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ap\30-08\Parducci\"/>
    </mc:Choice>
  </mc:AlternateContent>
  <xr:revisionPtr revIDLastSave="0" documentId="13_ncr:1_{F0B55E44-584E-44B9-8491-8AE249E3FCB4}" xr6:coauthVersionLast="36" xr6:coauthVersionMax="36" xr10:uidLastSave="{00000000-0000-0000-0000-000000000000}"/>
  <bookViews>
    <workbookView xWindow="-120" yWindow="-120" windowWidth="20730" windowHeight="11160" activeTab="1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</workbook>
</file>

<file path=xl/calcChain.xml><?xml version="1.0" encoding="utf-8"?>
<calcChain xmlns="http://schemas.openxmlformats.org/spreadsheetml/2006/main">
  <c r="L247" i="1" l="1"/>
  <c r="K247" i="1"/>
  <c r="M247" i="1"/>
  <c r="N247" i="1"/>
  <c r="K248" i="1"/>
  <c r="L248" i="1"/>
  <c r="M248" i="1"/>
  <c r="N248" i="1"/>
  <c r="M252" i="1"/>
  <c r="N252" i="1"/>
  <c r="M253" i="1"/>
  <c r="N253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H11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<sst xmlns="http://schemas.openxmlformats.org/spreadsheetml/2006/main" count="324" uniqueCount="97">
  <si>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</si>
  <si>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</si>
  <si>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</si>
  <si>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</si>
  <si>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</si>
  <si>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</si>
  <si>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</si>
  <si>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</si>
  <si>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</si>
  <si>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</si>
  <si>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</si>
  <si>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</si>
  <si>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</si>
  <si>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</si>
  <si>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</si>
  <si>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</si>
  <si>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</si>
  <si>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</si>
  <si>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</si>
  <si>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</si>
  <si>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</si>
  <si>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</si>
  <si>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</si>
  <si>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</si>
  <si>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</si>
  <si>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</si>
  <si>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</si>
  <si>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</si>
  <si>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</si>
  <si>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</si>
  <si>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</si>
  <si>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</si>
  <si>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</si>
  <si>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</si>
  <si>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</si>
  <si>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</si>
  <si>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</si>
  <si>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</si>
  <si>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</si>
  <si>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</si>
  <si>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</si>
  <si>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</si>
  <si>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</si>
  <si>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</si>
  <si>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</si>
  <si>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</si>
  <si>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</si>
  <si>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</si>
  <si>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</si>
  <si>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</si>
  <si>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</si>
  <si>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</si>
  <si>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</si>
  <si>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</si>
  <si>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</si>
  <si>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</si>
  <si>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</si>
  <si>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</si>
  <si>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</si>
  <si>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</si>
  <si>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</si>
  <si>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</si>
  <si>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</si>
  <si>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</si>
  <si>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</si>
  <si>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</si>
  <si>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Cadastro de cliente</t>
  </si>
  <si>
    <t>Cadastro da empresa de coleta</t>
  </si>
  <si>
    <t>Cadastro do caminhão de coleta</t>
  </si>
  <si>
    <t>Cadastro da empresa de reciclagem</t>
  </si>
  <si>
    <t>Solicitação de coleta</t>
  </si>
  <si>
    <t>Confirmação da coleta</t>
  </si>
  <si>
    <t>Checagem de destino de lixo</t>
  </si>
  <si>
    <t>Consultar pendências de coleta</t>
  </si>
  <si>
    <t>Arquivo de cliente</t>
  </si>
  <si>
    <t>cnpj, nome, telefone, email</t>
  </si>
  <si>
    <t>Nome, cpf, email, telefone, endereco</t>
  </si>
  <si>
    <t>Arquivo de empresa de coleta</t>
  </si>
  <si>
    <t>Arquivo de caminhão de coleta</t>
  </si>
  <si>
    <t>modelo, placa, carga maxima, cnpj do dono</t>
  </si>
  <si>
    <t>cnpj, nome, capacidade de reciclar, endereco</t>
  </si>
  <si>
    <t>Cdastro da empresa de reciclagem</t>
  </si>
  <si>
    <t>Arquivo de solicitacao de coleta</t>
  </si>
  <si>
    <t>numero da solicitacao, endereco de postagem do lixo, qualidade do lixo postado, data da postagem, status</t>
  </si>
  <si>
    <t>Arquivo de solicitacao de coleta, arquivo de caminhao</t>
  </si>
  <si>
    <t>Arquivo de caminhao, arquivo de empresa de reciclage, arquivo de roteiro de visita</t>
  </si>
  <si>
    <t>arquivo de roteiro de visita</t>
  </si>
  <si>
    <t>placa, carga maxima, cnpj, numero da solicitacao, endereco de postagem do lixo, qualidade do lixo postado, data da postagem, status</t>
  </si>
  <si>
    <t>data, placa, endereco, sequencia de visita</t>
  </si>
  <si>
    <t>placa, carga maxima, cnpj, endereco, capacidade de reciclar, data, endereco, sequencia de visita</t>
  </si>
  <si>
    <t>Arquivo de roteiro de visita</t>
  </si>
  <si>
    <t>Registro de cliente</t>
  </si>
  <si>
    <t>Registro de empresa de coleta</t>
  </si>
  <si>
    <t>Registro de caminhão de coleta</t>
  </si>
  <si>
    <t>Registro da empresa de reciclagem</t>
  </si>
  <si>
    <t>Registro de solicitacao de coleta</t>
  </si>
  <si>
    <t>Registro de roteiro de visita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</si>
</sst>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 applyProtection="1">
      <alignment wrapText="1"/>
    </xf>
    <xf numFmtId="0" fontId="0" fillId="8" borderId="11" xfId="0" applyFill="1" applyBorder="1" applyAlignment="1" applyProtection="1">
      <alignment wrapText="1"/>
    </xf>
    <xf numFmtId="0" fontId="0" fillId="9" borderId="0" xfId="0" applyFill="1" applyProtection="1"/>
    <xf numFmtId="0" fontId="8" fillId="7" borderId="21" xfId="0" applyFont="1" applyFill="1" applyBorder="1" applyAlignment="1"/>
    <xf numFmtId="0" fontId="9" fillId="10" borderId="11" xfId="0" applyFont="1" applyFill="1" applyBorder="1" applyAlignment="1" applyProtection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 applyProtection="1">
      <alignment wrapText="1"/>
    </xf>
    <xf numFmtId="0" fontId="0" fillId="11" borderId="11" xfId="0" applyFill="1" applyBorder="1" applyAlignment="1" applyProtection="1">
      <alignment wrapText="1"/>
    </xf>
  </cellXfs>
  <cellStyles count="1">
    <cellStyle name="Normal" xfId="0" builtinId="0"/>
  </cellStyles>
  <dxfs count="3">
    <dxf>
      <font>
        <b val="0"/>
        <i val="0"/>
        <color rgb="FF800000"/>
      </font>
    </dxf>
    <dxf>
      <font>
        <color rgb="FF002060"/>
      </font>
    </dxf>
    <dxf>
      <font>
        <color theme="2" tint="-0.89996032593768116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zoomScale="85" zoomScaleNormal="85" workbookViewId="0">
      <selection activeCell="I247" sqref="I247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SUM(H11:H242)+SUM(N247:N424)</f>
        <v>78</v>
      </c>
    </row>
    <row r="7" spans="1:8" ht="15.75" thickBot="1" x14ac:dyDescent="0.3">
      <c r="A7" s="39" t="s">
        <v>57</v>
      </c>
      <c r="B7" s="39"/>
      <c r="C7" s="39"/>
      <c r="D7" s="39"/>
      <c r="E7" s="39"/>
      <c r="F7" s="39"/>
      <c r="G7" s="39"/>
      <c r="H7" s="39"/>
    </row>
    <row r="8" spans="1:8" s="3" customFormat="1" x14ac:dyDescent="0.25">
      <c r="A8" s="9" t="s">
        <v>1</v>
      </c>
      <c r="B8" s="5" t="s">
        <v>2</v>
      </c>
      <c r="C8" s="9" t="s">
        <v>54</v>
      </c>
      <c r="D8" s="11"/>
      <c r="E8" s="9" t="s">
        <v>11</v>
      </c>
      <c r="F8" s="11"/>
      <c r="G8" s="5" t="s">
        <v>15</v>
      </c>
      <c r="H8" s="7" t="s">
        <v>18</v>
      </c>
    </row>
    <row r="9" spans="1:8" s="3" customFormat="1" x14ac:dyDescent="0.25">
      <c r="A9" s="35"/>
      <c r="B9" s="36" t="s">
        <v>55</v>
      </c>
      <c r="C9" s="35" t="s">
        <v>56</v>
      </c>
      <c r="D9" s="37"/>
      <c r="E9" s="35"/>
      <c r="F9" s="37"/>
      <c r="G9" s="36"/>
      <c r="H9" s="38"/>
    </row>
    <row r="10" spans="1:8" s="4" customFormat="1" ht="15.75" thickBot="1" x14ac:dyDescent="0.3">
      <c r="A10" s="10" t="s">
        <v>10</v>
      </c>
      <c r="B10" s="6" t="s">
        <v>9</v>
      </c>
      <c r="C10" s="10" t="s">
        <v>17</v>
      </c>
      <c r="D10" s="12" t="s">
        <v>12</v>
      </c>
      <c r="E10" s="10" t="s">
        <v>13</v>
      </c>
      <c r="F10" s="12" t="s">
        <v>12</v>
      </c>
      <c r="G10" s="6" t="s">
        <v>16</v>
      </c>
      <c r="H10" s="8" t="s">
        <v>23</v>
      </c>
    </row>
    <row r="11" spans="1:8" s="32" customFormat="1" x14ac:dyDescent="0.25">
      <c r="A11" s="47"/>
      <c r="B11" s="47"/>
      <c r="C11" s="48"/>
      <c r="D11" s="47"/>
      <c r="E11" s="47"/>
      <c r="F11" s="47"/>
      <c r="G11" s="47"/>
      <c r="H11" s="47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2" customFormat="1" x14ac:dyDescent="0.25">
      <c r="A12" s="30" t="s">
        <v>66</v>
      </c>
      <c r="B12" s="31" t="s">
        <v>4</v>
      </c>
      <c r="C12" s="33" t="s">
        <v>74</v>
      </c>
      <c r="D12" s="31">
        <v>1</v>
      </c>
      <c r="E12" s="30" t="s">
        <v>76</v>
      </c>
      <c r="F12" s="31">
        <v>5</v>
      </c>
      <c r="G12" s="41" t="str">
        <f t="shared" ref="G12:G24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5)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41">
        <f t="shared" si="0"/>
        <v>3</v>
      </c>
    </row>
    <row r="13" spans="1:8" s="32" customFormat="1" x14ac:dyDescent="0.25">
      <c r="A13" s="33" t="s">
        <v>67</v>
      </c>
      <c r="B13" s="34" t="s">
        <v>4</v>
      </c>
      <c r="C13" s="33" t="s">
        <v>77</v>
      </c>
      <c r="D13" s="34">
        <v>1</v>
      </c>
      <c r="E13" s="33" t="s">
        <v>75</v>
      </c>
      <c r="F13" s="34">
        <v>4</v>
      </c>
      <c r="G13" s="41" t="str">
        <f t="shared" si="1"/>
        <v>Simples</v>
      </c>
      <c r="H13" s="41">
        <f t="shared" si="0"/>
        <v>3</v>
      </c>
    </row>
    <row r="14" spans="1:8" s="32" customFormat="1" ht="30" x14ac:dyDescent="0.25">
      <c r="A14" s="33" t="s">
        <v>68</v>
      </c>
      <c r="B14" s="34" t="s">
        <v>4</v>
      </c>
      <c r="C14" s="33" t="s">
        <v>78</v>
      </c>
      <c r="D14" s="34">
        <v>1</v>
      </c>
      <c r="E14" s="33" t="s">
        <v>79</v>
      </c>
      <c r="F14" s="34">
        <v>4</v>
      </c>
      <c r="G14" s="41" t="str">
        <f t="shared" si="1"/>
        <v>Simples</v>
      </c>
      <c r="H14" s="41">
        <f t="shared" si="0"/>
        <v>3</v>
      </c>
    </row>
    <row r="15" spans="1:8" s="32" customFormat="1" ht="30" x14ac:dyDescent="0.25">
      <c r="A15" s="33" t="s">
        <v>69</v>
      </c>
      <c r="B15" s="34" t="s">
        <v>4</v>
      </c>
      <c r="C15" s="33" t="s">
        <v>81</v>
      </c>
      <c r="D15" s="34">
        <v>1</v>
      </c>
      <c r="E15" s="33" t="s">
        <v>80</v>
      </c>
      <c r="F15" s="34">
        <v>4</v>
      </c>
      <c r="G15" s="41" t="str">
        <f t="shared" si="1"/>
        <v>Simples</v>
      </c>
      <c r="H15" s="41">
        <f t="shared" si="0"/>
        <v>3</v>
      </c>
    </row>
    <row r="16" spans="1:8" s="32" customFormat="1" ht="45" x14ac:dyDescent="0.25">
      <c r="A16" s="33" t="s">
        <v>70</v>
      </c>
      <c r="B16" s="34" t="s">
        <v>4</v>
      </c>
      <c r="C16" s="33" t="s">
        <v>82</v>
      </c>
      <c r="D16" s="34">
        <v>1</v>
      </c>
      <c r="E16" s="33" t="s">
        <v>83</v>
      </c>
      <c r="F16" s="34">
        <v>5</v>
      </c>
      <c r="G16" s="41" t="str">
        <f t="shared" si="1"/>
        <v>Simples</v>
      </c>
      <c r="H16" s="41">
        <f t="shared" si="0"/>
        <v>3</v>
      </c>
    </row>
    <row r="17" spans="1:8" s="32" customFormat="1" ht="45" x14ac:dyDescent="0.25">
      <c r="A17" s="33" t="s">
        <v>73</v>
      </c>
      <c r="B17" s="34" t="s">
        <v>5</v>
      </c>
      <c r="C17" s="33" t="s">
        <v>82</v>
      </c>
      <c r="D17" s="34">
        <v>1</v>
      </c>
      <c r="E17" s="33" t="s">
        <v>83</v>
      </c>
      <c r="F17" s="34">
        <v>5</v>
      </c>
      <c r="G17" s="41" t="str">
        <f>IF(OR(AND(B17="EE",D17&lt;2,F17&lt;16),AND(B17="EE",D17&lt;3,F17&lt;5),AND(B17="CE",D17&lt;2,F17&lt;20),AND(B17="CE",D17&lt;4,F17&lt;6),AND(B17="ALI",D17&lt;2,F17&lt;51),AND(B17="ALI",D17&lt;6,F17&lt;20),AND(B17="AIE",D17&lt;2,F17&lt;51),AND(B17="AIE",D17&lt;6,F17&lt;20)),"Simples",IF(OR(AND(B17="EE",D17=2,F17&gt;15),AND(B17="EE",D17&gt;2,F17&gt;5),AND(B17="CE",AND(D17&gt;1,D17&lt;4),F17&gt;19),AND(B17="CE",D17&gt;3,F17&gt;5),AND(B17="ALI",AND(D17&gt;1,D17&lt;6),F17&gt;50),AND(B17="ALI",D17&gt;5,F17&gt;19),AND(B17="AIE",AND(D17&gt;1,D17&lt;6),F17&gt;50),AND(B17="AIE",D17&gt;5,F17&gt;19)),"Complexo",IF(OR(B17="",D17="",F17=""),"","Medio")))</f>
        <v>Simples</v>
      </c>
      <c r="H17" s="41">
        <f>IF(AND(B17="AIE",G17="Simples"),7,IF(AND(B17="AIE",G17="Medio"),10,IF(AND(B17="AIE",G17="Complexo"),15,IF(AND(B17="ALI",G17="Simples"),7,IF(AND(B17="ALI",G17="Medio"),10,IF(AND(B17="ALI",G17="Complexo"),15,IF(AND(B17="CE",G17="Simples"),4,IF(AND(B17="CE",G17="Medio"),5,IF(AND(B17="CE",G17="Complexo"),7,IF(AND(B17="EE",G17="Simples"),3,IF(AND(B17="EE",G17="Medio"),4,IF(AND(B17="EE",G17="Complexo"),6,""))))))))))))</f>
        <v>4</v>
      </c>
    </row>
    <row r="18" spans="1:8" s="32" customFormat="1" x14ac:dyDescent="0.25">
      <c r="A18" s="33" t="s">
        <v>74</v>
      </c>
      <c r="B18" s="34" t="s">
        <v>7</v>
      </c>
      <c r="C18" s="30" t="s">
        <v>91</v>
      </c>
      <c r="D18" s="34">
        <v>1</v>
      </c>
      <c r="E18" s="30" t="s">
        <v>76</v>
      </c>
      <c r="F18" s="31">
        <v>5</v>
      </c>
      <c r="G18" s="41" t="str">
        <f t="shared" si="1"/>
        <v>Simples</v>
      </c>
      <c r="H18" s="41">
        <f t="shared" si="0"/>
        <v>7</v>
      </c>
    </row>
    <row r="19" spans="1:8" s="32" customFormat="1" x14ac:dyDescent="0.25">
      <c r="A19" s="33" t="s">
        <v>77</v>
      </c>
      <c r="B19" s="34" t="s">
        <v>7</v>
      </c>
      <c r="C19" s="33" t="s">
        <v>92</v>
      </c>
      <c r="D19" s="34">
        <v>1</v>
      </c>
      <c r="E19" s="33" t="s">
        <v>75</v>
      </c>
      <c r="F19" s="34">
        <v>4</v>
      </c>
      <c r="G19" s="41" t="str">
        <f>IF(OR(AND(B19="EE",D19&lt;2,F19&lt;16),AND(B19="EE",D19&lt;3,F19&lt;5),AND(B19="CE",D19&lt;2,F19&lt;20),AND(B19="CE",D19&lt;4,F19&lt;6),AND(B19="ALI",D19&lt;2,F19&lt;51),AND(B19="ALI",D19&lt;6,F19&lt;20),AND(B19="AIE",D19&lt;2,F19&lt;51),AND(B19="AIE",D19&lt;6,F19&lt;20)),"Simples",IF(OR(AND(B19="EE",D19=2,F19&gt;15),AND(B19="EE",D19&gt;2,F19&gt;5),AND(B19="CE",AND(D19&gt;1,D19&lt;4),F19&gt;19),AND(B19="CE",D19&gt;3,F19&gt;5),AND(B19="ALI",AND(D19&gt;1,D19&lt;6),F19&gt;50),AND(B19="ALI",D19&gt;5,F19&gt;19),AND(B19="AIE",AND(D19&gt;1,D19&lt;6),F19&gt;50),AND(B19="AIE",D19&gt;5,F19&gt;19)),"Complexo",IF(OR(B19="",D19="",F19=""),"","Medio")))</f>
        <v>Simples</v>
      </c>
      <c r="H19" s="41">
        <f>IF(AND(B19="AIE",G19="Simples"),7,IF(AND(B19="AIE",G19="Medio"),10,IF(AND(B19="AIE",G19="Complexo"),15,IF(AND(B19="ALI",G19="Simples"),7,IF(AND(B19="ALI",G19="Medio"),10,IF(AND(B19="ALI",G19="Complexo"),15,IF(AND(B19="CE",G19="Simples"),4,IF(AND(B19="CE",G19="Medio"),5,IF(AND(B19="CE",G19="Complexo"),7,IF(AND(B19="EE",G19="Simples"),3,IF(AND(B19="EE",G19="Medio"),4,IF(AND(B19="EE",G19="Complexo"),6,""))))))))))))</f>
        <v>7</v>
      </c>
    </row>
    <row r="20" spans="1:8" s="32" customFormat="1" ht="30" x14ac:dyDescent="0.25">
      <c r="A20" s="33" t="s">
        <v>78</v>
      </c>
      <c r="B20" s="34" t="s">
        <v>7</v>
      </c>
      <c r="C20" s="33" t="s">
        <v>93</v>
      </c>
      <c r="D20" s="34">
        <v>1</v>
      </c>
      <c r="E20" s="33" t="s">
        <v>79</v>
      </c>
      <c r="F20" s="34">
        <v>4</v>
      </c>
      <c r="G20" s="41" t="str">
        <f t="shared" si="1"/>
        <v>Simples</v>
      </c>
      <c r="H20" s="41">
        <f t="shared" si="0"/>
        <v>7</v>
      </c>
    </row>
    <row r="21" spans="1:8" s="32" customFormat="1" ht="30" x14ac:dyDescent="0.25">
      <c r="A21" s="33" t="s">
        <v>81</v>
      </c>
      <c r="B21" s="34" t="s">
        <v>7</v>
      </c>
      <c r="C21" s="33" t="s">
        <v>94</v>
      </c>
      <c r="D21" s="34">
        <v>1</v>
      </c>
      <c r="E21" s="33" t="s">
        <v>80</v>
      </c>
      <c r="F21" s="34">
        <v>4</v>
      </c>
      <c r="G21" s="41" t="str">
        <f t="shared" si="1"/>
        <v>Simples</v>
      </c>
      <c r="H21" s="41">
        <f t="shared" si="0"/>
        <v>7</v>
      </c>
    </row>
    <row r="22" spans="1:8" s="32" customFormat="1" ht="45" x14ac:dyDescent="0.25">
      <c r="A22" s="33" t="s">
        <v>82</v>
      </c>
      <c r="B22" s="34" t="s">
        <v>7</v>
      </c>
      <c r="C22" s="33" t="s">
        <v>95</v>
      </c>
      <c r="D22" s="34">
        <v>1</v>
      </c>
      <c r="E22" s="33" t="s">
        <v>83</v>
      </c>
      <c r="F22" s="34">
        <v>5</v>
      </c>
      <c r="G22" s="41" t="str">
        <f t="shared" si="1"/>
        <v>Simples</v>
      </c>
      <c r="H22" s="41">
        <f t="shared" si="0"/>
        <v>7</v>
      </c>
    </row>
    <row r="23" spans="1:8" s="32" customFormat="1" ht="45" x14ac:dyDescent="0.25">
      <c r="A23" s="33" t="s">
        <v>82</v>
      </c>
      <c r="B23" s="31" t="s">
        <v>7</v>
      </c>
      <c r="C23" s="33" t="s">
        <v>95</v>
      </c>
      <c r="D23" s="31">
        <v>1</v>
      </c>
      <c r="E23" s="33" t="s">
        <v>83</v>
      </c>
      <c r="F23" s="34">
        <v>5</v>
      </c>
      <c r="G23" s="41" t="str">
        <f t="shared" si="1"/>
        <v>Simples</v>
      </c>
      <c r="H23" s="41">
        <f t="shared" si="0"/>
        <v>7</v>
      </c>
    </row>
    <row r="24" spans="1:8" s="32" customFormat="1" ht="30" x14ac:dyDescent="0.25">
      <c r="A24" s="33" t="s">
        <v>90</v>
      </c>
      <c r="B24" s="34" t="s">
        <v>7</v>
      </c>
      <c r="C24" s="33" t="s">
        <v>96</v>
      </c>
      <c r="D24" s="34">
        <v>1</v>
      </c>
      <c r="E24" s="33" t="s">
        <v>88</v>
      </c>
      <c r="F24" s="34">
        <v>4</v>
      </c>
      <c r="G24" s="41" t="str">
        <f t="shared" si="1"/>
        <v>Simples</v>
      </c>
      <c r="H24" s="41">
        <f t="shared" si="0"/>
        <v>7</v>
      </c>
    </row>
    <row r="25" spans="1:8" s="32" customFormat="1" x14ac:dyDescent="0.25">
      <c r="A25" s="33"/>
      <c r="B25" s="34"/>
      <c r="C25" s="33"/>
      <c r="D25" s="34"/>
      <c r="E25" s="33"/>
      <c r="F25" s="34"/>
      <c r="G25" s="41" t="str">
        <f t="shared" ref="G25:G75" si="2">IF(OR(AND(B25="EE",D25&lt;2,F25&lt;16),AND(B25="EE",D25&lt;3,F25&lt;5),AND(B25="CE",D25&lt;2,F25&lt;20),AND(B25="CE",D25&lt;4,F25&lt;6),AND(B25="ALI",D25&lt;2,F25&lt;51),AND(B25="ALI",D25&lt;6,F25&lt;20),AND(B25="AIE",D25&lt;2,F25&lt;51),AND(B25="AIE",D25&lt;6,F25&lt;20)),"Simples",IF(OR(AND(B25="EE",D25=2,F25&gt;15),AND(B25="EE",D25&gt;2,F25&gt;5),AND(B25="CE",AND(D25&gt;1,D25&lt;4),F25&gt;19),AND(B25="CE",D25&gt;3,F25&gt;5),AND(B25="ALI",AND(D25&gt;1,D25&lt;6),F25&gt;50),AND(B25="ALI",D25&gt;5,F25&gt;19),AND(B25="AIE",AND(D25&gt;1,D25&lt;6),F25&gt;50),AND(B25="AIE",D25&gt;5,F25&gt;19)),"Complexo",IF(OR(B25="",D25="",F25=""),"","Medio")))</f>
        <v/>
      </c>
      <c r="H25" s="41" t="str">
        <f t="shared" ref="H25:H75" si="3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2" customFormat="1" x14ac:dyDescent="0.25">
      <c r="A26" s="33"/>
      <c r="B26" s="34"/>
      <c r="C26" s="33"/>
      <c r="D26" s="34"/>
      <c r="E26" s="33"/>
      <c r="F26" s="34"/>
      <c r="G26" s="41" t="str">
        <f t="shared" si="2"/>
        <v/>
      </c>
      <c r="H26" s="41" t="str">
        <f t="shared" si="3"/>
        <v/>
      </c>
    </row>
    <row r="27" spans="1:8" s="32" customFormat="1" x14ac:dyDescent="0.25">
      <c r="A27" s="33"/>
      <c r="B27" s="34"/>
      <c r="C27" s="33"/>
      <c r="D27" s="34"/>
      <c r="E27" s="33"/>
      <c r="F27" s="34"/>
      <c r="G27" s="41" t="str">
        <f t="shared" si="2"/>
        <v/>
      </c>
      <c r="H27" s="41" t="str">
        <f t="shared" si="3"/>
        <v/>
      </c>
    </row>
    <row r="28" spans="1:8" s="32" customFormat="1" x14ac:dyDescent="0.25">
      <c r="A28" s="33"/>
      <c r="B28" s="34"/>
      <c r="C28" s="33"/>
      <c r="D28" s="34"/>
      <c r="E28" s="33"/>
      <c r="F28" s="34"/>
      <c r="G28" s="41" t="str">
        <f t="shared" si="2"/>
        <v/>
      </c>
      <c r="H28" s="41" t="str">
        <f t="shared" si="3"/>
        <v/>
      </c>
    </row>
    <row r="29" spans="1:8" s="32" customFormat="1" x14ac:dyDescent="0.25">
      <c r="A29" s="33"/>
      <c r="B29" s="34"/>
      <c r="C29" s="33"/>
      <c r="D29" s="34"/>
      <c r="E29" s="33"/>
      <c r="F29" s="34"/>
      <c r="G29" s="41" t="str">
        <f t="shared" si="2"/>
        <v/>
      </c>
      <c r="H29" s="41" t="str">
        <f t="shared" si="3"/>
        <v/>
      </c>
    </row>
    <row r="30" spans="1:8" s="32" customFormat="1" x14ac:dyDescent="0.25">
      <c r="A30" s="33"/>
      <c r="B30" s="34"/>
      <c r="C30" s="33"/>
      <c r="D30" s="34"/>
      <c r="E30" s="33"/>
      <c r="F30" s="34"/>
      <c r="G30" s="41" t="str">
        <f t="shared" si="2"/>
        <v/>
      </c>
      <c r="H30" s="41" t="str">
        <f t="shared" si="3"/>
        <v/>
      </c>
    </row>
    <row r="31" spans="1:8" s="32" customFormat="1" x14ac:dyDescent="0.25">
      <c r="A31" s="33"/>
      <c r="B31" s="34"/>
      <c r="C31" s="33"/>
      <c r="D31" s="34"/>
      <c r="E31" s="33"/>
      <c r="F31" s="34"/>
      <c r="G31" s="41" t="str">
        <f t="shared" si="2"/>
        <v/>
      </c>
      <c r="H31" s="41" t="str">
        <f t="shared" si="3"/>
        <v/>
      </c>
    </row>
    <row r="32" spans="1:8" s="32" customFormat="1" x14ac:dyDescent="0.25">
      <c r="A32" s="33"/>
      <c r="B32" s="34"/>
      <c r="C32" s="33"/>
      <c r="D32" s="34"/>
      <c r="E32" s="33"/>
      <c r="F32" s="34"/>
      <c r="G32" s="41" t="str">
        <f t="shared" si="2"/>
        <v/>
      </c>
      <c r="H32" s="41" t="str">
        <f t="shared" si="3"/>
        <v/>
      </c>
    </row>
    <row r="33" spans="1:8" s="32" customFormat="1" x14ac:dyDescent="0.25">
      <c r="A33" s="33"/>
      <c r="B33" s="34"/>
      <c r="C33" s="33"/>
      <c r="D33" s="34"/>
      <c r="E33" s="33"/>
      <c r="F33" s="34"/>
      <c r="G33" s="41" t="str">
        <f t="shared" si="2"/>
        <v/>
      </c>
      <c r="H33" s="41" t="str">
        <f t="shared" si="3"/>
        <v/>
      </c>
    </row>
    <row r="34" spans="1:8" s="32" customFormat="1" x14ac:dyDescent="0.25">
      <c r="A34" s="33"/>
      <c r="B34" s="34"/>
      <c r="C34" s="33"/>
      <c r="D34" s="34"/>
      <c r="E34" s="33"/>
      <c r="F34" s="34"/>
      <c r="G34" s="41" t="str">
        <f t="shared" si="2"/>
        <v/>
      </c>
      <c r="H34" s="41" t="str">
        <f t="shared" si="3"/>
        <v/>
      </c>
    </row>
    <row r="35" spans="1:8" s="32" customFormat="1" x14ac:dyDescent="0.25">
      <c r="A35" s="33"/>
      <c r="B35" s="34"/>
      <c r="C35" s="33"/>
      <c r="D35" s="34"/>
      <c r="E35" s="33"/>
      <c r="F35" s="34"/>
      <c r="G35" s="41" t="str">
        <f t="shared" si="2"/>
        <v/>
      </c>
      <c r="H35" s="41" t="str">
        <f t="shared" si="3"/>
        <v/>
      </c>
    </row>
    <row r="36" spans="1:8" s="32" customFormat="1" x14ac:dyDescent="0.25">
      <c r="A36" s="33"/>
      <c r="B36" s="34"/>
      <c r="C36" s="33"/>
      <c r="D36" s="34"/>
      <c r="E36" s="33"/>
      <c r="F36" s="34"/>
      <c r="G36" s="41" t="str">
        <f t="shared" si="2"/>
        <v/>
      </c>
      <c r="H36" s="41" t="str">
        <f t="shared" si="3"/>
        <v/>
      </c>
    </row>
    <row r="37" spans="1:8" s="32" customFormat="1" x14ac:dyDescent="0.25">
      <c r="A37" s="33"/>
      <c r="B37" s="34"/>
      <c r="C37" s="33"/>
      <c r="D37" s="34"/>
      <c r="E37" s="33"/>
      <c r="F37" s="34"/>
      <c r="G37" s="41" t="str">
        <f t="shared" si="2"/>
        <v/>
      </c>
      <c r="H37" s="41" t="str">
        <f t="shared" si="3"/>
        <v/>
      </c>
    </row>
    <row r="38" spans="1:8" s="32" customFormat="1" x14ac:dyDescent="0.25">
      <c r="A38" s="33"/>
      <c r="B38" s="34"/>
      <c r="C38" s="33"/>
      <c r="D38" s="34"/>
      <c r="E38" s="33"/>
      <c r="F38" s="34"/>
      <c r="G38" s="41" t="str">
        <f t="shared" si="2"/>
        <v/>
      </c>
      <c r="H38" s="41" t="str">
        <f t="shared" si="3"/>
        <v/>
      </c>
    </row>
    <row r="39" spans="1:8" s="32" customFormat="1" x14ac:dyDescent="0.25">
      <c r="A39" s="33"/>
      <c r="B39" s="34"/>
      <c r="C39" s="33"/>
      <c r="D39" s="34"/>
      <c r="E39" s="33"/>
      <c r="F39" s="34"/>
      <c r="G39" s="41" t="str">
        <f t="shared" si="2"/>
        <v/>
      </c>
      <c r="H39" s="41" t="str">
        <f t="shared" si="3"/>
        <v/>
      </c>
    </row>
    <row r="40" spans="1:8" s="32" customFormat="1" x14ac:dyDescent="0.25">
      <c r="A40" s="33"/>
      <c r="B40" s="34"/>
      <c r="C40" s="33"/>
      <c r="D40" s="34"/>
      <c r="E40" s="33"/>
      <c r="F40" s="34"/>
      <c r="G40" s="41" t="str">
        <f t="shared" si="2"/>
        <v/>
      </c>
      <c r="H40" s="41" t="str">
        <f t="shared" si="3"/>
        <v/>
      </c>
    </row>
    <row r="41" spans="1:8" s="32" customFormat="1" x14ac:dyDescent="0.25">
      <c r="A41" s="33"/>
      <c r="B41" s="34"/>
      <c r="C41" s="33"/>
      <c r="D41" s="34"/>
      <c r="E41" s="33"/>
      <c r="F41" s="34"/>
      <c r="G41" s="41" t="str">
        <f t="shared" si="2"/>
        <v/>
      </c>
      <c r="H41" s="41" t="str">
        <f t="shared" si="3"/>
        <v/>
      </c>
    </row>
    <row r="42" spans="1:8" s="32" customFormat="1" x14ac:dyDescent="0.25">
      <c r="A42" s="33"/>
      <c r="B42" s="34"/>
      <c r="C42" s="33"/>
      <c r="D42" s="34"/>
      <c r="E42" s="33"/>
      <c r="F42" s="34"/>
      <c r="G42" s="41" t="str">
        <f t="shared" si="2"/>
        <v/>
      </c>
      <c r="H42" s="41" t="str">
        <f t="shared" si="3"/>
        <v/>
      </c>
    </row>
    <row r="43" spans="1:8" s="32" customFormat="1" x14ac:dyDescent="0.25">
      <c r="A43" s="33"/>
      <c r="B43" s="34"/>
      <c r="C43" s="33"/>
      <c r="D43" s="34"/>
      <c r="E43" s="33"/>
      <c r="F43" s="34"/>
      <c r="G43" s="41" t="str">
        <f t="shared" si="2"/>
        <v/>
      </c>
      <c r="H43" s="41" t="str">
        <f t="shared" si="3"/>
        <v/>
      </c>
    </row>
    <row r="44" spans="1:8" s="32" customFormat="1" x14ac:dyDescent="0.25">
      <c r="A44" s="33"/>
      <c r="B44" s="34"/>
      <c r="C44" s="33"/>
      <c r="D44" s="34"/>
      <c r="E44" s="33"/>
      <c r="F44" s="34"/>
      <c r="G44" s="41" t="str">
        <f t="shared" si="2"/>
        <v/>
      </c>
      <c r="H44" s="41" t="str">
        <f t="shared" si="3"/>
        <v/>
      </c>
    </row>
    <row r="45" spans="1:8" s="32" customFormat="1" x14ac:dyDescent="0.25">
      <c r="A45" s="33"/>
      <c r="B45" s="34"/>
      <c r="C45" s="33"/>
      <c r="D45" s="34"/>
      <c r="E45" s="33"/>
      <c r="F45" s="34"/>
      <c r="G45" s="41" t="str">
        <f t="shared" si="2"/>
        <v/>
      </c>
      <c r="H45" s="41" t="str">
        <f t="shared" si="3"/>
        <v/>
      </c>
    </row>
    <row r="46" spans="1:8" s="32" customFormat="1" x14ac:dyDescent="0.25">
      <c r="A46" s="33"/>
      <c r="B46" s="34"/>
      <c r="C46" s="33"/>
      <c r="D46" s="34"/>
      <c r="E46" s="33"/>
      <c r="F46" s="34"/>
      <c r="G46" s="41" t="str">
        <f t="shared" si="2"/>
        <v/>
      </c>
      <c r="H46" s="41" t="str">
        <f t="shared" si="3"/>
        <v/>
      </c>
    </row>
    <row r="47" spans="1:8" s="32" customFormat="1" x14ac:dyDescent="0.25">
      <c r="A47" s="33"/>
      <c r="B47" s="34"/>
      <c r="C47" s="33"/>
      <c r="D47" s="34"/>
      <c r="E47" s="33"/>
      <c r="F47" s="34"/>
      <c r="G47" s="41" t="str">
        <f t="shared" si="2"/>
        <v/>
      </c>
      <c r="H47" s="41" t="str">
        <f t="shared" si="3"/>
        <v/>
      </c>
    </row>
    <row r="48" spans="1:8" s="32" customFormat="1" x14ac:dyDescent="0.25">
      <c r="A48" s="33"/>
      <c r="B48" s="34"/>
      <c r="C48" s="33"/>
      <c r="D48" s="34"/>
      <c r="E48" s="33"/>
      <c r="F48" s="34"/>
      <c r="G48" s="41" t="str">
        <f t="shared" si="2"/>
        <v/>
      </c>
      <c r="H48" s="41" t="str">
        <f t="shared" si="3"/>
        <v/>
      </c>
    </row>
    <row r="49" spans="1:8" s="32" customFormat="1" x14ac:dyDescent="0.25">
      <c r="A49" s="33"/>
      <c r="B49" s="34"/>
      <c r="C49" s="33"/>
      <c r="D49" s="34"/>
      <c r="E49" s="33"/>
      <c r="F49" s="34"/>
      <c r="G49" s="41" t="str">
        <f t="shared" si="2"/>
        <v/>
      </c>
      <c r="H49" s="41" t="str">
        <f t="shared" si="3"/>
        <v/>
      </c>
    </row>
    <row r="50" spans="1:8" s="32" customFormat="1" x14ac:dyDescent="0.25">
      <c r="A50" s="33"/>
      <c r="B50" s="34"/>
      <c r="C50" s="33"/>
      <c r="D50" s="34"/>
      <c r="E50" s="33"/>
      <c r="F50" s="34"/>
      <c r="G50" s="41" t="str">
        <f t="shared" si="2"/>
        <v/>
      </c>
      <c r="H50" s="41" t="str">
        <f t="shared" si="3"/>
        <v/>
      </c>
    </row>
    <row r="51" spans="1:8" s="32" customFormat="1" x14ac:dyDescent="0.25">
      <c r="A51" s="33"/>
      <c r="B51" s="34"/>
      <c r="C51" s="33"/>
      <c r="D51" s="34"/>
      <c r="E51" s="33"/>
      <c r="F51" s="34"/>
      <c r="G51" s="41" t="str">
        <f t="shared" si="2"/>
        <v/>
      </c>
      <c r="H51" s="41" t="str">
        <f t="shared" si="3"/>
        <v/>
      </c>
    </row>
    <row r="52" spans="1:8" s="32" customFormat="1" x14ac:dyDescent="0.25">
      <c r="A52" s="33"/>
      <c r="B52" s="34"/>
      <c r="C52" s="33"/>
      <c r="D52" s="34"/>
      <c r="E52" s="33"/>
      <c r="F52" s="34"/>
      <c r="G52" s="41" t="str">
        <f t="shared" si="2"/>
        <v/>
      </c>
      <c r="H52" s="41" t="str">
        <f t="shared" si="3"/>
        <v/>
      </c>
    </row>
    <row r="53" spans="1:8" s="32" customFormat="1" x14ac:dyDescent="0.25">
      <c r="A53" s="33"/>
      <c r="B53" s="34"/>
      <c r="C53" s="33"/>
      <c r="D53" s="34"/>
      <c r="E53" s="33"/>
      <c r="F53" s="34"/>
      <c r="G53" s="41" t="str">
        <f t="shared" si="2"/>
        <v/>
      </c>
      <c r="H53" s="41" t="str">
        <f t="shared" si="3"/>
        <v/>
      </c>
    </row>
    <row r="54" spans="1:8" s="32" customFormat="1" x14ac:dyDescent="0.25">
      <c r="A54" s="33"/>
      <c r="B54" s="34"/>
      <c r="C54" s="33"/>
      <c r="D54" s="34"/>
      <c r="E54" s="33"/>
      <c r="F54" s="34"/>
      <c r="G54" s="41" t="str">
        <f t="shared" si="2"/>
        <v/>
      </c>
      <c r="H54" s="41" t="str">
        <f t="shared" si="3"/>
        <v/>
      </c>
    </row>
    <row r="55" spans="1:8" s="32" customFormat="1" x14ac:dyDescent="0.25">
      <c r="A55" s="33"/>
      <c r="B55" s="34"/>
      <c r="C55" s="33"/>
      <c r="D55" s="34"/>
      <c r="E55" s="33"/>
      <c r="F55" s="34"/>
      <c r="G55" s="41" t="str">
        <f t="shared" si="2"/>
        <v/>
      </c>
      <c r="H55" s="41" t="str">
        <f t="shared" si="3"/>
        <v/>
      </c>
    </row>
    <row r="56" spans="1:8" s="32" customFormat="1" x14ac:dyDescent="0.25">
      <c r="A56" s="33"/>
      <c r="B56" s="34"/>
      <c r="C56" s="33"/>
      <c r="D56" s="34"/>
      <c r="E56" s="33"/>
      <c r="F56" s="34"/>
      <c r="G56" s="41" t="str">
        <f t="shared" si="2"/>
        <v/>
      </c>
      <c r="H56" s="41" t="str">
        <f t="shared" si="3"/>
        <v/>
      </c>
    </row>
    <row r="57" spans="1:8" s="32" customFormat="1" x14ac:dyDescent="0.25">
      <c r="A57" s="33"/>
      <c r="B57" s="34"/>
      <c r="C57" s="33"/>
      <c r="D57" s="34"/>
      <c r="E57" s="33"/>
      <c r="F57" s="34"/>
      <c r="G57" s="41" t="str">
        <f t="shared" si="2"/>
        <v/>
      </c>
      <c r="H57" s="41" t="str">
        <f t="shared" si="3"/>
        <v/>
      </c>
    </row>
    <row r="58" spans="1:8" s="32" customFormat="1" x14ac:dyDescent="0.25">
      <c r="A58" s="33"/>
      <c r="B58" s="34"/>
      <c r="C58" s="33"/>
      <c r="D58" s="34"/>
      <c r="E58" s="33"/>
      <c r="F58" s="34"/>
      <c r="G58" s="41" t="str">
        <f t="shared" si="2"/>
        <v/>
      </c>
      <c r="H58" s="41" t="str">
        <f t="shared" si="3"/>
        <v/>
      </c>
    </row>
    <row r="59" spans="1:8" s="32" customFormat="1" x14ac:dyDescent="0.25">
      <c r="A59" s="33"/>
      <c r="B59" s="34"/>
      <c r="C59" s="33"/>
      <c r="D59" s="34"/>
      <c r="E59" s="33"/>
      <c r="F59" s="34"/>
      <c r="G59" s="41" t="str">
        <f t="shared" si="2"/>
        <v/>
      </c>
      <c r="H59" s="41" t="str">
        <f t="shared" si="3"/>
        <v/>
      </c>
    </row>
    <row r="60" spans="1:8" s="32" customFormat="1" x14ac:dyDescent="0.25">
      <c r="A60" s="33"/>
      <c r="B60" s="34"/>
      <c r="C60" s="33"/>
      <c r="D60" s="34"/>
      <c r="E60" s="33"/>
      <c r="F60" s="34"/>
      <c r="G60" s="41" t="str">
        <f t="shared" si="2"/>
        <v/>
      </c>
      <c r="H60" s="41" t="str">
        <f t="shared" si="3"/>
        <v/>
      </c>
    </row>
    <row r="61" spans="1:8" s="32" customFormat="1" x14ac:dyDescent="0.25">
      <c r="A61" s="33"/>
      <c r="B61" s="34"/>
      <c r="C61" s="33"/>
      <c r="D61" s="34"/>
      <c r="E61" s="33"/>
      <c r="F61" s="34"/>
      <c r="G61" s="41" t="str">
        <f t="shared" si="2"/>
        <v/>
      </c>
      <c r="H61" s="41" t="str">
        <f t="shared" si="3"/>
        <v/>
      </c>
    </row>
    <row r="62" spans="1:8" s="32" customFormat="1" x14ac:dyDescent="0.25">
      <c r="A62" s="33"/>
      <c r="B62" s="34"/>
      <c r="C62" s="33"/>
      <c r="D62" s="34"/>
      <c r="E62" s="33"/>
      <c r="F62" s="34"/>
      <c r="G62" s="41" t="str">
        <f t="shared" si="2"/>
        <v/>
      </c>
      <c r="H62" s="41" t="str">
        <f t="shared" si="3"/>
        <v/>
      </c>
    </row>
    <row r="63" spans="1:8" s="32" customFormat="1" x14ac:dyDescent="0.25">
      <c r="A63" s="33"/>
      <c r="B63" s="34"/>
      <c r="C63" s="33"/>
      <c r="D63" s="34"/>
      <c r="E63" s="33"/>
      <c r="F63" s="34"/>
      <c r="G63" s="41" t="str">
        <f t="shared" si="2"/>
        <v/>
      </c>
      <c r="H63" s="41" t="str">
        <f t="shared" si="3"/>
        <v/>
      </c>
    </row>
    <row r="64" spans="1:8" s="32" customFormat="1" x14ac:dyDescent="0.25">
      <c r="A64" s="33"/>
      <c r="B64" s="34"/>
      <c r="C64" s="33"/>
      <c r="D64" s="34"/>
      <c r="E64" s="33"/>
      <c r="F64" s="34"/>
      <c r="G64" s="41" t="str">
        <f t="shared" si="2"/>
        <v/>
      </c>
      <c r="H64" s="41" t="str">
        <f t="shared" si="3"/>
        <v/>
      </c>
    </row>
    <row r="65" spans="1:8" s="32" customFormat="1" x14ac:dyDescent="0.25">
      <c r="A65" s="33"/>
      <c r="B65" s="34"/>
      <c r="C65" s="33"/>
      <c r="D65" s="34"/>
      <c r="E65" s="33"/>
      <c r="F65" s="34"/>
      <c r="G65" s="41" t="str">
        <f t="shared" si="2"/>
        <v/>
      </c>
      <c r="H65" s="41" t="str">
        <f t="shared" si="3"/>
        <v/>
      </c>
    </row>
    <row r="66" spans="1:8" s="32" customFormat="1" x14ac:dyDescent="0.25">
      <c r="A66" s="33"/>
      <c r="B66" s="34"/>
      <c r="C66" s="33"/>
      <c r="D66" s="34"/>
      <c r="E66" s="33"/>
      <c r="F66" s="34"/>
      <c r="G66" s="41" t="str">
        <f t="shared" si="2"/>
        <v/>
      </c>
      <c r="H66" s="41" t="str">
        <f t="shared" si="3"/>
        <v/>
      </c>
    </row>
    <row r="67" spans="1:8" s="32" customFormat="1" x14ac:dyDescent="0.25">
      <c r="A67" s="33"/>
      <c r="B67" s="34"/>
      <c r="C67" s="33"/>
      <c r="D67" s="34"/>
      <c r="E67" s="33"/>
      <c r="F67" s="34"/>
      <c r="G67" s="41" t="str">
        <f t="shared" si="2"/>
        <v/>
      </c>
      <c r="H67" s="41" t="str">
        <f t="shared" si="3"/>
        <v/>
      </c>
    </row>
    <row r="68" spans="1:8" s="32" customFormat="1" x14ac:dyDescent="0.25">
      <c r="A68" s="33"/>
      <c r="B68" s="34"/>
      <c r="C68" s="33"/>
      <c r="D68" s="34"/>
      <c r="E68" s="33"/>
      <c r="F68" s="34"/>
      <c r="G68" s="41" t="str">
        <f t="shared" si="2"/>
        <v/>
      </c>
      <c r="H68" s="41" t="str">
        <f t="shared" si="3"/>
        <v/>
      </c>
    </row>
    <row r="69" spans="1:8" s="32" customFormat="1" x14ac:dyDescent="0.25">
      <c r="A69" s="33"/>
      <c r="B69" s="34"/>
      <c r="C69" s="33"/>
      <c r="D69" s="34"/>
      <c r="E69" s="33"/>
      <c r="F69" s="34"/>
      <c r="G69" s="41" t="str">
        <f t="shared" si="2"/>
        <v/>
      </c>
      <c r="H69" s="41" t="str">
        <f t="shared" si="3"/>
        <v/>
      </c>
    </row>
    <row r="70" spans="1:8" s="32" customFormat="1" x14ac:dyDescent="0.25">
      <c r="A70" s="33"/>
      <c r="B70" s="34"/>
      <c r="C70" s="33"/>
      <c r="D70" s="34"/>
      <c r="E70" s="33"/>
      <c r="F70" s="34"/>
      <c r="G70" s="41" t="str">
        <f t="shared" si="2"/>
        <v/>
      </c>
      <c r="H70" s="41" t="str">
        <f t="shared" si="3"/>
        <v/>
      </c>
    </row>
    <row r="71" spans="1:8" s="32" customFormat="1" x14ac:dyDescent="0.25">
      <c r="A71" s="33"/>
      <c r="B71" s="34"/>
      <c r="C71" s="33"/>
      <c r="D71" s="34"/>
      <c r="E71" s="33"/>
      <c r="F71" s="34"/>
      <c r="G71" s="41" t="str">
        <f t="shared" si="2"/>
        <v/>
      </c>
      <c r="H71" s="41" t="str">
        <f t="shared" si="3"/>
        <v/>
      </c>
    </row>
    <row r="72" spans="1:8" s="32" customFormat="1" x14ac:dyDescent="0.25">
      <c r="A72" s="33"/>
      <c r="B72" s="34"/>
      <c r="C72" s="33"/>
      <c r="D72" s="34"/>
      <c r="E72" s="33"/>
      <c r="F72" s="34"/>
      <c r="G72" s="41" t="str">
        <f t="shared" si="2"/>
        <v/>
      </c>
      <c r="H72" s="41" t="str">
        <f t="shared" si="3"/>
        <v/>
      </c>
    </row>
    <row r="73" spans="1:8" s="32" customFormat="1" x14ac:dyDescent="0.25">
      <c r="A73" s="33"/>
      <c r="B73" s="34"/>
      <c r="C73" s="33"/>
      <c r="D73" s="34"/>
      <c r="E73" s="33"/>
      <c r="F73" s="34"/>
      <c r="G73" s="41" t="str">
        <f t="shared" si="2"/>
        <v/>
      </c>
      <c r="H73" s="41" t="str">
        <f t="shared" si="3"/>
        <v/>
      </c>
    </row>
    <row r="74" spans="1:8" s="32" customFormat="1" x14ac:dyDescent="0.25">
      <c r="A74" s="33"/>
      <c r="B74" s="34"/>
      <c r="C74" s="33"/>
      <c r="D74" s="34"/>
      <c r="E74" s="33"/>
      <c r="F74" s="34"/>
      <c r="G74" s="41" t="str">
        <f t="shared" si="2"/>
        <v/>
      </c>
      <c r="H74" s="41" t="str">
        <f t="shared" si="3"/>
        <v/>
      </c>
    </row>
    <row r="75" spans="1:8" s="32" customFormat="1" x14ac:dyDescent="0.25">
      <c r="A75" s="33"/>
      <c r="B75" s="34"/>
      <c r="C75" s="33"/>
      <c r="D75" s="34"/>
      <c r="E75" s="33"/>
      <c r="F75" s="34"/>
      <c r="G75" s="41" t="str">
        <f t="shared" si="2"/>
        <v/>
      </c>
      <c r="H75" s="41" t="str">
        <f t="shared" si="3"/>
        <v/>
      </c>
    </row>
    <row r="76" spans="1:8" s="32" customFormat="1" x14ac:dyDescent="0.25">
      <c r="A76" s="33"/>
      <c r="B76" s="34"/>
      <c r="C76" s="33"/>
      <c r="D76" s="34"/>
      <c r="E76" s="33"/>
      <c r="F76" s="34"/>
      <c r="G76" s="41" t="str">
        <f t="shared" ref="G76:G139" si="4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5)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41" t="str">
        <f t="shared" ref="H76:H139" si="5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2" customFormat="1" x14ac:dyDescent="0.25">
      <c r="A77" s="33"/>
      <c r="B77" s="34"/>
      <c r="C77" s="33"/>
      <c r="D77" s="34"/>
      <c r="E77" s="33"/>
      <c r="F77" s="34"/>
      <c r="G77" s="41" t="str">
        <f t="shared" si="4"/>
        <v/>
      </c>
      <c r="H77" s="41" t="str">
        <f t="shared" si="5"/>
        <v/>
      </c>
    </row>
    <row r="78" spans="1:8" s="32" customFormat="1" x14ac:dyDescent="0.25">
      <c r="A78" s="33"/>
      <c r="B78" s="34"/>
      <c r="C78" s="33"/>
      <c r="D78" s="34"/>
      <c r="E78" s="33"/>
      <c r="F78" s="34"/>
      <c r="G78" s="41" t="str">
        <f t="shared" si="4"/>
        <v/>
      </c>
      <c r="H78" s="41" t="str">
        <f t="shared" si="5"/>
        <v/>
      </c>
    </row>
    <row r="79" spans="1:8" s="32" customFormat="1" x14ac:dyDescent="0.25">
      <c r="A79" s="33"/>
      <c r="B79" s="34"/>
      <c r="C79" s="33"/>
      <c r="D79" s="34"/>
      <c r="E79" s="33"/>
      <c r="F79" s="34"/>
      <c r="G79" s="41" t="str">
        <f t="shared" si="4"/>
        <v/>
      </c>
      <c r="H79" s="41" t="str">
        <f t="shared" si="5"/>
        <v/>
      </c>
    </row>
    <row r="80" spans="1:8" s="32" customFormat="1" x14ac:dyDescent="0.25">
      <c r="A80" s="33"/>
      <c r="B80" s="34"/>
      <c r="C80" s="33"/>
      <c r="D80" s="34"/>
      <c r="E80" s="33"/>
      <c r="F80" s="34"/>
      <c r="G80" s="41" t="str">
        <f t="shared" si="4"/>
        <v/>
      </c>
      <c r="H80" s="41" t="str">
        <f t="shared" si="5"/>
        <v/>
      </c>
    </row>
    <row r="81" spans="1:8" s="32" customFormat="1" x14ac:dyDescent="0.25">
      <c r="A81" s="33"/>
      <c r="B81" s="34"/>
      <c r="C81" s="33"/>
      <c r="D81" s="34"/>
      <c r="E81" s="33"/>
      <c r="F81" s="34"/>
      <c r="G81" s="41" t="str">
        <f t="shared" si="4"/>
        <v/>
      </c>
      <c r="H81" s="41" t="str">
        <f t="shared" si="5"/>
        <v/>
      </c>
    </row>
    <row r="82" spans="1:8" s="32" customFormat="1" x14ac:dyDescent="0.25">
      <c r="A82" s="33"/>
      <c r="B82" s="34"/>
      <c r="C82" s="33"/>
      <c r="D82" s="34"/>
      <c r="E82" s="33"/>
      <c r="F82" s="34"/>
      <c r="G82" s="41" t="str">
        <f t="shared" si="4"/>
        <v/>
      </c>
      <c r="H82" s="41" t="str">
        <f t="shared" si="5"/>
        <v/>
      </c>
    </row>
    <row r="83" spans="1:8" s="32" customFormat="1" x14ac:dyDescent="0.25">
      <c r="A83" s="33"/>
      <c r="B83" s="34"/>
      <c r="C83" s="33"/>
      <c r="D83" s="34"/>
      <c r="E83" s="33"/>
      <c r="F83" s="34"/>
      <c r="G83" s="41" t="str">
        <f t="shared" si="4"/>
        <v/>
      </c>
      <c r="H83" s="41" t="str">
        <f t="shared" si="5"/>
        <v/>
      </c>
    </row>
    <row r="84" spans="1:8" s="32" customFormat="1" x14ac:dyDescent="0.25">
      <c r="A84" s="33"/>
      <c r="B84" s="34"/>
      <c r="C84" s="33"/>
      <c r="D84" s="34"/>
      <c r="E84" s="33"/>
      <c r="F84" s="34"/>
      <c r="G84" s="41" t="str">
        <f t="shared" si="4"/>
        <v/>
      </c>
      <c r="H84" s="41" t="str">
        <f t="shared" si="5"/>
        <v/>
      </c>
    </row>
    <row r="85" spans="1:8" s="32" customFormat="1" x14ac:dyDescent="0.25">
      <c r="A85" s="33"/>
      <c r="B85" s="34"/>
      <c r="C85" s="33"/>
      <c r="D85" s="34"/>
      <c r="E85" s="33"/>
      <c r="F85" s="34"/>
      <c r="G85" s="41" t="str">
        <f t="shared" si="4"/>
        <v/>
      </c>
      <c r="H85" s="41" t="str">
        <f t="shared" si="5"/>
        <v/>
      </c>
    </row>
    <row r="86" spans="1:8" s="32" customFormat="1" x14ac:dyDescent="0.25">
      <c r="A86" s="33"/>
      <c r="B86" s="34"/>
      <c r="C86" s="33"/>
      <c r="D86" s="34"/>
      <c r="E86" s="33"/>
      <c r="F86" s="34"/>
      <c r="G86" s="41" t="str">
        <f t="shared" si="4"/>
        <v/>
      </c>
      <c r="H86" s="41" t="str">
        <f t="shared" si="5"/>
        <v/>
      </c>
    </row>
    <row r="87" spans="1:8" s="32" customFormat="1" x14ac:dyDescent="0.25">
      <c r="A87" s="33"/>
      <c r="B87" s="34"/>
      <c r="C87" s="33"/>
      <c r="D87" s="34"/>
      <c r="E87" s="33"/>
      <c r="F87" s="34"/>
      <c r="G87" s="41" t="str">
        <f t="shared" si="4"/>
        <v/>
      </c>
      <c r="H87" s="41" t="str">
        <f t="shared" si="5"/>
        <v/>
      </c>
    </row>
    <row r="88" spans="1:8" s="32" customFormat="1" x14ac:dyDescent="0.25">
      <c r="A88" s="33"/>
      <c r="B88" s="34"/>
      <c r="C88" s="33"/>
      <c r="D88" s="34"/>
      <c r="E88" s="33"/>
      <c r="F88" s="34"/>
      <c r="G88" s="41" t="str">
        <f t="shared" si="4"/>
        <v/>
      </c>
      <c r="H88" s="41" t="str">
        <f t="shared" si="5"/>
        <v/>
      </c>
    </row>
    <row r="89" spans="1:8" s="32" customFormat="1" x14ac:dyDescent="0.25">
      <c r="A89" s="33"/>
      <c r="B89" s="34"/>
      <c r="C89" s="33"/>
      <c r="D89" s="34"/>
      <c r="E89" s="33"/>
      <c r="F89" s="34"/>
      <c r="G89" s="41" t="str">
        <f t="shared" si="4"/>
        <v/>
      </c>
      <c r="H89" s="41" t="str">
        <f t="shared" si="5"/>
        <v/>
      </c>
    </row>
    <row r="90" spans="1:8" s="32" customFormat="1" x14ac:dyDescent="0.25">
      <c r="A90" s="33"/>
      <c r="B90" s="34"/>
      <c r="C90" s="33"/>
      <c r="D90" s="34"/>
      <c r="E90" s="33"/>
      <c r="F90" s="34"/>
      <c r="G90" s="41" t="str">
        <f t="shared" si="4"/>
        <v/>
      </c>
      <c r="H90" s="41" t="str">
        <f t="shared" si="5"/>
        <v/>
      </c>
    </row>
    <row r="91" spans="1:8" s="32" customFormat="1" x14ac:dyDescent="0.25">
      <c r="A91" s="33"/>
      <c r="B91" s="34"/>
      <c r="C91" s="33"/>
      <c r="D91" s="34"/>
      <c r="E91" s="33"/>
      <c r="F91" s="34"/>
      <c r="G91" s="41" t="str">
        <f t="shared" si="4"/>
        <v/>
      </c>
      <c r="H91" s="41" t="str">
        <f t="shared" si="5"/>
        <v/>
      </c>
    </row>
    <row r="92" spans="1:8" s="32" customFormat="1" x14ac:dyDescent="0.25">
      <c r="A92" s="33"/>
      <c r="B92" s="34"/>
      <c r="C92" s="33"/>
      <c r="D92" s="34"/>
      <c r="E92" s="33"/>
      <c r="F92" s="34"/>
      <c r="G92" s="41" t="str">
        <f t="shared" si="4"/>
        <v/>
      </c>
      <c r="H92" s="41" t="str">
        <f t="shared" si="5"/>
        <v/>
      </c>
    </row>
    <row r="93" spans="1:8" s="32" customFormat="1" x14ac:dyDescent="0.25">
      <c r="A93" s="33"/>
      <c r="B93" s="34"/>
      <c r="C93" s="33"/>
      <c r="D93" s="34"/>
      <c r="E93" s="33"/>
      <c r="F93" s="34"/>
      <c r="G93" s="41" t="str">
        <f t="shared" si="4"/>
        <v/>
      </c>
      <c r="H93" s="41" t="str">
        <f t="shared" si="5"/>
        <v/>
      </c>
    </row>
    <row r="94" spans="1:8" s="32" customFormat="1" x14ac:dyDescent="0.25">
      <c r="A94" s="33"/>
      <c r="B94" s="34"/>
      <c r="C94" s="33"/>
      <c r="D94" s="34"/>
      <c r="E94" s="33"/>
      <c r="F94" s="34"/>
      <c r="G94" s="41" t="str">
        <f t="shared" si="4"/>
        <v/>
      </c>
      <c r="H94" s="41" t="str">
        <f t="shared" si="5"/>
        <v/>
      </c>
    </row>
    <row r="95" spans="1:8" s="32" customFormat="1" x14ac:dyDescent="0.25">
      <c r="A95" s="33"/>
      <c r="B95" s="34"/>
      <c r="C95" s="33"/>
      <c r="D95" s="34"/>
      <c r="E95" s="33"/>
      <c r="F95" s="34"/>
      <c r="G95" s="41" t="str">
        <f t="shared" si="4"/>
        <v/>
      </c>
      <c r="H95" s="41" t="str">
        <f t="shared" si="5"/>
        <v/>
      </c>
    </row>
    <row r="96" spans="1:8" s="32" customFormat="1" x14ac:dyDescent="0.25">
      <c r="A96" s="33"/>
      <c r="B96" s="34"/>
      <c r="C96" s="33"/>
      <c r="D96" s="34"/>
      <c r="E96" s="33"/>
      <c r="F96" s="34"/>
      <c r="G96" s="41" t="str">
        <f t="shared" si="4"/>
        <v/>
      </c>
      <c r="H96" s="41" t="str">
        <f t="shared" si="5"/>
        <v/>
      </c>
    </row>
    <row r="97" spans="1:8" s="32" customFormat="1" x14ac:dyDescent="0.25">
      <c r="A97" s="33"/>
      <c r="B97" s="34"/>
      <c r="C97" s="33"/>
      <c r="D97" s="34"/>
      <c r="E97" s="33"/>
      <c r="F97" s="34"/>
      <c r="G97" s="41" t="str">
        <f t="shared" si="4"/>
        <v/>
      </c>
      <c r="H97" s="41" t="str">
        <f t="shared" si="5"/>
        <v/>
      </c>
    </row>
    <row r="98" spans="1:8" s="32" customFormat="1" x14ac:dyDescent="0.25">
      <c r="A98" s="33"/>
      <c r="B98" s="34"/>
      <c r="C98" s="33"/>
      <c r="D98" s="34"/>
      <c r="E98" s="33"/>
      <c r="F98" s="34"/>
      <c r="G98" s="41" t="str">
        <f t="shared" si="4"/>
        <v/>
      </c>
      <c r="H98" s="41" t="str">
        <f t="shared" si="5"/>
        <v/>
      </c>
    </row>
    <row r="99" spans="1:8" s="32" customFormat="1" x14ac:dyDescent="0.25">
      <c r="A99" s="33"/>
      <c r="B99" s="34"/>
      <c r="C99" s="33"/>
      <c r="D99" s="34"/>
      <c r="E99" s="33"/>
      <c r="F99" s="34"/>
      <c r="G99" s="41" t="str">
        <f t="shared" si="4"/>
        <v/>
      </c>
      <c r="H99" s="41" t="str">
        <f t="shared" si="5"/>
        <v/>
      </c>
    </row>
    <row r="100" spans="1:8" s="32" customFormat="1" x14ac:dyDescent="0.25">
      <c r="A100" s="33"/>
      <c r="B100" s="34"/>
      <c r="C100" s="33"/>
      <c r="D100" s="34"/>
      <c r="E100" s="33"/>
      <c r="F100" s="34"/>
      <c r="G100" s="41" t="str">
        <f t="shared" si="4"/>
        <v/>
      </c>
      <c r="H100" s="41" t="str">
        <f t="shared" si="5"/>
        <v/>
      </c>
    </row>
    <row r="101" spans="1:8" s="32" customFormat="1" x14ac:dyDescent="0.25">
      <c r="A101" s="33"/>
      <c r="B101" s="34"/>
      <c r="C101" s="33"/>
      <c r="D101" s="34"/>
      <c r="E101" s="33"/>
      <c r="F101" s="34"/>
      <c r="G101" s="41" t="str">
        <f t="shared" si="4"/>
        <v/>
      </c>
      <c r="H101" s="41" t="str">
        <f t="shared" si="5"/>
        <v/>
      </c>
    </row>
    <row r="102" spans="1:8" s="32" customFormat="1" x14ac:dyDescent="0.25">
      <c r="A102" s="33"/>
      <c r="B102" s="34"/>
      <c r="C102" s="33"/>
      <c r="D102" s="34"/>
      <c r="E102" s="33"/>
      <c r="F102" s="34"/>
      <c r="G102" s="41" t="str">
        <f t="shared" si="4"/>
        <v/>
      </c>
      <c r="H102" s="41" t="str">
        <f t="shared" si="5"/>
        <v/>
      </c>
    </row>
    <row r="103" spans="1:8" s="32" customFormat="1" x14ac:dyDescent="0.25">
      <c r="A103" s="33"/>
      <c r="B103" s="34"/>
      <c r="C103" s="33"/>
      <c r="D103" s="34"/>
      <c r="E103" s="33"/>
      <c r="F103" s="34"/>
      <c r="G103" s="41" t="str">
        <f t="shared" si="4"/>
        <v/>
      </c>
      <c r="H103" s="41" t="str">
        <f t="shared" si="5"/>
        <v/>
      </c>
    </row>
    <row r="104" spans="1:8" s="32" customFormat="1" x14ac:dyDescent="0.25">
      <c r="A104" s="33"/>
      <c r="B104" s="34"/>
      <c r="C104" s="33"/>
      <c r="D104" s="34"/>
      <c r="E104" s="33"/>
      <c r="F104" s="34"/>
      <c r="G104" s="41" t="str">
        <f t="shared" si="4"/>
        <v/>
      </c>
      <c r="H104" s="41" t="str">
        <f t="shared" si="5"/>
        <v/>
      </c>
    </row>
    <row r="105" spans="1:8" s="32" customFormat="1" x14ac:dyDescent="0.25">
      <c r="A105" s="33"/>
      <c r="B105" s="34"/>
      <c r="C105" s="33"/>
      <c r="D105" s="34"/>
      <c r="E105" s="33"/>
      <c r="F105" s="34"/>
      <c r="G105" s="41" t="str">
        <f t="shared" si="4"/>
        <v/>
      </c>
      <c r="H105" s="41" t="str">
        <f t="shared" si="5"/>
        <v/>
      </c>
    </row>
    <row r="106" spans="1:8" s="32" customFormat="1" x14ac:dyDescent="0.25">
      <c r="A106" s="33"/>
      <c r="B106" s="34"/>
      <c r="C106" s="33"/>
      <c r="D106" s="34"/>
      <c r="E106" s="33"/>
      <c r="F106" s="34"/>
      <c r="G106" s="41" t="str">
        <f t="shared" si="4"/>
        <v/>
      </c>
      <c r="H106" s="41" t="str">
        <f t="shared" si="5"/>
        <v/>
      </c>
    </row>
    <row r="107" spans="1:8" s="32" customFormat="1" x14ac:dyDescent="0.25">
      <c r="A107" s="33"/>
      <c r="B107" s="34"/>
      <c r="C107" s="33"/>
      <c r="D107" s="34"/>
      <c r="E107" s="33"/>
      <c r="F107" s="34"/>
      <c r="G107" s="41" t="str">
        <f t="shared" si="4"/>
        <v/>
      </c>
      <c r="H107" s="41" t="str">
        <f t="shared" si="5"/>
        <v/>
      </c>
    </row>
    <row r="108" spans="1:8" s="32" customFormat="1" x14ac:dyDescent="0.25">
      <c r="A108" s="33"/>
      <c r="B108" s="34"/>
      <c r="C108" s="33"/>
      <c r="D108" s="34"/>
      <c r="E108" s="33"/>
      <c r="F108" s="34"/>
      <c r="G108" s="41" t="str">
        <f t="shared" si="4"/>
        <v/>
      </c>
      <c r="H108" s="41" t="str">
        <f t="shared" si="5"/>
        <v/>
      </c>
    </row>
    <row r="109" spans="1:8" s="32" customFormat="1" x14ac:dyDescent="0.25">
      <c r="A109" s="33"/>
      <c r="B109" s="34"/>
      <c r="C109" s="33"/>
      <c r="D109" s="34"/>
      <c r="E109" s="33"/>
      <c r="F109" s="34"/>
      <c r="G109" s="41" t="str">
        <f t="shared" si="4"/>
        <v/>
      </c>
      <c r="H109" s="41" t="str">
        <f t="shared" si="5"/>
        <v/>
      </c>
    </row>
    <row r="110" spans="1:8" s="32" customFormat="1" x14ac:dyDescent="0.25">
      <c r="A110" s="33"/>
      <c r="B110" s="34"/>
      <c r="C110" s="33"/>
      <c r="D110" s="34"/>
      <c r="E110" s="33"/>
      <c r="F110" s="34"/>
      <c r="G110" s="41" t="str">
        <f t="shared" si="4"/>
        <v/>
      </c>
      <c r="H110" s="41" t="str">
        <f t="shared" si="5"/>
        <v/>
      </c>
    </row>
    <row r="111" spans="1:8" s="32" customFormat="1" x14ac:dyDescent="0.25">
      <c r="A111" s="33"/>
      <c r="B111" s="34"/>
      <c r="C111" s="33"/>
      <c r="D111" s="34"/>
      <c r="E111" s="33"/>
      <c r="F111" s="34"/>
      <c r="G111" s="41" t="str">
        <f t="shared" si="4"/>
        <v/>
      </c>
      <c r="H111" s="41" t="str">
        <f t="shared" si="5"/>
        <v/>
      </c>
    </row>
    <row r="112" spans="1:8" s="32" customFormat="1" x14ac:dyDescent="0.25">
      <c r="A112" s="33"/>
      <c r="B112" s="34"/>
      <c r="C112" s="33"/>
      <c r="D112" s="34"/>
      <c r="E112" s="33"/>
      <c r="F112" s="34"/>
      <c r="G112" s="41" t="str">
        <f t="shared" si="4"/>
        <v/>
      </c>
      <c r="H112" s="41" t="str">
        <f t="shared" si="5"/>
        <v/>
      </c>
    </row>
    <row r="113" spans="1:8" s="32" customFormat="1" x14ac:dyDescent="0.25">
      <c r="A113" s="33"/>
      <c r="B113" s="34"/>
      <c r="C113" s="33"/>
      <c r="D113" s="34"/>
      <c r="E113" s="33"/>
      <c r="F113" s="34"/>
      <c r="G113" s="41" t="str">
        <f t="shared" si="4"/>
        <v/>
      </c>
      <c r="H113" s="41" t="str">
        <f t="shared" si="5"/>
        <v/>
      </c>
    </row>
    <row r="114" spans="1:8" s="32" customFormat="1" x14ac:dyDescent="0.25">
      <c r="A114" s="33"/>
      <c r="B114" s="34"/>
      <c r="C114" s="33"/>
      <c r="D114" s="34"/>
      <c r="E114" s="33"/>
      <c r="F114" s="34"/>
      <c r="G114" s="41" t="str">
        <f t="shared" si="4"/>
        <v/>
      </c>
      <c r="H114" s="41" t="str">
        <f t="shared" si="5"/>
        <v/>
      </c>
    </row>
    <row r="115" spans="1:8" s="32" customFormat="1" x14ac:dyDescent="0.25">
      <c r="A115" s="33"/>
      <c r="B115" s="34"/>
      <c r="C115" s="33"/>
      <c r="D115" s="34"/>
      <c r="E115" s="33"/>
      <c r="F115" s="34"/>
      <c r="G115" s="41" t="str">
        <f t="shared" si="4"/>
        <v/>
      </c>
      <c r="H115" s="41" t="str">
        <f t="shared" si="5"/>
        <v/>
      </c>
    </row>
    <row r="116" spans="1:8" s="32" customFormat="1" x14ac:dyDescent="0.25">
      <c r="A116" s="33"/>
      <c r="B116" s="34"/>
      <c r="C116" s="33"/>
      <c r="D116" s="34"/>
      <c r="E116" s="33"/>
      <c r="F116" s="34"/>
      <c r="G116" s="41" t="str">
        <f t="shared" si="4"/>
        <v/>
      </c>
      <c r="H116" s="41" t="str">
        <f t="shared" si="5"/>
        <v/>
      </c>
    </row>
    <row r="117" spans="1:8" s="32" customFormat="1" x14ac:dyDescent="0.25">
      <c r="A117" s="33"/>
      <c r="B117" s="34"/>
      <c r="C117" s="33"/>
      <c r="D117" s="34"/>
      <c r="E117" s="33"/>
      <c r="F117" s="34"/>
      <c r="G117" s="41" t="str">
        <f t="shared" si="4"/>
        <v/>
      </c>
      <c r="H117" s="41" t="str">
        <f t="shared" si="5"/>
        <v/>
      </c>
    </row>
    <row r="118" spans="1:8" s="32" customFormat="1" x14ac:dyDescent="0.25">
      <c r="A118" s="33"/>
      <c r="B118" s="34"/>
      <c r="C118" s="33"/>
      <c r="D118" s="34"/>
      <c r="E118" s="33"/>
      <c r="F118" s="34"/>
      <c r="G118" s="41" t="str">
        <f t="shared" si="4"/>
        <v/>
      </c>
      <c r="H118" s="41" t="str">
        <f t="shared" si="5"/>
        <v/>
      </c>
    </row>
    <row r="119" spans="1:8" s="32" customFormat="1" x14ac:dyDescent="0.25">
      <c r="A119" s="33"/>
      <c r="B119" s="34"/>
      <c r="C119" s="33"/>
      <c r="D119" s="34"/>
      <c r="E119" s="33"/>
      <c r="F119" s="34"/>
      <c r="G119" s="41" t="str">
        <f t="shared" si="4"/>
        <v/>
      </c>
      <c r="H119" s="41" t="str">
        <f t="shared" si="5"/>
        <v/>
      </c>
    </row>
    <row r="120" spans="1:8" s="32" customFormat="1" x14ac:dyDescent="0.25">
      <c r="A120" s="33"/>
      <c r="B120" s="34"/>
      <c r="C120" s="33"/>
      <c r="D120" s="34"/>
      <c r="E120" s="33"/>
      <c r="F120" s="34"/>
      <c r="G120" s="41" t="str">
        <f t="shared" si="4"/>
        <v/>
      </c>
      <c r="H120" s="41" t="str">
        <f t="shared" si="5"/>
        <v/>
      </c>
    </row>
    <row r="121" spans="1:8" s="32" customFormat="1" x14ac:dyDescent="0.25">
      <c r="A121" s="33"/>
      <c r="B121" s="34"/>
      <c r="C121" s="33"/>
      <c r="D121" s="34"/>
      <c r="E121" s="33"/>
      <c r="F121" s="34"/>
      <c r="G121" s="41" t="str">
        <f t="shared" si="4"/>
        <v/>
      </c>
      <c r="H121" s="41" t="str">
        <f t="shared" si="5"/>
        <v/>
      </c>
    </row>
    <row r="122" spans="1:8" s="32" customFormat="1" x14ac:dyDescent="0.25">
      <c r="A122" s="33"/>
      <c r="B122" s="34"/>
      <c r="C122" s="33"/>
      <c r="D122" s="34"/>
      <c r="E122" s="33"/>
      <c r="F122" s="34"/>
      <c r="G122" s="41" t="str">
        <f t="shared" si="4"/>
        <v/>
      </c>
      <c r="H122" s="41" t="str">
        <f t="shared" si="5"/>
        <v/>
      </c>
    </row>
    <row r="123" spans="1:8" s="32" customFormat="1" x14ac:dyDescent="0.25">
      <c r="A123" s="33"/>
      <c r="B123" s="34"/>
      <c r="C123" s="33"/>
      <c r="D123" s="34"/>
      <c r="E123" s="33"/>
      <c r="F123" s="34"/>
      <c r="G123" s="41" t="str">
        <f t="shared" si="4"/>
        <v/>
      </c>
      <c r="H123" s="41" t="str">
        <f t="shared" si="5"/>
        <v/>
      </c>
    </row>
    <row r="124" spans="1:8" s="32" customFormat="1" x14ac:dyDescent="0.25">
      <c r="A124" s="33"/>
      <c r="B124" s="34"/>
      <c r="C124" s="33"/>
      <c r="D124" s="34"/>
      <c r="E124" s="33"/>
      <c r="F124" s="34"/>
      <c r="G124" s="41" t="str">
        <f t="shared" si="4"/>
        <v/>
      </c>
      <c r="H124" s="41" t="str">
        <f t="shared" si="5"/>
        <v/>
      </c>
    </row>
    <row r="125" spans="1:8" s="32" customFormat="1" x14ac:dyDescent="0.25">
      <c r="A125" s="33"/>
      <c r="B125" s="34"/>
      <c r="C125" s="33"/>
      <c r="D125" s="34"/>
      <c r="E125" s="33"/>
      <c r="F125" s="34"/>
      <c r="G125" s="41" t="str">
        <f t="shared" si="4"/>
        <v/>
      </c>
      <c r="H125" s="41" t="str">
        <f t="shared" si="5"/>
        <v/>
      </c>
    </row>
    <row r="126" spans="1:8" s="32" customFormat="1" x14ac:dyDescent="0.25">
      <c r="A126" s="33"/>
      <c r="B126" s="34"/>
      <c r="C126" s="33"/>
      <c r="D126" s="34"/>
      <c r="E126" s="33"/>
      <c r="F126" s="34"/>
      <c r="G126" s="41" t="str">
        <f t="shared" si="4"/>
        <v/>
      </c>
      <c r="H126" s="41" t="str">
        <f t="shared" si="5"/>
        <v/>
      </c>
    </row>
    <row r="127" spans="1:8" s="32" customFormat="1" x14ac:dyDescent="0.25">
      <c r="A127" s="33"/>
      <c r="B127" s="34"/>
      <c r="C127" s="33"/>
      <c r="D127" s="34"/>
      <c r="E127" s="33"/>
      <c r="F127" s="34"/>
      <c r="G127" s="41" t="str">
        <f t="shared" si="4"/>
        <v/>
      </c>
      <c r="H127" s="41" t="str">
        <f t="shared" si="5"/>
        <v/>
      </c>
    </row>
    <row r="128" spans="1:8" s="32" customFormat="1" x14ac:dyDescent="0.25">
      <c r="A128" s="33"/>
      <c r="B128" s="34"/>
      <c r="C128" s="33"/>
      <c r="D128" s="34"/>
      <c r="E128" s="33"/>
      <c r="F128" s="34"/>
      <c r="G128" s="41" t="str">
        <f t="shared" si="4"/>
        <v/>
      </c>
      <c r="H128" s="41" t="str">
        <f t="shared" si="5"/>
        <v/>
      </c>
    </row>
    <row r="129" spans="1:8" s="32" customFormat="1" x14ac:dyDescent="0.25">
      <c r="A129" s="33"/>
      <c r="B129" s="34"/>
      <c r="C129" s="33"/>
      <c r="D129" s="34"/>
      <c r="E129" s="33"/>
      <c r="F129" s="34"/>
      <c r="G129" s="41" t="str">
        <f t="shared" si="4"/>
        <v/>
      </c>
      <c r="H129" s="41" t="str">
        <f t="shared" si="5"/>
        <v/>
      </c>
    </row>
    <row r="130" spans="1:8" s="32" customFormat="1" x14ac:dyDescent="0.25">
      <c r="A130" s="33"/>
      <c r="B130" s="34"/>
      <c r="C130" s="33"/>
      <c r="D130" s="34"/>
      <c r="E130" s="33"/>
      <c r="F130" s="34"/>
      <c r="G130" s="41" t="str">
        <f t="shared" si="4"/>
        <v/>
      </c>
      <c r="H130" s="41" t="str">
        <f t="shared" si="5"/>
        <v/>
      </c>
    </row>
    <row r="131" spans="1:8" s="32" customFormat="1" x14ac:dyDescent="0.25">
      <c r="A131" s="33"/>
      <c r="B131" s="34"/>
      <c r="C131" s="33"/>
      <c r="D131" s="34"/>
      <c r="E131" s="33"/>
      <c r="F131" s="34"/>
      <c r="G131" s="41" t="str">
        <f t="shared" si="4"/>
        <v/>
      </c>
      <c r="H131" s="41" t="str">
        <f t="shared" si="5"/>
        <v/>
      </c>
    </row>
    <row r="132" spans="1:8" s="32" customFormat="1" x14ac:dyDescent="0.25">
      <c r="A132" s="33"/>
      <c r="B132" s="34"/>
      <c r="C132" s="33"/>
      <c r="D132" s="34"/>
      <c r="E132" s="33"/>
      <c r="F132" s="34"/>
      <c r="G132" s="41" t="str">
        <f t="shared" si="4"/>
        <v/>
      </c>
      <c r="H132" s="41" t="str">
        <f t="shared" si="5"/>
        <v/>
      </c>
    </row>
    <row r="133" spans="1:8" s="32" customFormat="1" x14ac:dyDescent="0.25">
      <c r="A133" s="33"/>
      <c r="B133" s="34"/>
      <c r="C133" s="33"/>
      <c r="D133" s="34"/>
      <c r="E133" s="33"/>
      <c r="F133" s="34"/>
      <c r="G133" s="41" t="str">
        <f t="shared" si="4"/>
        <v/>
      </c>
      <c r="H133" s="41" t="str">
        <f t="shared" si="5"/>
        <v/>
      </c>
    </row>
    <row r="134" spans="1:8" s="32" customFormat="1" x14ac:dyDescent="0.25">
      <c r="A134" s="33"/>
      <c r="B134" s="34"/>
      <c r="C134" s="33"/>
      <c r="D134" s="34"/>
      <c r="E134" s="33"/>
      <c r="F134" s="34"/>
      <c r="G134" s="41" t="str">
        <f t="shared" si="4"/>
        <v/>
      </c>
      <c r="H134" s="41" t="str">
        <f t="shared" si="5"/>
        <v/>
      </c>
    </row>
    <row r="135" spans="1:8" s="32" customFormat="1" x14ac:dyDescent="0.25">
      <c r="A135" s="33"/>
      <c r="B135" s="34"/>
      <c r="C135" s="33"/>
      <c r="D135" s="34"/>
      <c r="E135" s="33"/>
      <c r="F135" s="34"/>
      <c r="G135" s="41" t="str">
        <f t="shared" si="4"/>
        <v/>
      </c>
      <c r="H135" s="41" t="str">
        <f t="shared" si="5"/>
        <v/>
      </c>
    </row>
    <row r="136" spans="1:8" s="32" customFormat="1" x14ac:dyDescent="0.25">
      <c r="A136" s="33"/>
      <c r="B136" s="34"/>
      <c r="C136" s="33"/>
      <c r="D136" s="34"/>
      <c r="E136" s="33"/>
      <c r="F136" s="34"/>
      <c r="G136" s="41" t="str">
        <f t="shared" si="4"/>
        <v/>
      </c>
      <c r="H136" s="41" t="str">
        <f t="shared" si="5"/>
        <v/>
      </c>
    </row>
    <row r="137" spans="1:8" s="32" customFormat="1" x14ac:dyDescent="0.25">
      <c r="A137" s="33"/>
      <c r="B137" s="34"/>
      <c r="C137" s="33"/>
      <c r="D137" s="34"/>
      <c r="E137" s="33"/>
      <c r="F137" s="34"/>
      <c r="G137" s="41" t="str">
        <f t="shared" si="4"/>
        <v/>
      </c>
      <c r="H137" s="41" t="str">
        <f t="shared" si="5"/>
        <v/>
      </c>
    </row>
    <row r="138" spans="1:8" s="32" customFormat="1" x14ac:dyDescent="0.25">
      <c r="A138" s="33"/>
      <c r="B138" s="34"/>
      <c r="C138" s="33"/>
      <c r="D138" s="34"/>
      <c r="E138" s="33"/>
      <c r="F138" s="34"/>
      <c r="G138" s="41" t="str">
        <f t="shared" si="4"/>
        <v/>
      </c>
      <c r="H138" s="41" t="str">
        <f t="shared" si="5"/>
        <v/>
      </c>
    </row>
    <row r="139" spans="1:8" s="32" customFormat="1" x14ac:dyDescent="0.25">
      <c r="A139" s="33"/>
      <c r="B139" s="34"/>
      <c r="C139" s="33"/>
      <c r="D139" s="34"/>
      <c r="E139" s="33"/>
      <c r="F139" s="34"/>
      <c r="G139" s="41" t="str">
        <f t="shared" si="4"/>
        <v/>
      </c>
      <c r="H139" s="41" t="str">
        <f t="shared" si="5"/>
        <v/>
      </c>
    </row>
    <row r="140" spans="1:8" s="32" customFormat="1" x14ac:dyDescent="0.25">
      <c r="A140" s="33"/>
      <c r="B140" s="34"/>
      <c r="C140" s="33"/>
      <c r="D140" s="34"/>
      <c r="E140" s="33"/>
      <c r="F140" s="34"/>
      <c r="G140" s="41" t="str">
        <f t="shared" ref="G140:G203" si="6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5)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41" t="str">
        <f t="shared" ref="H140:H203" si="7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2" customFormat="1" x14ac:dyDescent="0.25">
      <c r="A141" s="33"/>
      <c r="B141" s="34"/>
      <c r="C141" s="33"/>
      <c r="D141" s="34"/>
      <c r="E141" s="33"/>
      <c r="F141" s="34"/>
      <c r="G141" s="41" t="str">
        <f t="shared" si="6"/>
        <v/>
      </c>
      <c r="H141" s="41" t="str">
        <f t="shared" si="7"/>
        <v/>
      </c>
    </row>
    <row r="142" spans="1:8" s="32" customFormat="1" x14ac:dyDescent="0.25">
      <c r="A142" s="33"/>
      <c r="B142" s="34"/>
      <c r="C142" s="33"/>
      <c r="D142" s="34"/>
      <c r="E142" s="33"/>
      <c r="F142" s="34"/>
      <c r="G142" s="41" t="str">
        <f t="shared" si="6"/>
        <v/>
      </c>
      <c r="H142" s="41" t="str">
        <f t="shared" si="7"/>
        <v/>
      </c>
    </row>
    <row r="143" spans="1:8" s="32" customFormat="1" x14ac:dyDescent="0.25">
      <c r="A143" s="33"/>
      <c r="B143" s="34"/>
      <c r="C143" s="33"/>
      <c r="D143" s="34"/>
      <c r="E143" s="33"/>
      <c r="F143" s="34"/>
      <c r="G143" s="41" t="str">
        <f t="shared" si="6"/>
        <v/>
      </c>
      <c r="H143" s="41" t="str">
        <f t="shared" si="7"/>
        <v/>
      </c>
    </row>
    <row r="144" spans="1:8" s="32" customFormat="1" x14ac:dyDescent="0.25">
      <c r="A144" s="33"/>
      <c r="B144" s="34"/>
      <c r="C144" s="33"/>
      <c r="D144" s="34"/>
      <c r="E144" s="33"/>
      <c r="F144" s="34"/>
      <c r="G144" s="41" t="str">
        <f t="shared" si="6"/>
        <v/>
      </c>
      <c r="H144" s="41" t="str">
        <f t="shared" si="7"/>
        <v/>
      </c>
    </row>
    <row r="145" spans="1:8" s="32" customFormat="1" x14ac:dyDescent="0.25">
      <c r="A145" s="33"/>
      <c r="B145" s="34"/>
      <c r="C145" s="33"/>
      <c r="D145" s="34"/>
      <c r="E145" s="33"/>
      <c r="F145" s="34"/>
      <c r="G145" s="41" t="str">
        <f t="shared" si="6"/>
        <v/>
      </c>
      <c r="H145" s="41" t="str">
        <f t="shared" si="7"/>
        <v/>
      </c>
    </row>
    <row r="146" spans="1:8" s="32" customFormat="1" x14ac:dyDescent="0.25">
      <c r="A146" s="33"/>
      <c r="B146" s="34"/>
      <c r="C146" s="33"/>
      <c r="D146" s="34"/>
      <c r="E146" s="33"/>
      <c r="F146" s="34"/>
      <c r="G146" s="41" t="str">
        <f t="shared" si="6"/>
        <v/>
      </c>
      <c r="H146" s="41" t="str">
        <f t="shared" si="7"/>
        <v/>
      </c>
    </row>
    <row r="147" spans="1:8" s="32" customFormat="1" x14ac:dyDescent="0.25">
      <c r="A147" s="33"/>
      <c r="B147" s="34"/>
      <c r="C147" s="33"/>
      <c r="D147" s="34"/>
      <c r="E147" s="33"/>
      <c r="F147" s="34"/>
      <c r="G147" s="41" t="str">
        <f t="shared" si="6"/>
        <v/>
      </c>
      <c r="H147" s="41" t="str">
        <f t="shared" si="7"/>
        <v/>
      </c>
    </row>
    <row r="148" spans="1:8" s="32" customFormat="1" x14ac:dyDescent="0.25">
      <c r="A148" s="33"/>
      <c r="B148" s="34"/>
      <c r="C148" s="33"/>
      <c r="D148" s="34"/>
      <c r="E148" s="33"/>
      <c r="F148" s="34"/>
      <c r="G148" s="41" t="str">
        <f t="shared" si="6"/>
        <v/>
      </c>
      <c r="H148" s="41" t="str">
        <f t="shared" si="7"/>
        <v/>
      </c>
    </row>
    <row r="149" spans="1:8" s="32" customFormat="1" x14ac:dyDescent="0.25">
      <c r="A149" s="33"/>
      <c r="B149" s="34"/>
      <c r="C149" s="33"/>
      <c r="D149" s="34"/>
      <c r="E149" s="33"/>
      <c r="F149" s="34"/>
      <c r="G149" s="41" t="str">
        <f t="shared" si="6"/>
        <v/>
      </c>
      <c r="H149" s="41" t="str">
        <f t="shared" si="7"/>
        <v/>
      </c>
    </row>
    <row r="150" spans="1:8" s="32" customFormat="1" x14ac:dyDescent="0.25">
      <c r="A150" s="33"/>
      <c r="B150" s="34"/>
      <c r="C150" s="33"/>
      <c r="D150" s="34"/>
      <c r="E150" s="33"/>
      <c r="F150" s="34"/>
      <c r="G150" s="41" t="str">
        <f t="shared" si="6"/>
        <v/>
      </c>
      <c r="H150" s="41" t="str">
        <f t="shared" si="7"/>
        <v/>
      </c>
    </row>
    <row r="151" spans="1:8" s="32" customFormat="1" x14ac:dyDescent="0.25">
      <c r="A151" s="33"/>
      <c r="B151" s="34"/>
      <c r="C151" s="33"/>
      <c r="D151" s="34"/>
      <c r="E151" s="33"/>
      <c r="F151" s="34"/>
      <c r="G151" s="41" t="str">
        <f t="shared" si="6"/>
        <v/>
      </c>
      <c r="H151" s="41" t="str">
        <f t="shared" si="7"/>
        <v/>
      </c>
    </row>
    <row r="152" spans="1:8" s="32" customFormat="1" x14ac:dyDescent="0.25">
      <c r="A152" s="33"/>
      <c r="B152" s="34"/>
      <c r="C152" s="33"/>
      <c r="D152" s="34"/>
      <c r="E152" s="33"/>
      <c r="F152" s="34"/>
      <c r="G152" s="41" t="str">
        <f t="shared" si="6"/>
        <v/>
      </c>
      <c r="H152" s="41" t="str">
        <f t="shared" si="7"/>
        <v/>
      </c>
    </row>
    <row r="153" spans="1:8" s="32" customFormat="1" x14ac:dyDescent="0.25">
      <c r="A153" s="33"/>
      <c r="B153" s="34"/>
      <c r="C153" s="33"/>
      <c r="D153" s="34"/>
      <c r="E153" s="33"/>
      <c r="F153" s="34"/>
      <c r="G153" s="41" t="str">
        <f t="shared" si="6"/>
        <v/>
      </c>
      <c r="H153" s="41" t="str">
        <f t="shared" si="7"/>
        <v/>
      </c>
    </row>
    <row r="154" spans="1:8" s="32" customFormat="1" x14ac:dyDescent="0.25">
      <c r="A154" s="33"/>
      <c r="B154" s="34"/>
      <c r="C154" s="33"/>
      <c r="D154" s="34"/>
      <c r="E154" s="33"/>
      <c r="F154" s="34"/>
      <c r="G154" s="41" t="str">
        <f t="shared" si="6"/>
        <v/>
      </c>
      <c r="H154" s="41" t="str">
        <f t="shared" si="7"/>
        <v/>
      </c>
    </row>
    <row r="155" spans="1:8" s="32" customFormat="1" x14ac:dyDescent="0.25">
      <c r="A155" s="33"/>
      <c r="B155" s="34"/>
      <c r="C155" s="33"/>
      <c r="D155" s="34"/>
      <c r="E155" s="33"/>
      <c r="F155" s="34"/>
      <c r="G155" s="41" t="str">
        <f t="shared" si="6"/>
        <v/>
      </c>
      <c r="H155" s="41" t="str">
        <f t="shared" si="7"/>
        <v/>
      </c>
    </row>
    <row r="156" spans="1:8" s="32" customFormat="1" x14ac:dyDescent="0.25">
      <c r="A156" s="33"/>
      <c r="B156" s="34"/>
      <c r="C156" s="33"/>
      <c r="D156" s="34"/>
      <c r="E156" s="33"/>
      <c r="F156" s="34"/>
      <c r="G156" s="41" t="str">
        <f t="shared" si="6"/>
        <v/>
      </c>
      <c r="H156" s="41" t="str">
        <f t="shared" si="7"/>
        <v/>
      </c>
    </row>
    <row r="157" spans="1:8" s="32" customFormat="1" x14ac:dyDescent="0.25">
      <c r="A157" s="33"/>
      <c r="B157" s="34"/>
      <c r="C157" s="33"/>
      <c r="D157" s="34"/>
      <c r="E157" s="33"/>
      <c r="F157" s="34"/>
      <c r="G157" s="41" t="str">
        <f t="shared" si="6"/>
        <v/>
      </c>
      <c r="H157" s="41" t="str">
        <f t="shared" si="7"/>
        <v/>
      </c>
    </row>
    <row r="158" spans="1:8" s="32" customFormat="1" x14ac:dyDescent="0.25">
      <c r="A158" s="33"/>
      <c r="B158" s="34"/>
      <c r="C158" s="33"/>
      <c r="D158" s="34"/>
      <c r="E158" s="33"/>
      <c r="F158" s="34"/>
      <c r="G158" s="41" t="str">
        <f t="shared" si="6"/>
        <v/>
      </c>
      <c r="H158" s="41" t="str">
        <f t="shared" si="7"/>
        <v/>
      </c>
    </row>
    <row r="159" spans="1:8" s="32" customFormat="1" x14ac:dyDescent="0.25">
      <c r="A159" s="33"/>
      <c r="B159" s="34"/>
      <c r="C159" s="33"/>
      <c r="D159" s="34"/>
      <c r="E159" s="33"/>
      <c r="F159" s="34"/>
      <c r="G159" s="41" t="str">
        <f t="shared" si="6"/>
        <v/>
      </c>
      <c r="H159" s="41" t="str">
        <f t="shared" si="7"/>
        <v/>
      </c>
    </row>
    <row r="160" spans="1:8" s="32" customFormat="1" x14ac:dyDescent="0.25">
      <c r="A160" s="33"/>
      <c r="B160" s="34"/>
      <c r="C160" s="33"/>
      <c r="D160" s="34"/>
      <c r="E160" s="33"/>
      <c r="F160" s="34"/>
      <c r="G160" s="41" t="str">
        <f t="shared" si="6"/>
        <v/>
      </c>
      <c r="H160" s="41" t="str">
        <f t="shared" si="7"/>
        <v/>
      </c>
    </row>
    <row r="161" spans="1:8" s="32" customFormat="1" x14ac:dyDescent="0.25">
      <c r="A161" s="33"/>
      <c r="B161" s="34"/>
      <c r="C161" s="33"/>
      <c r="D161" s="34"/>
      <c r="E161" s="33"/>
      <c r="F161" s="34"/>
      <c r="G161" s="41" t="str">
        <f t="shared" si="6"/>
        <v/>
      </c>
      <c r="H161" s="41" t="str">
        <f t="shared" si="7"/>
        <v/>
      </c>
    </row>
    <row r="162" spans="1:8" s="32" customFormat="1" x14ac:dyDescent="0.25">
      <c r="A162" s="33"/>
      <c r="B162" s="34"/>
      <c r="C162" s="33"/>
      <c r="D162" s="34"/>
      <c r="E162" s="33"/>
      <c r="F162" s="34"/>
      <c r="G162" s="41" t="str">
        <f t="shared" si="6"/>
        <v/>
      </c>
      <c r="H162" s="41" t="str">
        <f t="shared" si="7"/>
        <v/>
      </c>
    </row>
    <row r="163" spans="1:8" s="32" customFormat="1" x14ac:dyDescent="0.25">
      <c r="A163" s="33"/>
      <c r="B163" s="34"/>
      <c r="C163" s="33"/>
      <c r="D163" s="34"/>
      <c r="E163" s="33"/>
      <c r="F163" s="34"/>
      <c r="G163" s="41" t="str">
        <f t="shared" si="6"/>
        <v/>
      </c>
      <c r="H163" s="41" t="str">
        <f t="shared" si="7"/>
        <v/>
      </c>
    </row>
    <row r="164" spans="1:8" s="32" customFormat="1" x14ac:dyDescent="0.25">
      <c r="A164" s="33"/>
      <c r="B164" s="34"/>
      <c r="C164" s="33"/>
      <c r="D164" s="34"/>
      <c r="E164" s="33"/>
      <c r="F164" s="34"/>
      <c r="G164" s="41" t="str">
        <f t="shared" si="6"/>
        <v/>
      </c>
      <c r="H164" s="41" t="str">
        <f t="shared" si="7"/>
        <v/>
      </c>
    </row>
    <row r="165" spans="1:8" s="32" customFormat="1" x14ac:dyDescent="0.25">
      <c r="A165" s="33"/>
      <c r="B165" s="34"/>
      <c r="C165" s="33"/>
      <c r="D165" s="34"/>
      <c r="E165" s="33"/>
      <c r="F165" s="34"/>
      <c r="G165" s="41" t="str">
        <f t="shared" si="6"/>
        <v/>
      </c>
      <c r="H165" s="41" t="str">
        <f t="shared" si="7"/>
        <v/>
      </c>
    </row>
    <row r="166" spans="1:8" s="32" customFormat="1" x14ac:dyDescent="0.25">
      <c r="A166" s="33"/>
      <c r="B166" s="34"/>
      <c r="C166" s="33"/>
      <c r="D166" s="34"/>
      <c r="E166" s="33"/>
      <c r="F166" s="34"/>
      <c r="G166" s="41" t="str">
        <f t="shared" si="6"/>
        <v/>
      </c>
      <c r="H166" s="41" t="str">
        <f t="shared" si="7"/>
        <v/>
      </c>
    </row>
    <row r="167" spans="1:8" s="32" customFormat="1" x14ac:dyDescent="0.25">
      <c r="A167" s="33"/>
      <c r="B167" s="34"/>
      <c r="C167" s="33"/>
      <c r="D167" s="34"/>
      <c r="E167" s="33"/>
      <c r="F167" s="34"/>
      <c r="G167" s="41" t="str">
        <f t="shared" si="6"/>
        <v/>
      </c>
      <c r="H167" s="41" t="str">
        <f t="shared" si="7"/>
        <v/>
      </c>
    </row>
    <row r="168" spans="1:8" s="32" customFormat="1" x14ac:dyDescent="0.25">
      <c r="A168" s="33"/>
      <c r="B168" s="34"/>
      <c r="C168" s="33"/>
      <c r="D168" s="34"/>
      <c r="E168" s="33"/>
      <c r="F168" s="34"/>
      <c r="G168" s="41" t="str">
        <f t="shared" si="6"/>
        <v/>
      </c>
      <c r="H168" s="41" t="str">
        <f t="shared" si="7"/>
        <v/>
      </c>
    </row>
    <row r="169" spans="1:8" s="32" customFormat="1" x14ac:dyDescent="0.25">
      <c r="A169" s="33"/>
      <c r="B169" s="34"/>
      <c r="C169" s="33"/>
      <c r="D169" s="34"/>
      <c r="E169" s="33"/>
      <c r="F169" s="34"/>
      <c r="G169" s="41" t="str">
        <f t="shared" si="6"/>
        <v/>
      </c>
      <c r="H169" s="41" t="str">
        <f t="shared" si="7"/>
        <v/>
      </c>
    </row>
    <row r="170" spans="1:8" s="32" customFormat="1" x14ac:dyDescent="0.25">
      <c r="A170" s="33"/>
      <c r="B170" s="34"/>
      <c r="C170" s="33"/>
      <c r="D170" s="34"/>
      <c r="E170" s="33"/>
      <c r="F170" s="34"/>
      <c r="G170" s="41" t="str">
        <f t="shared" si="6"/>
        <v/>
      </c>
      <c r="H170" s="41" t="str">
        <f t="shared" si="7"/>
        <v/>
      </c>
    </row>
    <row r="171" spans="1:8" s="32" customFormat="1" x14ac:dyDescent="0.25">
      <c r="A171" s="33"/>
      <c r="B171" s="34"/>
      <c r="C171" s="33"/>
      <c r="D171" s="34"/>
      <c r="E171" s="33"/>
      <c r="F171" s="34"/>
      <c r="G171" s="41" t="str">
        <f t="shared" si="6"/>
        <v/>
      </c>
      <c r="H171" s="41" t="str">
        <f t="shared" si="7"/>
        <v/>
      </c>
    </row>
    <row r="172" spans="1:8" s="32" customFormat="1" x14ac:dyDescent="0.25">
      <c r="A172" s="33"/>
      <c r="B172" s="34"/>
      <c r="C172" s="33"/>
      <c r="D172" s="34"/>
      <c r="E172" s="33"/>
      <c r="F172" s="34"/>
      <c r="G172" s="41" t="str">
        <f t="shared" si="6"/>
        <v/>
      </c>
      <c r="H172" s="41" t="str">
        <f t="shared" si="7"/>
        <v/>
      </c>
    </row>
    <row r="173" spans="1:8" s="32" customFormat="1" x14ac:dyDescent="0.25">
      <c r="A173" s="33"/>
      <c r="B173" s="34"/>
      <c r="C173" s="33"/>
      <c r="D173" s="34"/>
      <c r="E173" s="33"/>
      <c r="F173" s="34"/>
      <c r="G173" s="41" t="str">
        <f t="shared" si="6"/>
        <v/>
      </c>
      <c r="H173" s="41" t="str">
        <f t="shared" si="7"/>
        <v/>
      </c>
    </row>
    <row r="174" spans="1:8" s="32" customFormat="1" x14ac:dyDescent="0.25">
      <c r="A174" s="33"/>
      <c r="B174" s="34"/>
      <c r="C174" s="33"/>
      <c r="D174" s="34"/>
      <c r="E174" s="33"/>
      <c r="F174" s="34"/>
      <c r="G174" s="41" t="str">
        <f t="shared" si="6"/>
        <v/>
      </c>
      <c r="H174" s="41" t="str">
        <f t="shared" si="7"/>
        <v/>
      </c>
    </row>
    <row r="175" spans="1:8" s="32" customFormat="1" x14ac:dyDescent="0.25">
      <c r="A175" s="33"/>
      <c r="B175" s="34"/>
      <c r="C175" s="33"/>
      <c r="D175" s="34"/>
      <c r="E175" s="33"/>
      <c r="F175" s="34"/>
      <c r="G175" s="41" t="str">
        <f t="shared" si="6"/>
        <v/>
      </c>
      <c r="H175" s="41" t="str">
        <f t="shared" si="7"/>
        <v/>
      </c>
    </row>
    <row r="176" spans="1:8" s="32" customFormat="1" x14ac:dyDescent="0.25">
      <c r="A176" s="33"/>
      <c r="B176" s="34"/>
      <c r="C176" s="33"/>
      <c r="D176" s="34"/>
      <c r="E176" s="33"/>
      <c r="F176" s="34"/>
      <c r="G176" s="41" t="str">
        <f t="shared" si="6"/>
        <v/>
      </c>
      <c r="H176" s="41" t="str">
        <f t="shared" si="7"/>
        <v/>
      </c>
    </row>
    <row r="177" spans="1:8" s="32" customFormat="1" x14ac:dyDescent="0.25">
      <c r="A177" s="33"/>
      <c r="B177" s="34"/>
      <c r="C177" s="33"/>
      <c r="D177" s="34"/>
      <c r="E177" s="33"/>
      <c r="F177" s="34"/>
      <c r="G177" s="41" t="str">
        <f t="shared" si="6"/>
        <v/>
      </c>
      <c r="H177" s="41" t="str">
        <f t="shared" si="7"/>
        <v/>
      </c>
    </row>
    <row r="178" spans="1:8" s="32" customFormat="1" x14ac:dyDescent="0.25">
      <c r="A178" s="33"/>
      <c r="B178" s="34"/>
      <c r="C178" s="33"/>
      <c r="D178" s="34"/>
      <c r="E178" s="33"/>
      <c r="F178" s="34"/>
      <c r="G178" s="41" t="str">
        <f t="shared" si="6"/>
        <v/>
      </c>
      <c r="H178" s="41" t="str">
        <f t="shared" si="7"/>
        <v/>
      </c>
    </row>
    <row r="179" spans="1:8" s="32" customFormat="1" x14ac:dyDescent="0.25">
      <c r="A179" s="33"/>
      <c r="B179" s="34"/>
      <c r="C179" s="33"/>
      <c r="D179" s="34"/>
      <c r="E179" s="33"/>
      <c r="F179" s="34"/>
      <c r="G179" s="41" t="str">
        <f t="shared" si="6"/>
        <v/>
      </c>
      <c r="H179" s="41" t="str">
        <f t="shared" si="7"/>
        <v/>
      </c>
    </row>
    <row r="180" spans="1:8" s="32" customFormat="1" x14ac:dyDescent="0.25">
      <c r="A180" s="33"/>
      <c r="B180" s="34"/>
      <c r="C180" s="33"/>
      <c r="D180" s="34"/>
      <c r="E180" s="33"/>
      <c r="F180" s="34"/>
      <c r="G180" s="41" t="str">
        <f t="shared" si="6"/>
        <v/>
      </c>
      <c r="H180" s="41" t="str">
        <f t="shared" si="7"/>
        <v/>
      </c>
    </row>
    <row r="181" spans="1:8" s="32" customFormat="1" x14ac:dyDescent="0.25">
      <c r="A181" s="33"/>
      <c r="B181" s="34"/>
      <c r="C181" s="33"/>
      <c r="D181" s="34"/>
      <c r="E181" s="33"/>
      <c r="F181" s="34"/>
      <c r="G181" s="41" t="str">
        <f t="shared" si="6"/>
        <v/>
      </c>
      <c r="H181" s="41" t="str">
        <f t="shared" si="7"/>
        <v/>
      </c>
    </row>
    <row r="182" spans="1:8" s="32" customFormat="1" x14ac:dyDescent="0.25">
      <c r="A182" s="33"/>
      <c r="B182" s="34"/>
      <c r="C182" s="33"/>
      <c r="D182" s="34"/>
      <c r="E182" s="33"/>
      <c r="F182" s="34"/>
      <c r="G182" s="41" t="str">
        <f t="shared" si="6"/>
        <v/>
      </c>
      <c r="H182" s="41" t="str">
        <f t="shared" si="7"/>
        <v/>
      </c>
    </row>
    <row r="183" spans="1:8" s="32" customFormat="1" x14ac:dyDescent="0.25">
      <c r="A183" s="33"/>
      <c r="B183" s="34"/>
      <c r="C183" s="33"/>
      <c r="D183" s="34"/>
      <c r="E183" s="33"/>
      <c r="F183" s="34"/>
      <c r="G183" s="41" t="str">
        <f t="shared" si="6"/>
        <v/>
      </c>
      <c r="H183" s="41" t="str">
        <f t="shared" si="7"/>
        <v/>
      </c>
    </row>
    <row r="184" spans="1:8" s="32" customFormat="1" x14ac:dyDescent="0.25">
      <c r="A184" s="33"/>
      <c r="B184" s="34"/>
      <c r="C184" s="33"/>
      <c r="D184" s="34"/>
      <c r="E184" s="33"/>
      <c r="F184" s="34"/>
      <c r="G184" s="41" t="str">
        <f t="shared" si="6"/>
        <v/>
      </c>
      <c r="H184" s="41" t="str">
        <f t="shared" si="7"/>
        <v/>
      </c>
    </row>
    <row r="185" spans="1:8" s="32" customFormat="1" x14ac:dyDescent="0.25">
      <c r="A185" s="33"/>
      <c r="B185" s="34"/>
      <c r="C185" s="33"/>
      <c r="D185" s="34"/>
      <c r="E185" s="33"/>
      <c r="F185" s="34"/>
      <c r="G185" s="41" t="str">
        <f t="shared" si="6"/>
        <v/>
      </c>
      <c r="H185" s="41" t="str">
        <f t="shared" si="7"/>
        <v/>
      </c>
    </row>
    <row r="186" spans="1:8" s="32" customFormat="1" x14ac:dyDescent="0.25">
      <c r="A186" s="33"/>
      <c r="B186" s="34"/>
      <c r="C186" s="33"/>
      <c r="D186" s="34"/>
      <c r="E186" s="33"/>
      <c r="F186" s="34"/>
      <c r="G186" s="41" t="str">
        <f t="shared" si="6"/>
        <v/>
      </c>
      <c r="H186" s="41" t="str">
        <f t="shared" si="7"/>
        <v/>
      </c>
    </row>
    <row r="187" spans="1:8" s="32" customFormat="1" x14ac:dyDescent="0.25">
      <c r="A187" s="33"/>
      <c r="B187" s="34"/>
      <c r="C187" s="33"/>
      <c r="D187" s="34"/>
      <c r="E187" s="33"/>
      <c r="F187" s="34"/>
      <c r="G187" s="41" t="str">
        <f t="shared" si="6"/>
        <v/>
      </c>
      <c r="H187" s="41" t="str">
        <f t="shared" si="7"/>
        <v/>
      </c>
    </row>
    <row r="188" spans="1:8" s="32" customFormat="1" x14ac:dyDescent="0.25">
      <c r="A188" s="33"/>
      <c r="B188" s="34"/>
      <c r="C188" s="33"/>
      <c r="D188" s="34"/>
      <c r="E188" s="33"/>
      <c r="F188" s="34"/>
      <c r="G188" s="41" t="str">
        <f t="shared" si="6"/>
        <v/>
      </c>
      <c r="H188" s="41" t="str">
        <f t="shared" si="7"/>
        <v/>
      </c>
    </row>
    <row r="189" spans="1:8" s="32" customFormat="1" x14ac:dyDescent="0.25">
      <c r="A189" s="33"/>
      <c r="B189" s="34"/>
      <c r="C189" s="33"/>
      <c r="D189" s="34"/>
      <c r="E189" s="33"/>
      <c r="F189" s="34"/>
      <c r="G189" s="41" t="str">
        <f t="shared" si="6"/>
        <v/>
      </c>
      <c r="H189" s="41" t="str">
        <f t="shared" si="7"/>
        <v/>
      </c>
    </row>
    <row r="190" spans="1:8" s="32" customFormat="1" x14ac:dyDescent="0.25">
      <c r="A190" s="33"/>
      <c r="B190" s="34"/>
      <c r="C190" s="33"/>
      <c r="D190" s="34"/>
      <c r="E190" s="33"/>
      <c r="F190" s="34"/>
      <c r="G190" s="41" t="str">
        <f t="shared" si="6"/>
        <v/>
      </c>
      <c r="H190" s="41" t="str">
        <f t="shared" si="7"/>
        <v/>
      </c>
    </row>
    <row r="191" spans="1:8" s="32" customFormat="1" x14ac:dyDescent="0.25">
      <c r="A191" s="33"/>
      <c r="B191" s="34"/>
      <c r="C191" s="33"/>
      <c r="D191" s="34"/>
      <c r="E191" s="33"/>
      <c r="F191" s="34"/>
      <c r="G191" s="41" t="str">
        <f t="shared" si="6"/>
        <v/>
      </c>
      <c r="H191" s="41" t="str">
        <f t="shared" si="7"/>
        <v/>
      </c>
    </row>
    <row r="192" spans="1:8" s="32" customFormat="1" x14ac:dyDescent="0.25">
      <c r="A192" s="33"/>
      <c r="B192" s="34"/>
      <c r="C192" s="33"/>
      <c r="D192" s="34"/>
      <c r="E192" s="33"/>
      <c r="F192" s="34"/>
      <c r="G192" s="41" t="str">
        <f t="shared" si="6"/>
        <v/>
      </c>
      <c r="H192" s="41" t="str">
        <f t="shared" si="7"/>
        <v/>
      </c>
    </row>
    <row r="193" spans="1:8" s="32" customFormat="1" x14ac:dyDescent="0.25">
      <c r="A193" s="33"/>
      <c r="B193" s="34"/>
      <c r="C193" s="33"/>
      <c r="D193" s="34"/>
      <c r="E193" s="33"/>
      <c r="F193" s="34"/>
      <c r="G193" s="41" t="str">
        <f t="shared" si="6"/>
        <v/>
      </c>
      <c r="H193" s="41" t="str">
        <f t="shared" si="7"/>
        <v/>
      </c>
    </row>
    <row r="194" spans="1:8" s="32" customFormat="1" x14ac:dyDescent="0.25">
      <c r="A194" s="33"/>
      <c r="B194" s="34"/>
      <c r="C194" s="33"/>
      <c r="D194" s="34"/>
      <c r="E194" s="33"/>
      <c r="F194" s="34"/>
      <c r="G194" s="41" t="str">
        <f t="shared" si="6"/>
        <v/>
      </c>
      <c r="H194" s="41" t="str">
        <f t="shared" si="7"/>
        <v/>
      </c>
    </row>
    <row r="195" spans="1:8" s="32" customFormat="1" x14ac:dyDescent="0.25">
      <c r="A195" s="33"/>
      <c r="B195" s="34"/>
      <c r="C195" s="33"/>
      <c r="D195" s="34"/>
      <c r="E195" s="33"/>
      <c r="F195" s="34"/>
      <c r="G195" s="41" t="str">
        <f t="shared" si="6"/>
        <v/>
      </c>
      <c r="H195" s="41" t="str">
        <f t="shared" si="7"/>
        <v/>
      </c>
    </row>
    <row r="196" spans="1:8" s="32" customFormat="1" x14ac:dyDescent="0.25">
      <c r="A196" s="33"/>
      <c r="B196" s="34"/>
      <c r="C196" s="33"/>
      <c r="D196" s="34"/>
      <c r="E196" s="33"/>
      <c r="F196" s="34"/>
      <c r="G196" s="41" t="str">
        <f t="shared" si="6"/>
        <v/>
      </c>
      <c r="H196" s="41" t="str">
        <f t="shared" si="7"/>
        <v/>
      </c>
    </row>
    <row r="197" spans="1:8" s="32" customFormat="1" x14ac:dyDescent="0.25">
      <c r="A197" s="33"/>
      <c r="B197" s="34"/>
      <c r="C197" s="33"/>
      <c r="D197" s="34"/>
      <c r="E197" s="33"/>
      <c r="F197" s="34"/>
      <c r="G197" s="41" t="str">
        <f t="shared" si="6"/>
        <v/>
      </c>
      <c r="H197" s="41" t="str">
        <f t="shared" si="7"/>
        <v/>
      </c>
    </row>
    <row r="198" spans="1:8" s="32" customFormat="1" x14ac:dyDescent="0.25">
      <c r="A198" s="33"/>
      <c r="B198" s="34"/>
      <c r="C198" s="33"/>
      <c r="D198" s="34"/>
      <c r="E198" s="33"/>
      <c r="F198" s="34"/>
      <c r="G198" s="41" t="str">
        <f t="shared" si="6"/>
        <v/>
      </c>
      <c r="H198" s="41" t="str">
        <f t="shared" si="7"/>
        <v/>
      </c>
    </row>
    <row r="199" spans="1:8" s="32" customFormat="1" x14ac:dyDescent="0.25">
      <c r="A199" s="33"/>
      <c r="B199" s="34"/>
      <c r="C199" s="33"/>
      <c r="D199" s="34"/>
      <c r="E199" s="33"/>
      <c r="F199" s="34"/>
      <c r="G199" s="41" t="str">
        <f t="shared" si="6"/>
        <v/>
      </c>
      <c r="H199" s="41" t="str">
        <f t="shared" si="7"/>
        <v/>
      </c>
    </row>
    <row r="200" spans="1:8" s="32" customFormat="1" x14ac:dyDescent="0.25">
      <c r="A200" s="33"/>
      <c r="B200" s="34"/>
      <c r="C200" s="33"/>
      <c r="D200" s="34"/>
      <c r="E200" s="33"/>
      <c r="F200" s="34"/>
      <c r="G200" s="41" t="str">
        <f t="shared" si="6"/>
        <v/>
      </c>
      <c r="H200" s="41" t="str">
        <f t="shared" si="7"/>
        <v/>
      </c>
    </row>
    <row r="201" spans="1:8" s="32" customFormat="1" x14ac:dyDescent="0.25">
      <c r="A201" s="33"/>
      <c r="B201" s="34"/>
      <c r="C201" s="33"/>
      <c r="D201" s="34"/>
      <c r="E201" s="33"/>
      <c r="F201" s="34"/>
      <c r="G201" s="41" t="str">
        <f t="shared" si="6"/>
        <v/>
      </c>
      <c r="H201" s="41" t="str">
        <f t="shared" si="7"/>
        <v/>
      </c>
    </row>
    <row r="202" spans="1:8" s="32" customFormat="1" x14ac:dyDescent="0.25">
      <c r="A202" s="33"/>
      <c r="B202" s="34"/>
      <c r="C202" s="33"/>
      <c r="D202" s="34"/>
      <c r="E202" s="33"/>
      <c r="F202" s="34"/>
      <c r="G202" s="41" t="str">
        <f t="shared" si="6"/>
        <v/>
      </c>
      <c r="H202" s="41" t="str">
        <f t="shared" si="7"/>
        <v/>
      </c>
    </row>
    <row r="203" spans="1:8" s="32" customFormat="1" x14ac:dyDescent="0.25">
      <c r="A203" s="33"/>
      <c r="B203" s="34"/>
      <c r="C203" s="33"/>
      <c r="D203" s="34"/>
      <c r="E203" s="33"/>
      <c r="F203" s="34"/>
      <c r="G203" s="41" t="str">
        <f t="shared" si="6"/>
        <v/>
      </c>
      <c r="H203" s="41" t="str">
        <f t="shared" si="7"/>
        <v/>
      </c>
    </row>
    <row r="204" spans="1:8" s="32" customFormat="1" x14ac:dyDescent="0.25">
      <c r="A204" s="33"/>
      <c r="B204" s="34"/>
      <c r="C204" s="33"/>
      <c r="D204" s="34"/>
      <c r="E204" s="33"/>
      <c r="F204" s="34"/>
      <c r="G204" s="41" t="str">
        <f t="shared" ref="G204:G242" si="8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5)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41" t="str">
        <f t="shared" ref="H204:H242" si="9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2" customFormat="1" x14ac:dyDescent="0.25">
      <c r="A205" s="33"/>
      <c r="B205" s="34"/>
      <c r="C205" s="33"/>
      <c r="D205" s="34"/>
      <c r="E205" s="33"/>
      <c r="F205" s="34"/>
      <c r="G205" s="41" t="str">
        <f t="shared" si="8"/>
        <v/>
      </c>
      <c r="H205" s="41" t="str">
        <f t="shared" si="9"/>
        <v/>
      </c>
    </row>
    <row r="206" spans="1:8" s="32" customFormat="1" x14ac:dyDescent="0.25">
      <c r="A206" s="33"/>
      <c r="B206" s="34"/>
      <c r="C206" s="33"/>
      <c r="D206" s="34"/>
      <c r="E206" s="33"/>
      <c r="F206" s="34"/>
      <c r="G206" s="41" t="str">
        <f t="shared" si="8"/>
        <v/>
      </c>
      <c r="H206" s="41" t="str">
        <f t="shared" si="9"/>
        <v/>
      </c>
    </row>
    <row r="207" spans="1:8" s="32" customFormat="1" x14ac:dyDescent="0.25">
      <c r="A207" s="33"/>
      <c r="B207" s="34"/>
      <c r="C207" s="33"/>
      <c r="D207" s="34"/>
      <c r="E207" s="33"/>
      <c r="F207" s="34"/>
      <c r="G207" s="41" t="str">
        <f t="shared" si="8"/>
        <v/>
      </c>
      <c r="H207" s="41" t="str">
        <f t="shared" si="9"/>
        <v/>
      </c>
    </row>
    <row r="208" spans="1:8" s="32" customFormat="1" x14ac:dyDescent="0.25">
      <c r="A208" s="33"/>
      <c r="B208" s="34"/>
      <c r="C208" s="33"/>
      <c r="D208" s="34"/>
      <c r="E208" s="33"/>
      <c r="F208" s="34"/>
      <c r="G208" s="41" t="str">
        <f t="shared" si="8"/>
        <v/>
      </c>
      <c r="H208" s="41" t="str">
        <f t="shared" si="9"/>
        <v/>
      </c>
    </row>
    <row r="209" spans="1:8" s="32" customFormat="1" x14ac:dyDescent="0.25">
      <c r="A209" s="33"/>
      <c r="B209" s="34"/>
      <c r="C209" s="33"/>
      <c r="D209" s="34"/>
      <c r="E209" s="33"/>
      <c r="F209" s="34"/>
      <c r="G209" s="41" t="str">
        <f t="shared" si="8"/>
        <v/>
      </c>
      <c r="H209" s="41" t="str">
        <f t="shared" si="9"/>
        <v/>
      </c>
    </row>
    <row r="210" spans="1:8" s="32" customFormat="1" x14ac:dyDescent="0.25">
      <c r="A210" s="33"/>
      <c r="B210" s="34"/>
      <c r="C210" s="33"/>
      <c r="D210" s="34"/>
      <c r="E210" s="33"/>
      <c r="F210" s="34"/>
      <c r="G210" s="41" t="str">
        <f t="shared" si="8"/>
        <v/>
      </c>
      <c r="H210" s="41" t="str">
        <f t="shared" si="9"/>
        <v/>
      </c>
    </row>
    <row r="211" spans="1:8" s="32" customFormat="1" x14ac:dyDescent="0.25">
      <c r="A211" s="33"/>
      <c r="B211" s="34"/>
      <c r="C211" s="33"/>
      <c r="D211" s="34"/>
      <c r="E211" s="33"/>
      <c r="F211" s="34"/>
      <c r="G211" s="41" t="str">
        <f t="shared" si="8"/>
        <v/>
      </c>
      <c r="H211" s="41" t="str">
        <f t="shared" si="9"/>
        <v/>
      </c>
    </row>
    <row r="212" spans="1:8" s="32" customFormat="1" x14ac:dyDescent="0.25">
      <c r="A212" s="33"/>
      <c r="B212" s="34"/>
      <c r="C212" s="33"/>
      <c r="D212" s="34"/>
      <c r="E212" s="33"/>
      <c r="F212" s="34"/>
      <c r="G212" s="41" t="str">
        <f t="shared" si="8"/>
        <v/>
      </c>
      <c r="H212" s="41" t="str">
        <f t="shared" si="9"/>
        <v/>
      </c>
    </row>
    <row r="213" spans="1:8" s="32" customFormat="1" x14ac:dyDescent="0.25">
      <c r="A213" s="33"/>
      <c r="B213" s="34"/>
      <c r="C213" s="33"/>
      <c r="D213" s="34"/>
      <c r="E213" s="33"/>
      <c r="F213" s="34"/>
      <c r="G213" s="41" t="str">
        <f t="shared" si="8"/>
        <v/>
      </c>
      <c r="H213" s="41" t="str">
        <f t="shared" si="9"/>
        <v/>
      </c>
    </row>
    <row r="214" spans="1:8" s="32" customFormat="1" x14ac:dyDescent="0.25">
      <c r="A214" s="33"/>
      <c r="B214" s="34"/>
      <c r="C214" s="33"/>
      <c r="D214" s="34"/>
      <c r="E214" s="33"/>
      <c r="F214" s="34"/>
      <c r="G214" s="41" t="str">
        <f t="shared" si="8"/>
        <v/>
      </c>
      <c r="H214" s="41" t="str">
        <f t="shared" si="9"/>
        <v/>
      </c>
    </row>
    <row r="215" spans="1:8" s="32" customFormat="1" x14ac:dyDescent="0.25">
      <c r="A215" s="33"/>
      <c r="B215" s="34"/>
      <c r="C215" s="33"/>
      <c r="D215" s="34"/>
      <c r="E215" s="33"/>
      <c r="F215" s="34"/>
      <c r="G215" s="41" t="str">
        <f t="shared" si="8"/>
        <v/>
      </c>
      <c r="H215" s="41" t="str">
        <f t="shared" si="9"/>
        <v/>
      </c>
    </row>
    <row r="216" spans="1:8" s="32" customFormat="1" x14ac:dyDescent="0.25">
      <c r="A216" s="33"/>
      <c r="B216" s="34"/>
      <c r="C216" s="33"/>
      <c r="D216" s="34"/>
      <c r="E216" s="33"/>
      <c r="F216" s="34"/>
      <c r="G216" s="41" t="str">
        <f t="shared" si="8"/>
        <v/>
      </c>
      <c r="H216" s="41" t="str">
        <f t="shared" si="9"/>
        <v/>
      </c>
    </row>
    <row r="217" spans="1:8" s="32" customFormat="1" x14ac:dyDescent="0.25">
      <c r="A217" s="33"/>
      <c r="B217" s="34"/>
      <c r="C217" s="33"/>
      <c r="D217" s="34"/>
      <c r="E217" s="33"/>
      <c r="F217" s="34"/>
      <c r="G217" s="41" t="str">
        <f t="shared" si="8"/>
        <v/>
      </c>
      <c r="H217" s="41" t="str">
        <f t="shared" si="9"/>
        <v/>
      </c>
    </row>
    <row r="218" spans="1:8" s="32" customFormat="1" x14ac:dyDescent="0.25">
      <c r="A218" s="33"/>
      <c r="B218" s="34"/>
      <c r="C218" s="33"/>
      <c r="D218" s="34"/>
      <c r="E218" s="33"/>
      <c r="F218" s="34"/>
      <c r="G218" s="41" t="str">
        <f t="shared" si="8"/>
        <v/>
      </c>
      <c r="H218" s="41" t="str">
        <f t="shared" si="9"/>
        <v/>
      </c>
    </row>
    <row r="219" spans="1:8" s="32" customFormat="1" x14ac:dyDescent="0.25">
      <c r="A219" s="33"/>
      <c r="B219" s="34"/>
      <c r="C219" s="33"/>
      <c r="D219" s="34"/>
      <c r="E219" s="33"/>
      <c r="F219" s="34"/>
      <c r="G219" s="41" t="str">
        <f t="shared" si="8"/>
        <v/>
      </c>
      <c r="H219" s="41" t="str">
        <f t="shared" si="9"/>
        <v/>
      </c>
    </row>
    <row r="220" spans="1:8" s="32" customFormat="1" x14ac:dyDescent="0.25">
      <c r="A220" s="33"/>
      <c r="B220" s="34"/>
      <c r="C220" s="33"/>
      <c r="D220" s="34"/>
      <c r="E220" s="33"/>
      <c r="F220" s="34"/>
      <c r="G220" s="41" t="str">
        <f t="shared" si="8"/>
        <v/>
      </c>
      <c r="H220" s="41" t="str">
        <f t="shared" si="9"/>
        <v/>
      </c>
    </row>
    <row r="221" spans="1:8" s="32" customFormat="1" x14ac:dyDescent="0.25">
      <c r="A221" s="33"/>
      <c r="B221" s="34"/>
      <c r="C221" s="33"/>
      <c r="D221" s="34"/>
      <c r="E221" s="33"/>
      <c r="F221" s="34"/>
      <c r="G221" s="41" t="str">
        <f t="shared" si="8"/>
        <v/>
      </c>
      <c r="H221" s="41" t="str">
        <f t="shared" si="9"/>
        <v/>
      </c>
    </row>
    <row r="222" spans="1:8" s="32" customFormat="1" x14ac:dyDescent="0.25">
      <c r="A222" s="33"/>
      <c r="B222" s="34"/>
      <c r="C222" s="33"/>
      <c r="D222" s="34"/>
      <c r="E222" s="33"/>
      <c r="F222" s="34"/>
      <c r="G222" s="41" t="str">
        <f t="shared" si="8"/>
        <v/>
      </c>
      <c r="H222" s="41" t="str">
        <f t="shared" si="9"/>
        <v/>
      </c>
    </row>
    <row r="223" spans="1:8" s="32" customFormat="1" x14ac:dyDescent="0.25">
      <c r="A223" s="33"/>
      <c r="B223" s="34"/>
      <c r="C223" s="33"/>
      <c r="D223" s="34"/>
      <c r="E223" s="33"/>
      <c r="F223" s="34"/>
      <c r="G223" s="41" t="str">
        <f t="shared" si="8"/>
        <v/>
      </c>
      <c r="H223" s="41" t="str">
        <f t="shared" si="9"/>
        <v/>
      </c>
    </row>
    <row r="224" spans="1:8" s="32" customFormat="1" x14ac:dyDescent="0.25">
      <c r="A224" s="33"/>
      <c r="B224" s="34"/>
      <c r="C224" s="33"/>
      <c r="D224" s="34"/>
      <c r="E224" s="33"/>
      <c r="F224" s="34"/>
      <c r="G224" s="41" t="str">
        <f t="shared" si="8"/>
        <v/>
      </c>
      <c r="H224" s="41" t="str">
        <f t="shared" si="9"/>
        <v/>
      </c>
    </row>
    <row r="225" spans="1:8" s="32" customFormat="1" x14ac:dyDescent="0.25">
      <c r="A225" s="33"/>
      <c r="B225" s="34"/>
      <c r="C225" s="33"/>
      <c r="D225" s="34"/>
      <c r="E225" s="33"/>
      <c r="F225" s="34"/>
      <c r="G225" s="41" t="str">
        <f t="shared" si="8"/>
        <v/>
      </c>
      <c r="H225" s="41" t="str">
        <f t="shared" si="9"/>
        <v/>
      </c>
    </row>
    <row r="226" spans="1:8" s="32" customFormat="1" x14ac:dyDescent="0.25">
      <c r="A226" s="33"/>
      <c r="B226" s="34"/>
      <c r="C226" s="33"/>
      <c r="D226" s="34"/>
      <c r="E226" s="33"/>
      <c r="F226" s="34"/>
      <c r="G226" s="41" t="str">
        <f t="shared" si="8"/>
        <v/>
      </c>
      <c r="H226" s="41" t="str">
        <f t="shared" si="9"/>
        <v/>
      </c>
    </row>
    <row r="227" spans="1:8" s="32" customFormat="1" x14ac:dyDescent="0.25">
      <c r="A227" s="33"/>
      <c r="B227" s="34"/>
      <c r="C227" s="33"/>
      <c r="D227" s="34"/>
      <c r="E227" s="33"/>
      <c r="F227" s="34"/>
      <c r="G227" s="41" t="str">
        <f t="shared" si="8"/>
        <v/>
      </c>
      <c r="H227" s="41" t="str">
        <f t="shared" si="9"/>
        <v/>
      </c>
    </row>
    <row r="228" spans="1:8" s="32" customFormat="1" x14ac:dyDescent="0.25">
      <c r="A228" s="33"/>
      <c r="B228" s="34"/>
      <c r="C228" s="33"/>
      <c r="D228" s="34"/>
      <c r="E228" s="33"/>
      <c r="F228" s="34"/>
      <c r="G228" s="41" t="str">
        <f t="shared" si="8"/>
        <v/>
      </c>
      <c r="H228" s="41" t="str">
        <f t="shared" si="9"/>
        <v/>
      </c>
    </row>
    <row r="229" spans="1:8" s="32" customFormat="1" x14ac:dyDescent="0.25">
      <c r="A229" s="33"/>
      <c r="B229" s="34"/>
      <c r="C229" s="33"/>
      <c r="D229" s="34"/>
      <c r="E229" s="33"/>
      <c r="F229" s="34"/>
      <c r="G229" s="41" t="str">
        <f t="shared" si="8"/>
        <v/>
      </c>
      <c r="H229" s="41" t="str">
        <f t="shared" si="9"/>
        <v/>
      </c>
    </row>
    <row r="230" spans="1:8" s="32" customFormat="1" x14ac:dyDescent="0.25">
      <c r="A230" s="33"/>
      <c r="B230" s="34"/>
      <c r="C230" s="33"/>
      <c r="D230" s="34"/>
      <c r="E230" s="33"/>
      <c r="F230" s="34"/>
      <c r="G230" s="41" t="str">
        <f t="shared" si="8"/>
        <v/>
      </c>
      <c r="H230" s="41" t="str">
        <f t="shared" si="9"/>
        <v/>
      </c>
    </row>
    <row r="231" spans="1:8" s="32" customFormat="1" x14ac:dyDescent="0.25">
      <c r="A231" s="33"/>
      <c r="B231" s="34"/>
      <c r="C231" s="33"/>
      <c r="D231" s="34"/>
      <c r="E231" s="33"/>
      <c r="F231" s="34"/>
      <c r="G231" s="41" t="str">
        <f t="shared" si="8"/>
        <v/>
      </c>
      <c r="H231" s="41" t="str">
        <f t="shared" si="9"/>
        <v/>
      </c>
    </row>
    <row r="232" spans="1:8" s="32" customFormat="1" x14ac:dyDescent="0.25">
      <c r="A232" s="33"/>
      <c r="B232" s="34"/>
      <c r="C232" s="33"/>
      <c r="D232" s="34"/>
      <c r="E232" s="33"/>
      <c r="F232" s="34"/>
      <c r="G232" s="41" t="str">
        <f t="shared" si="8"/>
        <v/>
      </c>
      <c r="H232" s="41" t="str">
        <f t="shared" si="9"/>
        <v/>
      </c>
    </row>
    <row r="233" spans="1:8" s="32" customFormat="1" x14ac:dyDescent="0.25">
      <c r="A233" s="33"/>
      <c r="B233" s="34"/>
      <c r="C233" s="33"/>
      <c r="D233" s="34"/>
      <c r="E233" s="33"/>
      <c r="F233" s="34"/>
      <c r="G233" s="41" t="str">
        <f t="shared" si="8"/>
        <v/>
      </c>
      <c r="H233" s="41" t="str">
        <f t="shared" si="9"/>
        <v/>
      </c>
    </row>
    <row r="234" spans="1:8" s="32" customFormat="1" x14ac:dyDescent="0.25">
      <c r="A234" s="33"/>
      <c r="B234" s="34"/>
      <c r="C234" s="33"/>
      <c r="D234" s="34"/>
      <c r="E234" s="33"/>
      <c r="F234" s="34"/>
      <c r="G234" s="41" t="str">
        <f t="shared" si="8"/>
        <v/>
      </c>
      <c r="H234" s="41" t="str">
        <f t="shared" si="9"/>
        <v/>
      </c>
    </row>
    <row r="235" spans="1:8" s="32" customFormat="1" x14ac:dyDescent="0.25">
      <c r="A235" s="33"/>
      <c r="B235" s="34"/>
      <c r="C235" s="33"/>
      <c r="D235" s="34"/>
      <c r="E235" s="33"/>
      <c r="F235" s="34"/>
      <c r="G235" s="41" t="str">
        <f t="shared" si="8"/>
        <v/>
      </c>
      <c r="H235" s="41" t="str">
        <f t="shared" si="9"/>
        <v/>
      </c>
    </row>
    <row r="236" spans="1:8" s="32" customFormat="1" x14ac:dyDescent="0.25">
      <c r="A236" s="33"/>
      <c r="B236" s="34"/>
      <c r="C236" s="33"/>
      <c r="D236" s="34"/>
      <c r="E236" s="33"/>
      <c r="F236" s="34"/>
      <c r="G236" s="41" t="str">
        <f t="shared" si="8"/>
        <v/>
      </c>
      <c r="H236" s="41" t="str">
        <f t="shared" si="9"/>
        <v/>
      </c>
    </row>
    <row r="237" spans="1:8" s="32" customFormat="1" x14ac:dyDescent="0.25">
      <c r="A237" s="33"/>
      <c r="B237" s="34"/>
      <c r="C237" s="33"/>
      <c r="D237" s="34"/>
      <c r="E237" s="33"/>
      <c r="F237" s="34"/>
      <c r="G237" s="41" t="str">
        <f t="shared" si="8"/>
        <v/>
      </c>
      <c r="H237" s="41" t="str">
        <f t="shared" si="9"/>
        <v/>
      </c>
    </row>
    <row r="238" spans="1:8" s="32" customFormat="1" x14ac:dyDescent="0.25">
      <c r="A238" s="33"/>
      <c r="B238" s="34"/>
      <c r="C238" s="33"/>
      <c r="D238" s="34"/>
      <c r="E238" s="33"/>
      <c r="F238" s="34"/>
      <c r="G238" s="41" t="str">
        <f t="shared" si="8"/>
        <v/>
      </c>
      <c r="H238" s="41" t="str">
        <f t="shared" si="9"/>
        <v/>
      </c>
    </row>
    <row r="239" spans="1:8" s="32" customFormat="1" x14ac:dyDescent="0.25">
      <c r="A239" s="33"/>
      <c r="B239" s="34"/>
      <c r="C239" s="33"/>
      <c r="D239" s="34"/>
      <c r="E239" s="33"/>
      <c r="F239" s="34"/>
      <c r="G239" s="41" t="str">
        <f t="shared" si="8"/>
        <v/>
      </c>
      <c r="H239" s="41" t="str">
        <f t="shared" si="9"/>
        <v/>
      </c>
    </row>
    <row r="240" spans="1:8" s="32" customFormat="1" x14ac:dyDescent="0.25">
      <c r="A240" s="33"/>
      <c r="B240" s="34"/>
      <c r="C240" s="33"/>
      <c r="D240" s="34"/>
      <c r="E240" s="33"/>
      <c r="F240" s="34"/>
      <c r="G240" s="41" t="str">
        <f t="shared" si="8"/>
        <v/>
      </c>
      <c r="H240" s="41" t="str">
        <f t="shared" si="9"/>
        <v/>
      </c>
    </row>
    <row r="241" spans="1:14" s="32" customFormat="1" x14ac:dyDescent="0.25">
      <c r="A241" s="33"/>
      <c r="B241" s="34"/>
      <c r="C241" s="33"/>
      <c r="D241" s="34"/>
      <c r="E241" s="33"/>
      <c r="F241" s="34"/>
      <c r="G241" s="41" t="str">
        <f t="shared" si="8"/>
        <v/>
      </c>
      <c r="H241" s="41" t="str">
        <f t="shared" si="9"/>
        <v/>
      </c>
    </row>
    <row r="242" spans="1:14" s="32" customFormat="1" x14ac:dyDescent="0.25">
      <c r="A242" s="33"/>
      <c r="B242" s="34"/>
      <c r="C242" s="33"/>
      <c r="D242" s="34"/>
      <c r="E242" s="33"/>
      <c r="F242" s="34"/>
      <c r="G242" s="41" t="str">
        <f t="shared" si="8"/>
        <v/>
      </c>
      <c r="H242" s="41" t="str">
        <f t="shared" si="9"/>
        <v/>
      </c>
    </row>
    <row r="243" spans="1:14" x14ac:dyDescent="0.25">
      <c r="G243" s="42"/>
      <c r="H243" s="42"/>
    </row>
    <row r="244" spans="1:14" ht="15.75" thickBot="1" x14ac:dyDescent="0.3">
      <c r="A244" s="43" t="s">
        <v>53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</row>
    <row r="245" spans="1:14" s="3" customFormat="1" x14ac:dyDescent="0.25">
      <c r="A245" s="9" t="s">
        <v>1</v>
      </c>
      <c r="B245" s="5" t="s">
        <v>2</v>
      </c>
      <c r="C245" s="9" t="s">
        <v>58</v>
      </c>
      <c r="D245" s="11"/>
      <c r="E245" s="9" t="s">
        <v>59</v>
      </c>
      <c r="F245" s="11"/>
      <c r="G245" s="9" t="s">
        <v>60</v>
      </c>
      <c r="H245" s="11"/>
      <c r="I245" s="9" t="s">
        <v>61</v>
      </c>
      <c r="J245" s="11"/>
      <c r="K245" s="5" t="s">
        <v>15</v>
      </c>
      <c r="L245" s="5" t="s">
        <v>15</v>
      </c>
      <c r="M245" s="5" t="s">
        <v>15</v>
      </c>
      <c r="N245" s="7" t="s">
        <v>18</v>
      </c>
    </row>
    <row r="246" spans="1:14" s="4" customFormat="1" ht="15.75" thickBot="1" x14ac:dyDescent="0.3">
      <c r="A246" s="10" t="s">
        <v>10</v>
      </c>
      <c r="B246" s="6" t="s">
        <v>9</v>
      </c>
      <c r="C246" s="10" t="s">
        <v>17</v>
      </c>
      <c r="D246" s="12" t="s">
        <v>12</v>
      </c>
      <c r="E246" s="10" t="s">
        <v>13</v>
      </c>
      <c r="F246" s="12" t="s">
        <v>12</v>
      </c>
      <c r="G246" s="10" t="s">
        <v>17</v>
      </c>
      <c r="H246" s="12" t="s">
        <v>12</v>
      </c>
      <c r="I246" s="10" t="s">
        <v>13</v>
      </c>
      <c r="J246" s="12" t="s">
        <v>12</v>
      </c>
      <c r="K246" s="6" t="s">
        <v>62</v>
      </c>
      <c r="L246" s="6" t="s">
        <v>63</v>
      </c>
      <c r="M246" s="6" t="s">
        <v>64</v>
      </c>
      <c r="N246" s="45" t="s">
        <v>23</v>
      </c>
    </row>
    <row r="247" spans="1:14" s="32" customFormat="1" ht="60" x14ac:dyDescent="0.25">
      <c r="A247" s="33" t="s">
        <v>71</v>
      </c>
      <c r="B247" s="40" t="s">
        <v>6</v>
      </c>
      <c r="C247" s="33" t="s">
        <v>84</v>
      </c>
      <c r="D247" s="34">
        <v>2</v>
      </c>
      <c r="E247" s="33" t="s">
        <v>87</v>
      </c>
      <c r="F247" s="34">
        <v>8</v>
      </c>
      <c r="G247" s="33" t="s">
        <v>86</v>
      </c>
      <c r="H247" s="31">
        <v>1</v>
      </c>
      <c r="I247" s="33" t="s">
        <v>88</v>
      </c>
      <c r="J247" s="31">
        <v>4</v>
      </c>
      <c r="K247" s="44" t="str">
        <f>IF(A247&lt;&gt;"",IF(OR(AND(D247&lt;2,F247&lt;16),AND(D247=2,F247&lt;5)),"Simples",IF(AND(D247=2,F247&gt;15),"Complexo",IF(AND(D247&gt;2,F247&gt;4),"Complexo","Medio"))),"")</f>
        <v>Medio</v>
      </c>
      <c r="L247" s="44" t="str">
        <f>IF(A247&lt;&gt;"",IF(OR(AND(H247&lt;2,J247&lt;20),AND(AND(H247&gt;1,H247&lt;4),J247 &lt;6)),"Simples",IF(OR(AND(H247&gt;1,H247&lt;4,J247&gt;19),AND(H247&gt;3,J247&gt;5)),"Complexo","Medio")),"")</f>
        <v>Simples</v>
      </c>
      <c r="M247" s="44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>Medio</v>
      </c>
      <c r="N247" s="46">
        <f t="shared" ref="N247:N310" si="11">IF(AND(A247&lt;&gt;"",M247="Simples"),4,IF(AND(A247&lt;&gt;0,M247="Medio"),5,IF(AND(A247&lt;&gt;0,M247="Complexo"),7,"")))</f>
        <v>5</v>
      </c>
    </row>
    <row r="248" spans="1:14" s="32" customFormat="1" ht="45" x14ac:dyDescent="0.25">
      <c r="A248" s="33" t="s">
        <v>72</v>
      </c>
      <c r="B248" s="40" t="s">
        <v>6</v>
      </c>
      <c r="C248" s="33" t="s">
        <v>85</v>
      </c>
      <c r="D248" s="34">
        <v>3</v>
      </c>
      <c r="E248" s="33" t="s">
        <v>89</v>
      </c>
      <c r="F248" s="34">
        <v>8</v>
      </c>
      <c r="G248" s="33" t="s">
        <v>86</v>
      </c>
      <c r="H248" s="34">
        <v>1</v>
      </c>
      <c r="I248" s="33" t="s">
        <v>88</v>
      </c>
      <c r="J248" s="34">
        <v>4</v>
      </c>
      <c r="K248" s="44" t="str">
        <f t="shared" ref="K248:K249" si="12">IF(A248&lt;&gt;"",IF(OR(AND(D248&lt;2,F248&lt;16),AND(D243=2,F248&lt;5)),"Simples",IF(AND(D248=2,F248&gt;15),"Complexo",IF(AND(D248&gt;2,F249&gt;5),"Complexo","Medio"))),"")</f>
        <v>Medio</v>
      </c>
      <c r="L248" s="44" t="str">
        <f t="shared" ref="L248:L249" si="13">IF(A248&lt;&gt;"",IF(OR(AND(H248&lt;2,J248&lt;20),AND(AND(H243&gt;1,H248&lt;4),J248 &lt;6)),"Simples",IF(OR(AND(H248&gt;1,H248&lt;4,J248&gt;19),AND(H248&gt;3,J248&gt;5)),"Complexo","Medio")),"")</f>
        <v>Simples</v>
      </c>
      <c r="M248" s="44" t="str">
        <f t="shared" si="10"/>
        <v>Medio</v>
      </c>
      <c r="N248" s="46">
        <f t="shared" si="11"/>
        <v>5</v>
      </c>
    </row>
    <row r="249" spans="1:14" s="32" customFormat="1" x14ac:dyDescent="0.25">
      <c r="A249" s="33"/>
      <c r="B249" s="40" t="s">
        <v>6</v>
      </c>
      <c r="C249" s="33"/>
      <c r="D249" s="34"/>
      <c r="E249" s="33"/>
      <c r="F249" s="34"/>
      <c r="G249" s="33"/>
      <c r="H249" s="34"/>
      <c r="I249" s="33"/>
      <c r="J249" s="34"/>
      <c r="K249" s="44" t="str">
        <f t="shared" si="12"/>
        <v/>
      </c>
      <c r="L249" s="44" t="str">
        <f t="shared" si="13"/>
        <v/>
      </c>
      <c r="M249" s="44" t="str">
        <f t="shared" si="10"/>
        <v/>
      </c>
      <c r="N249" s="46" t="str">
        <f t="shared" si="11"/>
        <v/>
      </c>
    </row>
    <row r="250" spans="1:14" s="32" customFormat="1" x14ac:dyDescent="0.25">
      <c r="A250" s="33"/>
      <c r="B250" s="40" t="s">
        <v>6</v>
      </c>
      <c r="C250" s="33"/>
      <c r="D250" s="34"/>
      <c r="E250" s="33"/>
      <c r="F250" s="34"/>
      <c r="G250" s="33"/>
      <c r="H250" s="34"/>
      <c r="I250" s="33"/>
      <c r="J250" s="34"/>
      <c r="K250" s="44" t="str">
        <f>IF(A250&lt;&gt;"",IF(OR(AND(D250&lt;2,F250&lt;16),AND(D245=2,F250&lt;5)),"Simples",IF(AND(D250=2,F250&gt;15),"Complexo",IF(AND(D250&gt;2,F251&gt;5),"Complexo","Medio"))),"")</f>
        <v/>
      </c>
      <c r="L250" s="44" t="str">
        <f>IF(A250&lt;&gt;"",IF(OR(AND(H250&lt;2,J250&lt;20),AND(AND(H245&gt;1,H250&lt;4),J250 &lt;6)),"Simples",IF(OR(AND(H250&gt;1,H250&lt;4,J250&gt;19),AND(H250&gt;3,J250&gt;5)),"Complexo","Medio")),"")</f>
        <v/>
      </c>
      <c r="M250" s="44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6" t="str">
        <f>IF(AND(A250&lt;&gt;"",M250="Simples"),4,IF(AND(A250&lt;&gt;0,M250="Medio"),5,IF(AND(A250&lt;&gt;0,M250="Complexo"),7,"")))</f>
        <v/>
      </c>
    </row>
    <row r="251" spans="1:14" s="32" customFormat="1" x14ac:dyDescent="0.25">
      <c r="A251" s="33"/>
      <c r="B251" s="40" t="s">
        <v>6</v>
      </c>
      <c r="C251" s="33"/>
      <c r="D251" s="34"/>
      <c r="E251" s="33"/>
      <c r="F251" s="34"/>
      <c r="G251" s="33"/>
      <c r="H251" s="34"/>
      <c r="I251" s="33"/>
      <c r="J251" s="34"/>
      <c r="K251" s="44" t="str">
        <f t="shared" ref="K251:K314" si="14">IF(A251&lt;&gt;"",IF(OR(AND(D251&lt;2,F251&lt;16),AND(D246=2,F251&lt;5)),"Simples",IF(AND(D251=2,F251&gt;15),"Complexo",IF(AND(D251&gt;2,F252&gt;5),"Complexo","Medio"))),"")</f>
        <v/>
      </c>
      <c r="L251" s="44" t="str">
        <f t="shared" ref="L251:L314" si="15">IF(A251&lt;&gt;"",IF(OR(AND(H251&lt;2,J251&lt;20),AND(AND(H246&gt;1,H251&lt;4),J251 &lt;6)),"Simples",IF(OR(AND(H251&gt;1,H251&lt;4,J251&gt;19),AND(H251&gt;3,J251&gt;5)),"Complexo","Medio")),"")</f>
        <v/>
      </c>
      <c r="M251" s="44" t="str">
        <f t="shared" ref="M251:M314" si="16">IF(A251&lt;&gt;"",IF(AND(K251="Simples",L251="Simples"),"Simples",IF(AND(K251="Simples",L251="Medio"),"Medio",IF(AND(K251="Medio",L251="Simples"),"Medio",IF(AND(K251="Medio",L251="Medio"),"Medio","Complexo")))),"")</f>
        <v/>
      </c>
      <c r="N251" s="46" t="str">
        <f t="shared" si="11"/>
        <v/>
      </c>
    </row>
    <row r="252" spans="1:14" s="32" customFormat="1" x14ac:dyDescent="0.25">
      <c r="A252" s="33"/>
      <c r="B252" s="40" t="s">
        <v>6</v>
      </c>
      <c r="C252" s="33"/>
      <c r="D252" s="34"/>
      <c r="E252" s="33"/>
      <c r="F252" s="34"/>
      <c r="G252" s="33"/>
      <c r="H252" s="34"/>
      <c r="I252" s="33"/>
      <c r="J252" s="34"/>
      <c r="K252" s="44" t="str">
        <f t="shared" si="14"/>
        <v/>
      </c>
      <c r="L252" s="44" t="str">
        <f t="shared" si="15"/>
        <v/>
      </c>
      <c r="M252" s="44" t="str">
        <f t="shared" si="16"/>
        <v/>
      </c>
      <c r="N252" s="46" t="str">
        <f t="shared" si="11"/>
        <v/>
      </c>
    </row>
    <row r="253" spans="1:14" s="32" customFormat="1" x14ac:dyDescent="0.25">
      <c r="A253" s="33"/>
      <c r="B253" s="40" t="s">
        <v>6</v>
      </c>
      <c r="C253" s="33"/>
      <c r="D253" s="34"/>
      <c r="E253" s="33"/>
      <c r="F253" s="34"/>
      <c r="G253" s="33"/>
      <c r="H253" s="34"/>
      <c r="I253" s="33"/>
      <c r="J253" s="34"/>
      <c r="K253" s="44" t="str">
        <f t="shared" si="14"/>
        <v/>
      </c>
      <c r="L253" s="44" t="str">
        <f t="shared" si="15"/>
        <v/>
      </c>
      <c r="M253" s="44" t="str">
        <f t="shared" si="16"/>
        <v/>
      </c>
      <c r="N253" s="46" t="str">
        <f t="shared" si="11"/>
        <v/>
      </c>
    </row>
    <row r="254" spans="1:14" s="32" customFormat="1" x14ac:dyDescent="0.25">
      <c r="A254" s="33"/>
      <c r="B254" s="40" t="s">
        <v>6</v>
      </c>
      <c r="C254" s="33"/>
      <c r="D254" s="34"/>
      <c r="E254" s="33"/>
      <c r="F254" s="34"/>
      <c r="G254" s="33"/>
      <c r="H254" s="34"/>
      <c r="I254" s="33"/>
      <c r="J254" s="34"/>
      <c r="K254" s="44" t="str">
        <f t="shared" si="14"/>
        <v/>
      </c>
      <c r="L254" s="44" t="str">
        <f t="shared" si="15"/>
        <v/>
      </c>
      <c r="M254" s="44" t="str">
        <f t="shared" si="16"/>
        <v/>
      </c>
      <c r="N254" s="46" t="str">
        <f t="shared" si="11"/>
        <v/>
      </c>
    </row>
    <row r="255" spans="1:14" s="32" customFormat="1" x14ac:dyDescent="0.25">
      <c r="A255" s="33"/>
      <c r="B255" s="40" t="s">
        <v>6</v>
      </c>
      <c r="C255" s="33"/>
      <c r="D255" s="34"/>
      <c r="E255" s="33"/>
      <c r="F255" s="34"/>
      <c r="G255" s="33"/>
      <c r="H255" s="34"/>
      <c r="I255" s="33"/>
      <c r="J255" s="34"/>
      <c r="K255" s="44" t="str">
        <f t="shared" si="14"/>
        <v/>
      </c>
      <c r="L255" s="44" t="str">
        <f t="shared" si="15"/>
        <v/>
      </c>
      <c r="M255" s="44" t="str">
        <f t="shared" si="16"/>
        <v/>
      </c>
      <c r="N255" s="46" t="str">
        <f t="shared" si="11"/>
        <v/>
      </c>
    </row>
    <row r="256" spans="1:14" s="32" customFormat="1" x14ac:dyDescent="0.25">
      <c r="A256" s="33"/>
      <c r="B256" s="40" t="s">
        <v>6</v>
      </c>
      <c r="C256" s="33"/>
      <c r="D256" s="34"/>
      <c r="E256" s="33"/>
      <c r="F256" s="34"/>
      <c r="G256" s="33"/>
      <c r="H256" s="34"/>
      <c r="I256" s="33"/>
      <c r="J256" s="34"/>
      <c r="K256" s="44" t="str">
        <f t="shared" si="14"/>
        <v/>
      </c>
      <c r="L256" s="44" t="str">
        <f t="shared" si="15"/>
        <v/>
      </c>
      <c r="M256" s="44" t="str">
        <f t="shared" si="16"/>
        <v/>
      </c>
      <c r="N256" s="46" t="str">
        <f t="shared" si="11"/>
        <v/>
      </c>
    </row>
    <row r="257" spans="1:14" s="32" customFormat="1" x14ac:dyDescent="0.25">
      <c r="A257" s="33"/>
      <c r="B257" s="40" t="s">
        <v>6</v>
      </c>
      <c r="C257" s="33"/>
      <c r="D257" s="34"/>
      <c r="E257" s="33"/>
      <c r="F257" s="34"/>
      <c r="G257" s="33"/>
      <c r="H257" s="34"/>
      <c r="I257" s="33"/>
      <c r="J257" s="34"/>
      <c r="K257" s="44" t="str">
        <f t="shared" si="14"/>
        <v/>
      </c>
      <c r="L257" s="44" t="str">
        <f t="shared" si="15"/>
        <v/>
      </c>
      <c r="M257" s="44" t="str">
        <f t="shared" si="16"/>
        <v/>
      </c>
      <c r="N257" s="46" t="str">
        <f t="shared" si="11"/>
        <v/>
      </c>
    </row>
    <row r="258" spans="1:14" s="32" customFormat="1" x14ac:dyDescent="0.25">
      <c r="A258" s="33"/>
      <c r="B258" s="40" t="s">
        <v>6</v>
      </c>
      <c r="C258" s="33"/>
      <c r="D258" s="34"/>
      <c r="E258" s="33"/>
      <c r="F258" s="34"/>
      <c r="G258" s="33"/>
      <c r="H258" s="34"/>
      <c r="I258" s="33"/>
      <c r="J258" s="34"/>
      <c r="K258" s="44" t="str">
        <f t="shared" si="14"/>
        <v/>
      </c>
      <c r="L258" s="44" t="str">
        <f t="shared" si="15"/>
        <v/>
      </c>
      <c r="M258" s="44" t="str">
        <f t="shared" si="16"/>
        <v/>
      </c>
      <c r="N258" s="46" t="str">
        <f t="shared" si="11"/>
        <v/>
      </c>
    </row>
    <row r="259" spans="1:14" s="32" customFormat="1" x14ac:dyDescent="0.25">
      <c r="A259" s="33"/>
      <c r="B259" s="40" t="s">
        <v>6</v>
      </c>
      <c r="C259" s="33"/>
      <c r="D259" s="34"/>
      <c r="E259" s="33"/>
      <c r="F259" s="34"/>
      <c r="G259" s="33"/>
      <c r="H259" s="34"/>
      <c r="I259" s="33"/>
      <c r="J259" s="34"/>
      <c r="K259" s="44" t="str">
        <f t="shared" si="14"/>
        <v/>
      </c>
      <c r="L259" s="44" t="str">
        <f t="shared" si="15"/>
        <v/>
      </c>
      <c r="M259" s="44" t="str">
        <f t="shared" si="16"/>
        <v/>
      </c>
      <c r="N259" s="46" t="str">
        <f t="shared" si="11"/>
        <v/>
      </c>
    </row>
    <row r="260" spans="1:14" s="32" customFormat="1" x14ac:dyDescent="0.25">
      <c r="A260" s="33"/>
      <c r="B260" s="40" t="s">
        <v>6</v>
      </c>
      <c r="C260" s="33"/>
      <c r="D260" s="34"/>
      <c r="E260" s="33"/>
      <c r="F260" s="34"/>
      <c r="G260" s="33"/>
      <c r="H260" s="34"/>
      <c r="I260" s="33"/>
      <c r="J260" s="34"/>
      <c r="K260" s="44" t="str">
        <f t="shared" si="14"/>
        <v/>
      </c>
      <c r="L260" s="44" t="str">
        <f t="shared" si="15"/>
        <v/>
      </c>
      <c r="M260" s="44" t="str">
        <f t="shared" si="16"/>
        <v/>
      </c>
      <c r="N260" s="46" t="str">
        <f t="shared" si="11"/>
        <v/>
      </c>
    </row>
    <row r="261" spans="1:14" s="32" customFormat="1" x14ac:dyDescent="0.25">
      <c r="A261" s="33"/>
      <c r="B261" s="40" t="s">
        <v>6</v>
      </c>
      <c r="C261" s="33"/>
      <c r="D261" s="34"/>
      <c r="E261" s="33"/>
      <c r="F261" s="34"/>
      <c r="G261" s="33"/>
      <c r="H261" s="34"/>
      <c r="I261" s="33"/>
      <c r="J261" s="34"/>
      <c r="K261" s="44" t="str">
        <f t="shared" si="14"/>
        <v/>
      </c>
      <c r="L261" s="44" t="str">
        <f t="shared" si="15"/>
        <v/>
      </c>
      <c r="M261" s="44" t="str">
        <f t="shared" si="16"/>
        <v/>
      </c>
      <c r="N261" s="46" t="str">
        <f t="shared" si="11"/>
        <v/>
      </c>
    </row>
    <row r="262" spans="1:14" s="32" customFormat="1" x14ac:dyDescent="0.25">
      <c r="A262" s="33"/>
      <c r="B262" s="40" t="s">
        <v>6</v>
      </c>
      <c r="C262" s="33"/>
      <c r="D262" s="34"/>
      <c r="E262" s="33"/>
      <c r="F262" s="34"/>
      <c r="G262" s="33"/>
      <c r="H262" s="34"/>
      <c r="I262" s="33"/>
      <c r="J262" s="34"/>
      <c r="K262" s="44" t="str">
        <f t="shared" si="14"/>
        <v/>
      </c>
      <c r="L262" s="44" t="str">
        <f t="shared" si="15"/>
        <v/>
      </c>
      <c r="M262" s="44" t="str">
        <f t="shared" si="16"/>
        <v/>
      </c>
      <c r="N262" s="46" t="str">
        <f t="shared" si="11"/>
        <v/>
      </c>
    </row>
    <row r="263" spans="1:14" s="32" customFormat="1" x14ac:dyDescent="0.25">
      <c r="A263" s="33"/>
      <c r="B263" s="40" t="s">
        <v>6</v>
      </c>
      <c r="C263" s="33"/>
      <c r="D263" s="34"/>
      <c r="E263" s="33"/>
      <c r="F263" s="34"/>
      <c r="G263" s="33"/>
      <c r="H263" s="34"/>
      <c r="I263" s="33"/>
      <c r="J263" s="34"/>
      <c r="K263" s="44" t="str">
        <f t="shared" si="14"/>
        <v/>
      </c>
      <c r="L263" s="44" t="str">
        <f t="shared" si="15"/>
        <v/>
      </c>
      <c r="M263" s="44" t="str">
        <f t="shared" si="16"/>
        <v/>
      </c>
      <c r="N263" s="46" t="str">
        <f t="shared" si="11"/>
        <v/>
      </c>
    </row>
    <row r="264" spans="1:14" s="32" customFormat="1" x14ac:dyDescent="0.25">
      <c r="A264" s="33"/>
      <c r="B264" s="40" t="s">
        <v>6</v>
      </c>
      <c r="C264" s="33"/>
      <c r="D264" s="34"/>
      <c r="E264" s="33"/>
      <c r="F264" s="34"/>
      <c r="G264" s="33"/>
      <c r="H264" s="34"/>
      <c r="I264" s="33"/>
      <c r="J264" s="34"/>
      <c r="K264" s="44" t="str">
        <f t="shared" si="14"/>
        <v/>
      </c>
      <c r="L264" s="44" t="str">
        <f t="shared" si="15"/>
        <v/>
      </c>
      <c r="M264" s="44" t="str">
        <f t="shared" si="16"/>
        <v/>
      </c>
      <c r="N264" s="46" t="str">
        <f t="shared" si="11"/>
        <v/>
      </c>
    </row>
    <row r="265" spans="1:14" s="32" customFormat="1" x14ac:dyDescent="0.25">
      <c r="A265" s="33"/>
      <c r="B265" s="40" t="s">
        <v>6</v>
      </c>
      <c r="C265" s="33"/>
      <c r="D265" s="34"/>
      <c r="E265" s="33"/>
      <c r="F265" s="34"/>
      <c r="G265" s="33"/>
      <c r="H265" s="34"/>
      <c r="I265" s="33"/>
      <c r="J265" s="34"/>
      <c r="K265" s="44" t="str">
        <f t="shared" si="14"/>
        <v/>
      </c>
      <c r="L265" s="44" t="str">
        <f t="shared" si="15"/>
        <v/>
      </c>
      <c r="M265" s="44" t="str">
        <f t="shared" si="16"/>
        <v/>
      </c>
      <c r="N265" s="46" t="str">
        <f t="shared" si="11"/>
        <v/>
      </c>
    </row>
    <row r="266" spans="1:14" s="32" customFormat="1" x14ac:dyDescent="0.25">
      <c r="A266" s="33"/>
      <c r="B266" s="40" t="s">
        <v>6</v>
      </c>
      <c r="C266" s="33"/>
      <c r="D266" s="34"/>
      <c r="E266" s="33"/>
      <c r="F266" s="34"/>
      <c r="G266" s="33"/>
      <c r="H266" s="34"/>
      <c r="I266" s="33"/>
      <c r="J266" s="34"/>
      <c r="K266" s="44" t="str">
        <f t="shared" si="14"/>
        <v/>
      </c>
      <c r="L266" s="44" t="str">
        <f t="shared" si="15"/>
        <v/>
      </c>
      <c r="M266" s="44" t="str">
        <f t="shared" si="16"/>
        <v/>
      </c>
      <c r="N266" s="46" t="str">
        <f t="shared" si="11"/>
        <v/>
      </c>
    </row>
    <row r="267" spans="1:14" s="32" customFormat="1" x14ac:dyDescent="0.25">
      <c r="A267" s="33"/>
      <c r="B267" s="40" t="s">
        <v>6</v>
      </c>
      <c r="C267" s="33"/>
      <c r="D267" s="34"/>
      <c r="E267" s="33"/>
      <c r="F267" s="34"/>
      <c r="G267" s="33"/>
      <c r="H267" s="34"/>
      <c r="I267" s="33"/>
      <c r="J267" s="34"/>
      <c r="K267" s="44" t="str">
        <f t="shared" si="14"/>
        <v/>
      </c>
      <c r="L267" s="44" t="str">
        <f t="shared" si="15"/>
        <v/>
      </c>
      <c r="M267" s="44" t="str">
        <f t="shared" si="16"/>
        <v/>
      </c>
      <c r="N267" s="46" t="str">
        <f t="shared" si="11"/>
        <v/>
      </c>
    </row>
    <row r="268" spans="1:14" s="32" customFormat="1" x14ac:dyDescent="0.25">
      <c r="A268" s="33"/>
      <c r="B268" s="40" t="s">
        <v>6</v>
      </c>
      <c r="C268" s="33"/>
      <c r="D268" s="34"/>
      <c r="E268" s="33"/>
      <c r="F268" s="34"/>
      <c r="G268" s="33"/>
      <c r="H268" s="34"/>
      <c r="I268" s="33"/>
      <c r="J268" s="34"/>
      <c r="K268" s="44" t="str">
        <f t="shared" si="14"/>
        <v/>
      </c>
      <c r="L268" s="44" t="str">
        <f t="shared" si="15"/>
        <v/>
      </c>
      <c r="M268" s="44" t="str">
        <f t="shared" si="16"/>
        <v/>
      </c>
      <c r="N268" s="46" t="str">
        <f t="shared" si="11"/>
        <v/>
      </c>
    </row>
    <row r="269" spans="1:14" s="32" customFormat="1" x14ac:dyDescent="0.25">
      <c r="A269" s="33"/>
      <c r="B269" s="40" t="s">
        <v>6</v>
      </c>
      <c r="C269" s="33"/>
      <c r="D269" s="34"/>
      <c r="E269" s="33"/>
      <c r="F269" s="34"/>
      <c r="G269" s="33"/>
      <c r="H269" s="34"/>
      <c r="I269" s="33"/>
      <c r="J269" s="34"/>
      <c r="K269" s="44" t="str">
        <f t="shared" si="14"/>
        <v/>
      </c>
      <c r="L269" s="44" t="str">
        <f t="shared" si="15"/>
        <v/>
      </c>
      <c r="M269" s="44" t="str">
        <f t="shared" si="16"/>
        <v/>
      </c>
      <c r="N269" s="46" t="str">
        <f t="shared" si="11"/>
        <v/>
      </c>
    </row>
    <row r="270" spans="1:14" s="32" customFormat="1" x14ac:dyDescent="0.25">
      <c r="A270" s="33"/>
      <c r="B270" s="40" t="s">
        <v>6</v>
      </c>
      <c r="C270" s="33"/>
      <c r="D270" s="34"/>
      <c r="E270" s="33"/>
      <c r="F270" s="34"/>
      <c r="G270" s="33"/>
      <c r="H270" s="34"/>
      <c r="I270" s="33"/>
      <c r="J270" s="34"/>
      <c r="K270" s="44" t="str">
        <f t="shared" si="14"/>
        <v/>
      </c>
      <c r="L270" s="44" t="str">
        <f t="shared" si="15"/>
        <v/>
      </c>
      <c r="M270" s="44" t="str">
        <f t="shared" si="16"/>
        <v/>
      </c>
      <c r="N270" s="46" t="str">
        <f t="shared" si="11"/>
        <v/>
      </c>
    </row>
    <row r="271" spans="1:14" s="32" customFormat="1" x14ac:dyDescent="0.25">
      <c r="A271" s="33"/>
      <c r="B271" s="40" t="s">
        <v>6</v>
      </c>
      <c r="C271" s="33"/>
      <c r="D271" s="34"/>
      <c r="E271" s="33"/>
      <c r="F271" s="34"/>
      <c r="G271" s="33"/>
      <c r="H271" s="34"/>
      <c r="I271" s="33"/>
      <c r="J271" s="34"/>
      <c r="K271" s="44" t="str">
        <f t="shared" si="14"/>
        <v/>
      </c>
      <c r="L271" s="44" t="str">
        <f t="shared" si="15"/>
        <v/>
      </c>
      <c r="M271" s="44" t="str">
        <f t="shared" si="16"/>
        <v/>
      </c>
      <c r="N271" s="46" t="str">
        <f t="shared" si="11"/>
        <v/>
      </c>
    </row>
    <row r="272" spans="1:14" s="32" customFormat="1" x14ac:dyDescent="0.25">
      <c r="A272" s="33"/>
      <c r="B272" s="40" t="s">
        <v>6</v>
      </c>
      <c r="C272" s="33"/>
      <c r="D272" s="34"/>
      <c r="E272" s="33"/>
      <c r="F272" s="34"/>
      <c r="G272" s="33"/>
      <c r="H272" s="34"/>
      <c r="I272" s="33"/>
      <c r="J272" s="34"/>
      <c r="K272" s="44" t="str">
        <f t="shared" si="14"/>
        <v/>
      </c>
      <c r="L272" s="44" t="str">
        <f t="shared" si="15"/>
        <v/>
      </c>
      <c r="M272" s="44" t="str">
        <f t="shared" si="16"/>
        <v/>
      </c>
      <c r="N272" s="46" t="str">
        <f t="shared" si="11"/>
        <v/>
      </c>
    </row>
    <row r="273" spans="1:14" s="32" customFormat="1" x14ac:dyDescent="0.25">
      <c r="A273" s="33"/>
      <c r="B273" s="40" t="s">
        <v>6</v>
      </c>
      <c r="C273" s="33"/>
      <c r="D273" s="34"/>
      <c r="E273" s="33"/>
      <c r="F273" s="34"/>
      <c r="G273" s="33"/>
      <c r="H273" s="34"/>
      <c r="I273" s="33"/>
      <c r="J273" s="34"/>
      <c r="K273" s="44" t="str">
        <f t="shared" si="14"/>
        <v/>
      </c>
      <c r="L273" s="44" t="str">
        <f t="shared" si="15"/>
        <v/>
      </c>
      <c r="M273" s="44" t="str">
        <f t="shared" si="16"/>
        <v/>
      </c>
      <c r="N273" s="46" t="str">
        <f t="shared" si="11"/>
        <v/>
      </c>
    </row>
    <row r="274" spans="1:14" s="32" customFormat="1" x14ac:dyDescent="0.25">
      <c r="A274" s="33"/>
      <c r="B274" s="40" t="s">
        <v>6</v>
      </c>
      <c r="C274" s="33"/>
      <c r="D274" s="34"/>
      <c r="E274" s="33"/>
      <c r="F274" s="34"/>
      <c r="G274" s="33"/>
      <c r="H274" s="34"/>
      <c r="I274" s="33"/>
      <c r="J274" s="34"/>
      <c r="K274" s="44" t="str">
        <f t="shared" si="14"/>
        <v/>
      </c>
      <c r="L274" s="44" t="str">
        <f t="shared" si="15"/>
        <v/>
      </c>
      <c r="M274" s="44" t="str">
        <f t="shared" si="16"/>
        <v/>
      </c>
      <c r="N274" s="46" t="str">
        <f t="shared" si="11"/>
        <v/>
      </c>
    </row>
    <row r="275" spans="1:14" s="32" customFormat="1" x14ac:dyDescent="0.25">
      <c r="A275" s="33"/>
      <c r="B275" s="40" t="s">
        <v>6</v>
      </c>
      <c r="C275" s="33"/>
      <c r="D275" s="34"/>
      <c r="E275" s="33"/>
      <c r="F275" s="34"/>
      <c r="G275" s="33"/>
      <c r="H275" s="34"/>
      <c r="I275" s="33"/>
      <c r="J275" s="34"/>
      <c r="K275" s="44" t="str">
        <f t="shared" si="14"/>
        <v/>
      </c>
      <c r="L275" s="44" t="str">
        <f t="shared" si="15"/>
        <v/>
      </c>
      <c r="M275" s="44" t="str">
        <f t="shared" si="16"/>
        <v/>
      </c>
      <c r="N275" s="46" t="str">
        <f t="shared" si="11"/>
        <v/>
      </c>
    </row>
    <row r="276" spans="1:14" s="32" customFormat="1" x14ac:dyDescent="0.25">
      <c r="A276" s="33"/>
      <c r="B276" s="40" t="s">
        <v>6</v>
      </c>
      <c r="C276" s="33"/>
      <c r="D276" s="34"/>
      <c r="E276" s="33"/>
      <c r="F276" s="34"/>
      <c r="G276" s="33"/>
      <c r="H276" s="34"/>
      <c r="I276" s="33"/>
      <c r="J276" s="34"/>
      <c r="K276" s="44" t="str">
        <f t="shared" si="14"/>
        <v/>
      </c>
      <c r="L276" s="44" t="str">
        <f t="shared" si="15"/>
        <v/>
      </c>
      <c r="M276" s="44" t="str">
        <f t="shared" si="16"/>
        <v/>
      </c>
      <c r="N276" s="46" t="str">
        <f t="shared" si="11"/>
        <v/>
      </c>
    </row>
    <row r="277" spans="1:14" s="32" customFormat="1" x14ac:dyDescent="0.25">
      <c r="A277" s="33"/>
      <c r="B277" s="40" t="s">
        <v>6</v>
      </c>
      <c r="C277" s="33"/>
      <c r="D277" s="34"/>
      <c r="E277" s="33"/>
      <c r="F277" s="34"/>
      <c r="G277" s="33"/>
      <c r="H277" s="34"/>
      <c r="I277" s="33"/>
      <c r="J277" s="34"/>
      <c r="K277" s="44" t="str">
        <f t="shared" si="14"/>
        <v/>
      </c>
      <c r="L277" s="44" t="str">
        <f t="shared" si="15"/>
        <v/>
      </c>
      <c r="M277" s="44" t="str">
        <f t="shared" si="16"/>
        <v/>
      </c>
      <c r="N277" s="46" t="str">
        <f t="shared" si="11"/>
        <v/>
      </c>
    </row>
    <row r="278" spans="1:14" s="32" customFormat="1" x14ac:dyDescent="0.25">
      <c r="A278" s="33"/>
      <c r="B278" s="40" t="s">
        <v>6</v>
      </c>
      <c r="C278" s="33"/>
      <c r="D278" s="34"/>
      <c r="E278" s="33"/>
      <c r="F278" s="34"/>
      <c r="G278" s="33"/>
      <c r="H278" s="34"/>
      <c r="I278" s="33"/>
      <c r="J278" s="34"/>
      <c r="K278" s="44" t="str">
        <f t="shared" si="14"/>
        <v/>
      </c>
      <c r="L278" s="44" t="str">
        <f t="shared" si="15"/>
        <v/>
      </c>
      <c r="M278" s="44" t="str">
        <f t="shared" si="16"/>
        <v/>
      </c>
      <c r="N278" s="46" t="str">
        <f t="shared" si="11"/>
        <v/>
      </c>
    </row>
    <row r="279" spans="1:14" s="32" customFormat="1" x14ac:dyDescent="0.25">
      <c r="A279" s="33"/>
      <c r="B279" s="40" t="s">
        <v>6</v>
      </c>
      <c r="C279" s="33"/>
      <c r="D279" s="34"/>
      <c r="E279" s="33"/>
      <c r="F279" s="34"/>
      <c r="G279" s="33"/>
      <c r="H279" s="34"/>
      <c r="I279" s="33"/>
      <c r="J279" s="34"/>
      <c r="K279" s="44" t="str">
        <f t="shared" si="14"/>
        <v/>
      </c>
      <c r="L279" s="44" t="str">
        <f t="shared" si="15"/>
        <v/>
      </c>
      <c r="M279" s="44" t="str">
        <f t="shared" si="16"/>
        <v/>
      </c>
      <c r="N279" s="46" t="str">
        <f t="shared" si="11"/>
        <v/>
      </c>
    </row>
    <row r="280" spans="1:14" s="32" customFormat="1" x14ac:dyDescent="0.25">
      <c r="A280" s="33"/>
      <c r="B280" s="40" t="s">
        <v>6</v>
      </c>
      <c r="C280" s="33"/>
      <c r="D280" s="34"/>
      <c r="E280" s="33"/>
      <c r="F280" s="34"/>
      <c r="G280" s="33"/>
      <c r="H280" s="34"/>
      <c r="I280" s="33"/>
      <c r="J280" s="34"/>
      <c r="K280" s="44" t="str">
        <f t="shared" si="14"/>
        <v/>
      </c>
      <c r="L280" s="44" t="str">
        <f t="shared" si="15"/>
        <v/>
      </c>
      <c r="M280" s="44" t="str">
        <f t="shared" si="16"/>
        <v/>
      </c>
      <c r="N280" s="46" t="str">
        <f t="shared" si="11"/>
        <v/>
      </c>
    </row>
    <row r="281" spans="1:14" s="32" customFormat="1" x14ac:dyDescent="0.25">
      <c r="A281" s="33"/>
      <c r="B281" s="40" t="s">
        <v>6</v>
      </c>
      <c r="C281" s="33"/>
      <c r="D281" s="34"/>
      <c r="E281" s="33"/>
      <c r="F281" s="34"/>
      <c r="G281" s="33"/>
      <c r="H281" s="34"/>
      <c r="I281" s="33"/>
      <c r="J281" s="34"/>
      <c r="K281" s="44" t="str">
        <f t="shared" si="14"/>
        <v/>
      </c>
      <c r="L281" s="44" t="str">
        <f t="shared" si="15"/>
        <v/>
      </c>
      <c r="M281" s="44" t="str">
        <f t="shared" si="16"/>
        <v/>
      </c>
      <c r="N281" s="46" t="str">
        <f t="shared" si="11"/>
        <v/>
      </c>
    </row>
    <row r="282" spans="1:14" s="32" customFormat="1" x14ac:dyDescent="0.25">
      <c r="A282" s="33"/>
      <c r="B282" s="40" t="s">
        <v>6</v>
      </c>
      <c r="C282" s="33"/>
      <c r="D282" s="34"/>
      <c r="E282" s="33"/>
      <c r="F282" s="34"/>
      <c r="G282" s="33"/>
      <c r="H282" s="34"/>
      <c r="I282" s="33"/>
      <c r="J282" s="34"/>
      <c r="K282" s="44" t="str">
        <f t="shared" si="14"/>
        <v/>
      </c>
      <c r="L282" s="44" t="str">
        <f t="shared" si="15"/>
        <v/>
      </c>
      <c r="M282" s="44" t="str">
        <f t="shared" si="16"/>
        <v/>
      </c>
      <c r="N282" s="46" t="str">
        <f t="shared" si="11"/>
        <v/>
      </c>
    </row>
    <row r="283" spans="1:14" s="32" customFormat="1" x14ac:dyDescent="0.25">
      <c r="A283" s="33"/>
      <c r="B283" s="40" t="s">
        <v>6</v>
      </c>
      <c r="C283" s="33"/>
      <c r="D283" s="34"/>
      <c r="E283" s="33"/>
      <c r="F283" s="34"/>
      <c r="G283" s="33"/>
      <c r="H283" s="34"/>
      <c r="I283" s="33"/>
      <c r="J283" s="34"/>
      <c r="K283" s="44" t="str">
        <f t="shared" si="14"/>
        <v/>
      </c>
      <c r="L283" s="44" t="str">
        <f t="shared" si="15"/>
        <v/>
      </c>
      <c r="M283" s="44" t="str">
        <f t="shared" si="16"/>
        <v/>
      </c>
      <c r="N283" s="46" t="str">
        <f t="shared" si="11"/>
        <v/>
      </c>
    </row>
    <row r="284" spans="1:14" s="32" customFormat="1" x14ac:dyDescent="0.25">
      <c r="A284" s="33"/>
      <c r="B284" s="40" t="s">
        <v>6</v>
      </c>
      <c r="C284" s="33"/>
      <c r="D284" s="34"/>
      <c r="E284" s="33"/>
      <c r="F284" s="34"/>
      <c r="G284" s="33"/>
      <c r="H284" s="34"/>
      <c r="I284" s="33"/>
      <c r="J284" s="34"/>
      <c r="K284" s="44" t="str">
        <f t="shared" si="14"/>
        <v/>
      </c>
      <c r="L284" s="44" t="str">
        <f t="shared" si="15"/>
        <v/>
      </c>
      <c r="M284" s="44" t="str">
        <f t="shared" si="16"/>
        <v/>
      </c>
      <c r="N284" s="46" t="str">
        <f t="shared" si="11"/>
        <v/>
      </c>
    </row>
    <row r="285" spans="1:14" s="32" customFormat="1" x14ac:dyDescent="0.25">
      <c r="A285" s="33"/>
      <c r="B285" s="40" t="s">
        <v>6</v>
      </c>
      <c r="C285" s="33"/>
      <c r="D285" s="34"/>
      <c r="E285" s="33"/>
      <c r="F285" s="34"/>
      <c r="G285" s="33"/>
      <c r="H285" s="34"/>
      <c r="I285" s="33"/>
      <c r="J285" s="34"/>
      <c r="K285" s="44" t="str">
        <f t="shared" si="14"/>
        <v/>
      </c>
      <c r="L285" s="44" t="str">
        <f t="shared" si="15"/>
        <v/>
      </c>
      <c r="M285" s="44" t="str">
        <f t="shared" si="16"/>
        <v/>
      </c>
      <c r="N285" s="46" t="str">
        <f t="shared" si="11"/>
        <v/>
      </c>
    </row>
    <row r="286" spans="1:14" s="32" customFormat="1" x14ac:dyDescent="0.25">
      <c r="A286" s="33"/>
      <c r="B286" s="40" t="s">
        <v>6</v>
      </c>
      <c r="C286" s="33"/>
      <c r="D286" s="34"/>
      <c r="E286" s="33"/>
      <c r="F286" s="34"/>
      <c r="G286" s="33"/>
      <c r="H286" s="34"/>
      <c r="I286" s="33"/>
      <c r="J286" s="34"/>
      <c r="K286" s="44" t="str">
        <f t="shared" si="14"/>
        <v/>
      </c>
      <c r="L286" s="44" t="str">
        <f t="shared" si="15"/>
        <v/>
      </c>
      <c r="M286" s="44" t="str">
        <f t="shared" si="16"/>
        <v/>
      </c>
      <c r="N286" s="46" t="str">
        <f t="shared" si="11"/>
        <v/>
      </c>
    </row>
    <row r="287" spans="1:14" s="32" customFormat="1" x14ac:dyDescent="0.25">
      <c r="A287" s="33"/>
      <c r="B287" s="40" t="s">
        <v>6</v>
      </c>
      <c r="C287" s="33"/>
      <c r="D287" s="34"/>
      <c r="E287" s="33"/>
      <c r="F287" s="34"/>
      <c r="G287" s="33"/>
      <c r="H287" s="34"/>
      <c r="I287" s="33"/>
      <c r="J287" s="34"/>
      <c r="K287" s="44" t="str">
        <f t="shared" si="14"/>
        <v/>
      </c>
      <c r="L287" s="44" t="str">
        <f t="shared" si="15"/>
        <v/>
      </c>
      <c r="M287" s="44" t="str">
        <f t="shared" si="16"/>
        <v/>
      </c>
      <c r="N287" s="46" t="str">
        <f t="shared" si="11"/>
        <v/>
      </c>
    </row>
    <row r="288" spans="1:14" s="32" customFormat="1" x14ac:dyDescent="0.25">
      <c r="A288" s="33"/>
      <c r="B288" s="40" t="s">
        <v>6</v>
      </c>
      <c r="C288" s="33"/>
      <c r="D288" s="34"/>
      <c r="E288" s="33"/>
      <c r="F288" s="34"/>
      <c r="G288" s="33"/>
      <c r="H288" s="34"/>
      <c r="I288" s="33"/>
      <c r="J288" s="34"/>
      <c r="K288" s="44" t="str">
        <f t="shared" si="14"/>
        <v/>
      </c>
      <c r="L288" s="44" t="str">
        <f t="shared" si="15"/>
        <v/>
      </c>
      <c r="M288" s="44" t="str">
        <f t="shared" si="16"/>
        <v/>
      </c>
      <c r="N288" s="46" t="str">
        <f t="shared" si="11"/>
        <v/>
      </c>
    </row>
    <row r="289" spans="1:14" s="32" customFormat="1" x14ac:dyDescent="0.25">
      <c r="A289" s="33"/>
      <c r="B289" s="40" t="s">
        <v>6</v>
      </c>
      <c r="C289" s="33"/>
      <c r="D289" s="34"/>
      <c r="E289" s="33"/>
      <c r="F289" s="34"/>
      <c r="G289" s="33"/>
      <c r="H289" s="34"/>
      <c r="I289" s="33"/>
      <c r="J289" s="34"/>
      <c r="K289" s="44" t="str">
        <f t="shared" si="14"/>
        <v/>
      </c>
      <c r="L289" s="44" t="str">
        <f t="shared" si="15"/>
        <v/>
      </c>
      <c r="M289" s="44" t="str">
        <f t="shared" si="16"/>
        <v/>
      </c>
      <c r="N289" s="46" t="str">
        <f t="shared" si="11"/>
        <v/>
      </c>
    </row>
    <row r="290" spans="1:14" s="32" customFormat="1" x14ac:dyDescent="0.25">
      <c r="A290" s="33"/>
      <c r="B290" s="40" t="s">
        <v>6</v>
      </c>
      <c r="C290" s="33"/>
      <c r="D290" s="34"/>
      <c r="E290" s="33"/>
      <c r="F290" s="34"/>
      <c r="G290" s="33"/>
      <c r="H290" s="34"/>
      <c r="I290" s="33"/>
      <c r="J290" s="34"/>
      <c r="K290" s="44" t="str">
        <f t="shared" si="14"/>
        <v/>
      </c>
      <c r="L290" s="44" t="str">
        <f t="shared" si="15"/>
        <v/>
      </c>
      <c r="M290" s="44" t="str">
        <f t="shared" si="16"/>
        <v/>
      </c>
      <c r="N290" s="46" t="str">
        <f t="shared" si="11"/>
        <v/>
      </c>
    </row>
    <row r="291" spans="1:14" s="32" customFormat="1" x14ac:dyDescent="0.25">
      <c r="A291" s="33"/>
      <c r="B291" s="40" t="s">
        <v>6</v>
      </c>
      <c r="C291" s="33"/>
      <c r="D291" s="34"/>
      <c r="E291" s="33"/>
      <c r="F291" s="34"/>
      <c r="G291" s="33"/>
      <c r="H291" s="34"/>
      <c r="I291" s="33"/>
      <c r="J291" s="34"/>
      <c r="K291" s="44" t="str">
        <f t="shared" si="14"/>
        <v/>
      </c>
      <c r="L291" s="44" t="str">
        <f t="shared" si="15"/>
        <v/>
      </c>
      <c r="M291" s="44" t="str">
        <f t="shared" si="16"/>
        <v/>
      </c>
      <c r="N291" s="46" t="str">
        <f t="shared" si="11"/>
        <v/>
      </c>
    </row>
    <row r="292" spans="1:14" s="32" customFormat="1" x14ac:dyDescent="0.25">
      <c r="A292" s="33"/>
      <c r="B292" s="40" t="s">
        <v>6</v>
      </c>
      <c r="C292" s="33"/>
      <c r="D292" s="34"/>
      <c r="E292" s="33"/>
      <c r="F292" s="34"/>
      <c r="G292" s="33"/>
      <c r="H292" s="34"/>
      <c r="I292" s="33"/>
      <c r="J292" s="34"/>
      <c r="K292" s="44" t="str">
        <f t="shared" si="14"/>
        <v/>
      </c>
      <c r="L292" s="44" t="str">
        <f t="shared" si="15"/>
        <v/>
      </c>
      <c r="M292" s="44" t="str">
        <f t="shared" si="16"/>
        <v/>
      </c>
      <c r="N292" s="46" t="str">
        <f t="shared" si="11"/>
        <v/>
      </c>
    </row>
    <row r="293" spans="1:14" s="32" customFormat="1" x14ac:dyDescent="0.25">
      <c r="A293" s="33"/>
      <c r="B293" s="40" t="s">
        <v>6</v>
      </c>
      <c r="C293" s="33"/>
      <c r="D293" s="34"/>
      <c r="E293" s="33"/>
      <c r="F293" s="34"/>
      <c r="G293" s="33"/>
      <c r="H293" s="34"/>
      <c r="I293" s="33"/>
      <c r="J293" s="34"/>
      <c r="K293" s="44" t="str">
        <f t="shared" si="14"/>
        <v/>
      </c>
      <c r="L293" s="44" t="str">
        <f t="shared" si="15"/>
        <v/>
      </c>
      <c r="M293" s="44" t="str">
        <f t="shared" si="16"/>
        <v/>
      </c>
      <c r="N293" s="46" t="str">
        <f t="shared" si="11"/>
        <v/>
      </c>
    </row>
    <row r="294" spans="1:14" s="32" customFormat="1" x14ac:dyDescent="0.25">
      <c r="A294" s="33"/>
      <c r="B294" s="40" t="s">
        <v>6</v>
      </c>
      <c r="C294" s="33"/>
      <c r="D294" s="34"/>
      <c r="E294" s="33"/>
      <c r="F294" s="34"/>
      <c r="G294" s="33"/>
      <c r="H294" s="34"/>
      <c r="I294" s="33"/>
      <c r="J294" s="34"/>
      <c r="K294" s="44" t="str">
        <f t="shared" si="14"/>
        <v/>
      </c>
      <c r="L294" s="44" t="str">
        <f t="shared" si="15"/>
        <v/>
      </c>
      <c r="M294" s="44" t="str">
        <f t="shared" si="16"/>
        <v/>
      </c>
      <c r="N294" s="46" t="str">
        <f t="shared" si="11"/>
        <v/>
      </c>
    </row>
    <row r="295" spans="1:14" s="32" customFormat="1" x14ac:dyDescent="0.25">
      <c r="A295" s="33"/>
      <c r="B295" s="40" t="s">
        <v>6</v>
      </c>
      <c r="C295" s="33"/>
      <c r="D295" s="34"/>
      <c r="E295" s="33"/>
      <c r="F295" s="34"/>
      <c r="G295" s="33"/>
      <c r="H295" s="34"/>
      <c r="I295" s="33"/>
      <c r="J295" s="34"/>
      <c r="K295" s="44" t="str">
        <f t="shared" si="14"/>
        <v/>
      </c>
      <c r="L295" s="44" t="str">
        <f t="shared" si="15"/>
        <v/>
      </c>
      <c r="M295" s="44" t="str">
        <f t="shared" si="16"/>
        <v/>
      </c>
      <c r="N295" s="46" t="str">
        <f t="shared" si="11"/>
        <v/>
      </c>
    </row>
    <row r="296" spans="1:14" s="32" customFormat="1" x14ac:dyDescent="0.25">
      <c r="A296" s="33"/>
      <c r="B296" s="40" t="s">
        <v>6</v>
      </c>
      <c r="C296" s="33"/>
      <c r="D296" s="34"/>
      <c r="E296" s="33"/>
      <c r="F296" s="34"/>
      <c r="G296" s="33"/>
      <c r="H296" s="34"/>
      <c r="I296" s="33"/>
      <c r="J296" s="34"/>
      <c r="K296" s="44" t="str">
        <f t="shared" si="14"/>
        <v/>
      </c>
      <c r="L296" s="44" t="str">
        <f t="shared" si="15"/>
        <v/>
      </c>
      <c r="M296" s="44" t="str">
        <f t="shared" si="16"/>
        <v/>
      </c>
      <c r="N296" s="46" t="str">
        <f t="shared" si="11"/>
        <v/>
      </c>
    </row>
    <row r="297" spans="1:14" s="32" customFormat="1" x14ac:dyDescent="0.25">
      <c r="A297" s="33"/>
      <c r="B297" s="40" t="s">
        <v>6</v>
      </c>
      <c r="C297" s="33"/>
      <c r="D297" s="34"/>
      <c r="E297" s="33"/>
      <c r="F297" s="34"/>
      <c r="G297" s="33"/>
      <c r="H297" s="34"/>
      <c r="I297" s="33"/>
      <c r="J297" s="34"/>
      <c r="K297" s="44" t="str">
        <f t="shared" si="14"/>
        <v/>
      </c>
      <c r="L297" s="44" t="str">
        <f t="shared" si="15"/>
        <v/>
      </c>
      <c r="M297" s="44" t="str">
        <f t="shared" si="16"/>
        <v/>
      </c>
      <c r="N297" s="46" t="str">
        <f t="shared" si="11"/>
        <v/>
      </c>
    </row>
    <row r="298" spans="1:14" s="32" customFormat="1" x14ac:dyDescent="0.25">
      <c r="A298" s="33"/>
      <c r="B298" s="40" t="s">
        <v>6</v>
      </c>
      <c r="C298" s="33"/>
      <c r="D298" s="34"/>
      <c r="E298" s="33"/>
      <c r="F298" s="34"/>
      <c r="G298" s="33"/>
      <c r="H298" s="34"/>
      <c r="I298" s="33"/>
      <c r="J298" s="34"/>
      <c r="K298" s="44" t="str">
        <f t="shared" si="14"/>
        <v/>
      </c>
      <c r="L298" s="44" t="str">
        <f t="shared" si="15"/>
        <v/>
      </c>
      <c r="M298" s="44" t="str">
        <f t="shared" si="16"/>
        <v/>
      </c>
      <c r="N298" s="46" t="str">
        <f t="shared" si="11"/>
        <v/>
      </c>
    </row>
    <row r="299" spans="1:14" s="32" customFormat="1" x14ac:dyDescent="0.25">
      <c r="A299" s="33"/>
      <c r="B299" s="40" t="s">
        <v>6</v>
      </c>
      <c r="C299" s="33"/>
      <c r="D299" s="34"/>
      <c r="E299" s="33"/>
      <c r="F299" s="34"/>
      <c r="G299" s="33"/>
      <c r="H299" s="34"/>
      <c r="I299" s="33"/>
      <c r="J299" s="34"/>
      <c r="K299" s="44" t="str">
        <f t="shared" si="14"/>
        <v/>
      </c>
      <c r="L299" s="44" t="str">
        <f t="shared" si="15"/>
        <v/>
      </c>
      <c r="M299" s="44" t="str">
        <f t="shared" si="16"/>
        <v/>
      </c>
      <c r="N299" s="46" t="str">
        <f t="shared" si="11"/>
        <v/>
      </c>
    </row>
    <row r="300" spans="1:14" s="32" customFormat="1" x14ac:dyDescent="0.25">
      <c r="A300" s="33"/>
      <c r="B300" s="40" t="s">
        <v>6</v>
      </c>
      <c r="C300" s="33"/>
      <c r="D300" s="34"/>
      <c r="E300" s="33"/>
      <c r="F300" s="34"/>
      <c r="G300" s="33"/>
      <c r="H300" s="34"/>
      <c r="I300" s="33"/>
      <c r="J300" s="34"/>
      <c r="K300" s="44" t="str">
        <f t="shared" si="14"/>
        <v/>
      </c>
      <c r="L300" s="44" t="str">
        <f t="shared" si="15"/>
        <v/>
      </c>
      <c r="M300" s="44" t="str">
        <f t="shared" si="16"/>
        <v/>
      </c>
      <c r="N300" s="46" t="str">
        <f t="shared" si="11"/>
        <v/>
      </c>
    </row>
    <row r="301" spans="1:14" s="32" customFormat="1" x14ac:dyDescent="0.25">
      <c r="A301" s="33"/>
      <c r="B301" s="40" t="s">
        <v>6</v>
      </c>
      <c r="C301" s="33"/>
      <c r="D301" s="34"/>
      <c r="E301" s="33"/>
      <c r="F301" s="34"/>
      <c r="G301" s="33"/>
      <c r="H301" s="34"/>
      <c r="I301" s="33"/>
      <c r="J301" s="34"/>
      <c r="K301" s="44" t="str">
        <f t="shared" si="14"/>
        <v/>
      </c>
      <c r="L301" s="44" t="str">
        <f t="shared" si="15"/>
        <v/>
      </c>
      <c r="M301" s="44" t="str">
        <f t="shared" si="16"/>
        <v/>
      </c>
      <c r="N301" s="46" t="str">
        <f t="shared" si="11"/>
        <v/>
      </c>
    </row>
    <row r="302" spans="1:14" s="32" customFormat="1" x14ac:dyDescent="0.25">
      <c r="A302" s="33"/>
      <c r="B302" s="40" t="s">
        <v>6</v>
      </c>
      <c r="C302" s="33"/>
      <c r="D302" s="34"/>
      <c r="E302" s="33"/>
      <c r="F302" s="34"/>
      <c r="G302" s="33"/>
      <c r="H302" s="34"/>
      <c r="I302" s="33"/>
      <c r="J302" s="34"/>
      <c r="K302" s="44" t="str">
        <f t="shared" si="14"/>
        <v/>
      </c>
      <c r="L302" s="44" t="str">
        <f t="shared" si="15"/>
        <v/>
      </c>
      <c r="M302" s="44" t="str">
        <f t="shared" si="16"/>
        <v/>
      </c>
      <c r="N302" s="46" t="str">
        <f t="shared" si="11"/>
        <v/>
      </c>
    </row>
    <row r="303" spans="1:14" s="32" customFormat="1" x14ac:dyDescent="0.25">
      <c r="A303" s="33"/>
      <c r="B303" s="40" t="s">
        <v>6</v>
      </c>
      <c r="C303" s="33"/>
      <c r="D303" s="34"/>
      <c r="E303" s="33"/>
      <c r="F303" s="34"/>
      <c r="G303" s="33"/>
      <c r="H303" s="34"/>
      <c r="I303" s="33"/>
      <c r="J303" s="34"/>
      <c r="K303" s="44" t="str">
        <f t="shared" si="14"/>
        <v/>
      </c>
      <c r="L303" s="44" t="str">
        <f t="shared" si="15"/>
        <v/>
      </c>
      <c r="M303" s="44" t="str">
        <f t="shared" si="16"/>
        <v/>
      </c>
      <c r="N303" s="46" t="str">
        <f t="shared" si="11"/>
        <v/>
      </c>
    </row>
    <row r="304" spans="1:14" s="32" customFormat="1" x14ac:dyDescent="0.25">
      <c r="A304" s="33"/>
      <c r="B304" s="40" t="s">
        <v>6</v>
      </c>
      <c r="C304" s="33"/>
      <c r="D304" s="34"/>
      <c r="E304" s="33"/>
      <c r="F304" s="34"/>
      <c r="G304" s="33"/>
      <c r="H304" s="34"/>
      <c r="I304" s="33"/>
      <c r="J304" s="34"/>
      <c r="K304" s="44" t="str">
        <f t="shared" si="14"/>
        <v/>
      </c>
      <c r="L304" s="44" t="str">
        <f t="shared" si="15"/>
        <v/>
      </c>
      <c r="M304" s="44" t="str">
        <f t="shared" si="16"/>
        <v/>
      </c>
      <c r="N304" s="46" t="str">
        <f t="shared" si="11"/>
        <v/>
      </c>
    </row>
    <row r="305" spans="1:14" s="32" customFormat="1" x14ac:dyDescent="0.25">
      <c r="A305" s="33"/>
      <c r="B305" s="40" t="s">
        <v>6</v>
      </c>
      <c r="C305" s="33"/>
      <c r="D305" s="34"/>
      <c r="E305" s="33"/>
      <c r="F305" s="34"/>
      <c r="G305" s="33"/>
      <c r="H305" s="34"/>
      <c r="I305" s="33"/>
      <c r="J305" s="34"/>
      <c r="K305" s="44" t="str">
        <f t="shared" si="14"/>
        <v/>
      </c>
      <c r="L305" s="44" t="str">
        <f t="shared" si="15"/>
        <v/>
      </c>
      <c r="M305" s="44" t="str">
        <f t="shared" si="16"/>
        <v/>
      </c>
      <c r="N305" s="46" t="str">
        <f t="shared" si="11"/>
        <v/>
      </c>
    </row>
    <row r="306" spans="1:14" s="32" customFormat="1" x14ac:dyDescent="0.25">
      <c r="A306" s="33"/>
      <c r="B306" s="40" t="s">
        <v>6</v>
      </c>
      <c r="C306" s="33"/>
      <c r="D306" s="34"/>
      <c r="E306" s="33"/>
      <c r="F306" s="34"/>
      <c r="G306" s="33"/>
      <c r="H306" s="34"/>
      <c r="I306" s="33"/>
      <c r="J306" s="34"/>
      <c r="K306" s="44" t="str">
        <f t="shared" si="14"/>
        <v/>
      </c>
      <c r="L306" s="44" t="str">
        <f t="shared" si="15"/>
        <v/>
      </c>
      <c r="M306" s="44" t="str">
        <f t="shared" si="16"/>
        <v/>
      </c>
      <c r="N306" s="46" t="str">
        <f t="shared" si="11"/>
        <v/>
      </c>
    </row>
    <row r="307" spans="1:14" s="32" customFormat="1" x14ac:dyDescent="0.25">
      <c r="A307" s="33"/>
      <c r="B307" s="40" t="s">
        <v>6</v>
      </c>
      <c r="C307" s="33"/>
      <c r="D307" s="34"/>
      <c r="E307" s="33"/>
      <c r="F307" s="34"/>
      <c r="G307" s="33"/>
      <c r="H307" s="34"/>
      <c r="I307" s="33"/>
      <c r="J307" s="34"/>
      <c r="K307" s="44" t="str">
        <f t="shared" si="14"/>
        <v/>
      </c>
      <c r="L307" s="44" t="str">
        <f t="shared" si="15"/>
        <v/>
      </c>
      <c r="M307" s="44" t="str">
        <f t="shared" si="16"/>
        <v/>
      </c>
      <c r="N307" s="46" t="str">
        <f t="shared" si="11"/>
        <v/>
      </c>
    </row>
    <row r="308" spans="1:14" s="32" customFormat="1" x14ac:dyDescent="0.25">
      <c r="A308" s="33"/>
      <c r="B308" s="40" t="s">
        <v>6</v>
      </c>
      <c r="C308" s="33"/>
      <c r="D308" s="34"/>
      <c r="E308" s="33"/>
      <c r="F308" s="34"/>
      <c r="G308" s="33"/>
      <c r="H308" s="34"/>
      <c r="I308" s="33"/>
      <c r="J308" s="34"/>
      <c r="K308" s="44" t="str">
        <f t="shared" si="14"/>
        <v/>
      </c>
      <c r="L308" s="44" t="str">
        <f t="shared" si="15"/>
        <v/>
      </c>
      <c r="M308" s="44" t="str">
        <f t="shared" si="16"/>
        <v/>
      </c>
      <c r="N308" s="46" t="str">
        <f t="shared" si="11"/>
        <v/>
      </c>
    </row>
    <row r="309" spans="1:14" s="32" customFormat="1" x14ac:dyDescent="0.25">
      <c r="A309" s="33"/>
      <c r="B309" s="40" t="s">
        <v>6</v>
      </c>
      <c r="C309" s="33"/>
      <c r="D309" s="34"/>
      <c r="E309" s="33"/>
      <c r="F309" s="34"/>
      <c r="G309" s="33"/>
      <c r="H309" s="34"/>
      <c r="I309" s="33"/>
      <c r="J309" s="34"/>
      <c r="K309" s="44" t="str">
        <f t="shared" si="14"/>
        <v/>
      </c>
      <c r="L309" s="44" t="str">
        <f t="shared" si="15"/>
        <v/>
      </c>
      <c r="M309" s="44" t="str">
        <f t="shared" si="16"/>
        <v/>
      </c>
      <c r="N309" s="46" t="str">
        <f t="shared" si="11"/>
        <v/>
      </c>
    </row>
    <row r="310" spans="1:14" s="32" customFormat="1" x14ac:dyDescent="0.25">
      <c r="A310" s="33"/>
      <c r="B310" s="40" t="s">
        <v>6</v>
      </c>
      <c r="C310" s="33"/>
      <c r="D310" s="34"/>
      <c r="E310" s="33"/>
      <c r="F310" s="34"/>
      <c r="G310" s="33"/>
      <c r="H310" s="34"/>
      <c r="I310" s="33"/>
      <c r="J310" s="34"/>
      <c r="K310" s="44" t="str">
        <f t="shared" si="14"/>
        <v/>
      </c>
      <c r="L310" s="44" t="str">
        <f t="shared" si="15"/>
        <v/>
      </c>
      <c r="M310" s="44" t="str">
        <f t="shared" si="16"/>
        <v/>
      </c>
      <c r="N310" s="46" t="str">
        <f t="shared" si="11"/>
        <v/>
      </c>
    </row>
    <row r="311" spans="1:14" s="32" customFormat="1" x14ac:dyDescent="0.25">
      <c r="A311" s="33"/>
      <c r="B311" s="40" t="s">
        <v>6</v>
      </c>
      <c r="C311" s="33"/>
      <c r="D311" s="34"/>
      <c r="E311" s="33"/>
      <c r="F311" s="34"/>
      <c r="G311" s="33"/>
      <c r="H311" s="34"/>
      <c r="I311" s="33"/>
      <c r="J311" s="34"/>
      <c r="K311" s="44" t="str">
        <f t="shared" si="14"/>
        <v/>
      </c>
      <c r="L311" s="44" t="str">
        <f t="shared" si="15"/>
        <v/>
      </c>
      <c r="M311" s="44" t="str">
        <f t="shared" si="16"/>
        <v/>
      </c>
      <c r="N311" s="46" t="str">
        <f t="shared" ref="N311:N374" si="17">IF(AND(A311&lt;&gt;"",M311="Simples"),4,IF(AND(A311&lt;&gt;0,M311="Medio"),5,IF(AND(A311&lt;&gt;0,M311="Complexo"),7,"")))</f>
        <v/>
      </c>
    </row>
    <row r="312" spans="1:14" s="32" customFormat="1" x14ac:dyDescent="0.25">
      <c r="A312" s="33"/>
      <c r="B312" s="40" t="s">
        <v>6</v>
      </c>
      <c r="C312" s="33"/>
      <c r="D312" s="34"/>
      <c r="E312" s="33"/>
      <c r="F312" s="34"/>
      <c r="G312" s="33"/>
      <c r="H312" s="34"/>
      <c r="I312" s="33"/>
      <c r="J312" s="34"/>
      <c r="K312" s="44" t="str">
        <f t="shared" si="14"/>
        <v/>
      </c>
      <c r="L312" s="44" t="str">
        <f t="shared" si="15"/>
        <v/>
      </c>
      <c r="M312" s="44" t="str">
        <f t="shared" si="16"/>
        <v/>
      </c>
      <c r="N312" s="46" t="str">
        <f t="shared" si="17"/>
        <v/>
      </c>
    </row>
    <row r="313" spans="1:14" s="32" customFormat="1" x14ac:dyDescent="0.25">
      <c r="A313" s="33"/>
      <c r="B313" s="40" t="s">
        <v>6</v>
      </c>
      <c r="C313" s="33"/>
      <c r="D313" s="34"/>
      <c r="E313" s="33"/>
      <c r="F313" s="34"/>
      <c r="G313" s="33"/>
      <c r="H313" s="34"/>
      <c r="I313" s="33"/>
      <c r="J313" s="34"/>
      <c r="K313" s="44" t="str">
        <f t="shared" si="14"/>
        <v/>
      </c>
      <c r="L313" s="44" t="str">
        <f t="shared" si="15"/>
        <v/>
      </c>
      <c r="M313" s="44" t="str">
        <f t="shared" si="16"/>
        <v/>
      </c>
      <c r="N313" s="46" t="str">
        <f t="shared" si="17"/>
        <v/>
      </c>
    </row>
    <row r="314" spans="1:14" s="32" customFormat="1" x14ac:dyDescent="0.25">
      <c r="A314" s="33"/>
      <c r="B314" s="40" t="s">
        <v>6</v>
      </c>
      <c r="C314" s="33"/>
      <c r="D314" s="34"/>
      <c r="E314" s="33"/>
      <c r="F314" s="34"/>
      <c r="G314" s="33"/>
      <c r="H314" s="34"/>
      <c r="I314" s="33"/>
      <c r="J314" s="34"/>
      <c r="K314" s="44" t="str">
        <f t="shared" si="14"/>
        <v/>
      </c>
      <c r="L314" s="44" t="str">
        <f t="shared" si="15"/>
        <v/>
      </c>
      <c r="M314" s="44" t="str">
        <f t="shared" si="16"/>
        <v/>
      </c>
      <c r="N314" s="46" t="str">
        <f t="shared" si="17"/>
        <v/>
      </c>
    </row>
    <row r="315" spans="1:14" s="32" customFormat="1" x14ac:dyDescent="0.25">
      <c r="A315" s="33"/>
      <c r="B315" s="40" t="s">
        <v>6</v>
      </c>
      <c r="C315" s="33"/>
      <c r="D315" s="34"/>
      <c r="E315" s="33"/>
      <c r="F315" s="34"/>
      <c r="G315" s="33"/>
      <c r="H315" s="34"/>
      <c r="I315" s="33"/>
      <c r="J315" s="34"/>
      <c r="K315" s="44" t="str">
        <f t="shared" ref="K315:K378" si="18">IF(A315&lt;&gt;"",IF(OR(AND(D315&lt;2,F315&lt;16),AND(D310=2,F315&lt;5)),"Simples",IF(AND(D315=2,F315&gt;15),"Complexo",IF(AND(D315&gt;2,F316&gt;5),"Complexo","Medio"))),"")</f>
        <v/>
      </c>
      <c r="L315" s="44" t="str">
        <f t="shared" ref="L315:L378" si="19">IF(A315&lt;&gt;"",IF(OR(AND(H315&lt;2,J315&lt;20),AND(AND(H310&gt;1,H315&lt;4),J315 &lt;6)),"Simples",IF(OR(AND(H315&gt;1,H315&lt;4,J315&gt;19),AND(H315&gt;3,J315&gt;5)),"Complexo","Medio")),"")</f>
        <v/>
      </c>
      <c r="M315" s="44" t="str">
        <f t="shared" ref="M315:M378" si="20">IF(A315&lt;&gt;"",IF(AND(K315="Simples",L315="Simples"),"Simples",IF(AND(K315="Simples",L315="Medio"),"Medio",IF(AND(K315="Medio",L315="Simples"),"Medio",IF(AND(K315="Medio",L315="Medio"),"Medio","Complexo")))),"")</f>
        <v/>
      </c>
      <c r="N315" s="46" t="str">
        <f t="shared" si="17"/>
        <v/>
      </c>
    </row>
    <row r="316" spans="1:14" s="32" customFormat="1" x14ac:dyDescent="0.25">
      <c r="A316" s="33"/>
      <c r="B316" s="40" t="s">
        <v>6</v>
      </c>
      <c r="C316" s="33"/>
      <c r="D316" s="34"/>
      <c r="E316" s="33"/>
      <c r="F316" s="34"/>
      <c r="G316" s="33"/>
      <c r="H316" s="34"/>
      <c r="I316" s="33"/>
      <c r="J316" s="34"/>
      <c r="K316" s="44" t="str">
        <f t="shared" si="18"/>
        <v/>
      </c>
      <c r="L316" s="44" t="str">
        <f t="shared" si="19"/>
        <v/>
      </c>
      <c r="M316" s="44" t="str">
        <f t="shared" si="20"/>
        <v/>
      </c>
      <c r="N316" s="46" t="str">
        <f t="shared" si="17"/>
        <v/>
      </c>
    </row>
    <row r="317" spans="1:14" s="32" customFormat="1" x14ac:dyDescent="0.25">
      <c r="A317" s="33"/>
      <c r="B317" s="40" t="s">
        <v>6</v>
      </c>
      <c r="C317" s="33"/>
      <c r="D317" s="34"/>
      <c r="E317" s="33"/>
      <c r="F317" s="34"/>
      <c r="G317" s="33"/>
      <c r="H317" s="34"/>
      <c r="I317" s="33"/>
      <c r="J317" s="34"/>
      <c r="K317" s="44" t="str">
        <f t="shared" si="18"/>
        <v/>
      </c>
      <c r="L317" s="44" t="str">
        <f t="shared" si="19"/>
        <v/>
      </c>
      <c r="M317" s="44" t="str">
        <f t="shared" si="20"/>
        <v/>
      </c>
      <c r="N317" s="46" t="str">
        <f t="shared" si="17"/>
        <v/>
      </c>
    </row>
    <row r="318" spans="1:14" s="32" customFormat="1" x14ac:dyDescent="0.25">
      <c r="A318" s="33"/>
      <c r="B318" s="40" t="s">
        <v>6</v>
      </c>
      <c r="C318" s="33"/>
      <c r="D318" s="34"/>
      <c r="E318" s="33"/>
      <c r="F318" s="34"/>
      <c r="G318" s="33"/>
      <c r="H318" s="34"/>
      <c r="I318" s="33"/>
      <c r="J318" s="34"/>
      <c r="K318" s="44" t="str">
        <f t="shared" si="18"/>
        <v/>
      </c>
      <c r="L318" s="44" t="str">
        <f t="shared" si="19"/>
        <v/>
      </c>
      <c r="M318" s="44" t="str">
        <f t="shared" si="20"/>
        <v/>
      </c>
      <c r="N318" s="46" t="str">
        <f t="shared" si="17"/>
        <v/>
      </c>
    </row>
    <row r="319" spans="1:14" s="32" customFormat="1" x14ac:dyDescent="0.25">
      <c r="A319" s="33"/>
      <c r="B319" s="40" t="s">
        <v>6</v>
      </c>
      <c r="C319" s="33"/>
      <c r="D319" s="34"/>
      <c r="E319" s="33"/>
      <c r="F319" s="34"/>
      <c r="G319" s="33"/>
      <c r="H319" s="34"/>
      <c r="I319" s="33"/>
      <c r="J319" s="34"/>
      <c r="K319" s="44" t="str">
        <f t="shared" si="18"/>
        <v/>
      </c>
      <c r="L319" s="44" t="str">
        <f t="shared" si="19"/>
        <v/>
      </c>
      <c r="M319" s="44" t="str">
        <f t="shared" si="20"/>
        <v/>
      </c>
      <c r="N319" s="46" t="str">
        <f t="shared" si="17"/>
        <v/>
      </c>
    </row>
    <row r="320" spans="1:14" s="32" customFormat="1" x14ac:dyDescent="0.25">
      <c r="A320" s="33"/>
      <c r="B320" s="40" t="s">
        <v>6</v>
      </c>
      <c r="C320" s="33"/>
      <c r="D320" s="34"/>
      <c r="E320" s="33"/>
      <c r="F320" s="34"/>
      <c r="G320" s="33"/>
      <c r="H320" s="34"/>
      <c r="I320" s="33"/>
      <c r="J320" s="34"/>
      <c r="K320" s="44" t="str">
        <f t="shared" si="18"/>
        <v/>
      </c>
      <c r="L320" s="44" t="str">
        <f t="shared" si="19"/>
        <v/>
      </c>
      <c r="M320" s="44" t="str">
        <f t="shared" si="20"/>
        <v/>
      </c>
      <c r="N320" s="46" t="str">
        <f t="shared" si="17"/>
        <v/>
      </c>
    </row>
    <row r="321" spans="1:14" s="32" customFormat="1" x14ac:dyDescent="0.25">
      <c r="A321" s="33"/>
      <c r="B321" s="40" t="s">
        <v>6</v>
      </c>
      <c r="C321" s="33"/>
      <c r="D321" s="34"/>
      <c r="E321" s="33"/>
      <c r="F321" s="34"/>
      <c r="G321" s="33"/>
      <c r="H321" s="34"/>
      <c r="I321" s="33"/>
      <c r="J321" s="34"/>
      <c r="K321" s="44" t="str">
        <f t="shared" si="18"/>
        <v/>
      </c>
      <c r="L321" s="44" t="str">
        <f t="shared" si="19"/>
        <v/>
      </c>
      <c r="M321" s="44" t="str">
        <f t="shared" si="20"/>
        <v/>
      </c>
      <c r="N321" s="46" t="str">
        <f t="shared" si="17"/>
        <v/>
      </c>
    </row>
    <row r="322" spans="1:14" s="32" customFormat="1" x14ac:dyDescent="0.25">
      <c r="A322" s="33"/>
      <c r="B322" s="40" t="s">
        <v>6</v>
      </c>
      <c r="C322" s="33"/>
      <c r="D322" s="34"/>
      <c r="E322" s="33"/>
      <c r="F322" s="34"/>
      <c r="G322" s="33"/>
      <c r="H322" s="34"/>
      <c r="I322" s="33"/>
      <c r="J322" s="34"/>
      <c r="K322" s="44" t="str">
        <f t="shared" si="18"/>
        <v/>
      </c>
      <c r="L322" s="44" t="str">
        <f t="shared" si="19"/>
        <v/>
      </c>
      <c r="M322" s="44" t="str">
        <f t="shared" si="20"/>
        <v/>
      </c>
      <c r="N322" s="46" t="str">
        <f t="shared" si="17"/>
        <v/>
      </c>
    </row>
    <row r="323" spans="1:14" s="32" customFormat="1" x14ac:dyDescent="0.25">
      <c r="A323" s="33"/>
      <c r="B323" s="40" t="s">
        <v>6</v>
      </c>
      <c r="C323" s="33"/>
      <c r="D323" s="34"/>
      <c r="E323" s="33"/>
      <c r="F323" s="34"/>
      <c r="G323" s="33"/>
      <c r="H323" s="34"/>
      <c r="I323" s="33"/>
      <c r="J323" s="34"/>
      <c r="K323" s="44" t="str">
        <f t="shared" si="18"/>
        <v/>
      </c>
      <c r="L323" s="44" t="str">
        <f t="shared" si="19"/>
        <v/>
      </c>
      <c r="M323" s="44" t="str">
        <f t="shared" si="20"/>
        <v/>
      </c>
      <c r="N323" s="46" t="str">
        <f t="shared" si="17"/>
        <v/>
      </c>
    </row>
    <row r="324" spans="1:14" s="32" customFormat="1" x14ac:dyDescent="0.25">
      <c r="A324" s="33"/>
      <c r="B324" s="40" t="s">
        <v>6</v>
      </c>
      <c r="C324" s="33"/>
      <c r="D324" s="34"/>
      <c r="E324" s="33"/>
      <c r="F324" s="34"/>
      <c r="G324" s="33"/>
      <c r="H324" s="34"/>
      <c r="I324" s="33"/>
      <c r="J324" s="34"/>
      <c r="K324" s="44" t="str">
        <f t="shared" si="18"/>
        <v/>
      </c>
      <c r="L324" s="44" t="str">
        <f t="shared" si="19"/>
        <v/>
      </c>
      <c r="M324" s="44" t="str">
        <f t="shared" si="20"/>
        <v/>
      </c>
      <c r="N324" s="46" t="str">
        <f t="shared" si="17"/>
        <v/>
      </c>
    </row>
    <row r="325" spans="1:14" s="32" customFormat="1" x14ac:dyDescent="0.25">
      <c r="A325" s="33"/>
      <c r="B325" s="40" t="s">
        <v>6</v>
      </c>
      <c r="C325" s="33"/>
      <c r="D325" s="34"/>
      <c r="E325" s="33"/>
      <c r="F325" s="34"/>
      <c r="G325" s="33"/>
      <c r="H325" s="34"/>
      <c r="I325" s="33"/>
      <c r="J325" s="34"/>
      <c r="K325" s="44" t="str">
        <f t="shared" si="18"/>
        <v/>
      </c>
      <c r="L325" s="44" t="str">
        <f t="shared" si="19"/>
        <v/>
      </c>
      <c r="M325" s="44" t="str">
        <f t="shared" si="20"/>
        <v/>
      </c>
      <c r="N325" s="46" t="str">
        <f t="shared" si="17"/>
        <v/>
      </c>
    </row>
    <row r="326" spans="1:14" s="32" customFormat="1" x14ac:dyDescent="0.25">
      <c r="A326" s="33"/>
      <c r="B326" s="40" t="s">
        <v>6</v>
      </c>
      <c r="C326" s="33"/>
      <c r="D326" s="34"/>
      <c r="E326" s="33"/>
      <c r="F326" s="34"/>
      <c r="G326" s="33"/>
      <c r="H326" s="34"/>
      <c r="I326" s="33"/>
      <c r="J326" s="34"/>
      <c r="K326" s="44" t="str">
        <f t="shared" si="18"/>
        <v/>
      </c>
      <c r="L326" s="44" t="str">
        <f t="shared" si="19"/>
        <v/>
      </c>
      <c r="M326" s="44" t="str">
        <f t="shared" si="20"/>
        <v/>
      </c>
      <c r="N326" s="46" t="str">
        <f t="shared" si="17"/>
        <v/>
      </c>
    </row>
    <row r="327" spans="1:14" s="32" customFormat="1" x14ac:dyDescent="0.25">
      <c r="A327" s="33"/>
      <c r="B327" s="40" t="s">
        <v>6</v>
      </c>
      <c r="C327" s="33"/>
      <c r="D327" s="34"/>
      <c r="E327" s="33"/>
      <c r="F327" s="34"/>
      <c r="G327" s="33"/>
      <c r="H327" s="34"/>
      <c r="I327" s="33"/>
      <c r="J327" s="34"/>
      <c r="K327" s="44" t="str">
        <f t="shared" si="18"/>
        <v/>
      </c>
      <c r="L327" s="44" t="str">
        <f t="shared" si="19"/>
        <v/>
      </c>
      <c r="M327" s="44" t="str">
        <f t="shared" si="20"/>
        <v/>
      </c>
      <c r="N327" s="46" t="str">
        <f t="shared" si="17"/>
        <v/>
      </c>
    </row>
    <row r="328" spans="1:14" s="32" customFormat="1" x14ac:dyDescent="0.25">
      <c r="A328" s="33"/>
      <c r="B328" s="40" t="s">
        <v>6</v>
      </c>
      <c r="C328" s="33"/>
      <c r="D328" s="34"/>
      <c r="E328" s="33"/>
      <c r="F328" s="34"/>
      <c r="G328" s="33"/>
      <c r="H328" s="34"/>
      <c r="I328" s="33"/>
      <c r="J328" s="34"/>
      <c r="K328" s="44" t="str">
        <f t="shared" si="18"/>
        <v/>
      </c>
      <c r="L328" s="44" t="str">
        <f t="shared" si="19"/>
        <v/>
      </c>
      <c r="M328" s="44" t="str">
        <f t="shared" si="20"/>
        <v/>
      </c>
      <c r="N328" s="46" t="str">
        <f t="shared" si="17"/>
        <v/>
      </c>
    </row>
    <row r="329" spans="1:14" s="32" customFormat="1" x14ac:dyDescent="0.25">
      <c r="A329" s="33"/>
      <c r="B329" s="40" t="s">
        <v>6</v>
      </c>
      <c r="C329" s="33"/>
      <c r="D329" s="34"/>
      <c r="E329" s="33"/>
      <c r="F329" s="34"/>
      <c r="G329" s="33"/>
      <c r="H329" s="34"/>
      <c r="I329" s="33"/>
      <c r="J329" s="34"/>
      <c r="K329" s="44" t="str">
        <f t="shared" si="18"/>
        <v/>
      </c>
      <c r="L329" s="44" t="str">
        <f t="shared" si="19"/>
        <v/>
      </c>
      <c r="M329" s="44" t="str">
        <f t="shared" si="20"/>
        <v/>
      </c>
      <c r="N329" s="46" t="str">
        <f t="shared" si="17"/>
        <v/>
      </c>
    </row>
    <row r="330" spans="1:14" s="32" customFormat="1" x14ac:dyDescent="0.25">
      <c r="A330" s="33"/>
      <c r="B330" s="40" t="s">
        <v>6</v>
      </c>
      <c r="C330" s="33"/>
      <c r="D330" s="34"/>
      <c r="E330" s="33"/>
      <c r="F330" s="34"/>
      <c r="G330" s="33"/>
      <c r="H330" s="34"/>
      <c r="I330" s="33"/>
      <c r="J330" s="34"/>
      <c r="K330" s="44" t="str">
        <f t="shared" si="18"/>
        <v/>
      </c>
      <c r="L330" s="44" t="str">
        <f t="shared" si="19"/>
        <v/>
      </c>
      <c r="M330" s="44" t="str">
        <f t="shared" si="20"/>
        <v/>
      </c>
      <c r="N330" s="46" t="str">
        <f t="shared" si="17"/>
        <v/>
      </c>
    </row>
    <row r="331" spans="1:14" s="32" customFormat="1" x14ac:dyDescent="0.25">
      <c r="A331" s="33"/>
      <c r="B331" s="40" t="s">
        <v>6</v>
      </c>
      <c r="C331" s="33"/>
      <c r="D331" s="34"/>
      <c r="E331" s="33"/>
      <c r="F331" s="34"/>
      <c r="G331" s="33"/>
      <c r="H331" s="34"/>
      <c r="I331" s="33"/>
      <c r="J331" s="34"/>
      <c r="K331" s="44" t="str">
        <f t="shared" si="18"/>
        <v/>
      </c>
      <c r="L331" s="44" t="str">
        <f t="shared" si="19"/>
        <v/>
      </c>
      <c r="M331" s="44" t="str">
        <f t="shared" si="20"/>
        <v/>
      </c>
      <c r="N331" s="46" t="str">
        <f t="shared" si="17"/>
        <v/>
      </c>
    </row>
    <row r="332" spans="1:14" s="32" customFormat="1" x14ac:dyDescent="0.25">
      <c r="A332" s="33"/>
      <c r="B332" s="40" t="s">
        <v>6</v>
      </c>
      <c r="C332" s="33"/>
      <c r="D332" s="34"/>
      <c r="E332" s="33"/>
      <c r="F332" s="34"/>
      <c r="G332" s="33"/>
      <c r="H332" s="34"/>
      <c r="I332" s="33"/>
      <c r="J332" s="34"/>
      <c r="K332" s="44" t="str">
        <f t="shared" si="18"/>
        <v/>
      </c>
      <c r="L332" s="44" t="str">
        <f t="shared" si="19"/>
        <v/>
      </c>
      <c r="M332" s="44" t="str">
        <f t="shared" si="20"/>
        <v/>
      </c>
      <c r="N332" s="46" t="str">
        <f t="shared" si="17"/>
        <v/>
      </c>
    </row>
    <row r="333" spans="1:14" s="32" customFormat="1" x14ac:dyDescent="0.25">
      <c r="A333" s="33"/>
      <c r="B333" s="40" t="s">
        <v>6</v>
      </c>
      <c r="C333" s="33"/>
      <c r="D333" s="34"/>
      <c r="E333" s="33"/>
      <c r="F333" s="34"/>
      <c r="G333" s="33"/>
      <c r="H333" s="34"/>
      <c r="I333" s="33"/>
      <c r="J333" s="34"/>
      <c r="K333" s="44" t="str">
        <f t="shared" si="18"/>
        <v/>
      </c>
      <c r="L333" s="44" t="str">
        <f t="shared" si="19"/>
        <v/>
      </c>
      <c r="M333" s="44" t="str">
        <f t="shared" si="20"/>
        <v/>
      </c>
      <c r="N333" s="46" t="str">
        <f t="shared" si="17"/>
        <v/>
      </c>
    </row>
    <row r="334" spans="1:14" s="32" customFormat="1" x14ac:dyDescent="0.25">
      <c r="A334" s="33"/>
      <c r="B334" s="40" t="s">
        <v>6</v>
      </c>
      <c r="C334" s="33"/>
      <c r="D334" s="34"/>
      <c r="E334" s="33"/>
      <c r="F334" s="34"/>
      <c r="G334" s="33"/>
      <c r="H334" s="34"/>
      <c r="I334" s="33"/>
      <c r="J334" s="34"/>
      <c r="K334" s="44" t="str">
        <f t="shared" si="18"/>
        <v/>
      </c>
      <c r="L334" s="44" t="str">
        <f t="shared" si="19"/>
        <v/>
      </c>
      <c r="M334" s="44" t="str">
        <f t="shared" si="20"/>
        <v/>
      </c>
      <c r="N334" s="46" t="str">
        <f t="shared" si="17"/>
        <v/>
      </c>
    </row>
    <row r="335" spans="1:14" s="32" customFormat="1" x14ac:dyDescent="0.25">
      <c r="A335" s="33"/>
      <c r="B335" s="40" t="s">
        <v>6</v>
      </c>
      <c r="C335" s="33"/>
      <c r="D335" s="34"/>
      <c r="E335" s="33"/>
      <c r="F335" s="34"/>
      <c r="G335" s="33"/>
      <c r="H335" s="34"/>
      <c r="I335" s="33"/>
      <c r="J335" s="34"/>
      <c r="K335" s="44" t="str">
        <f t="shared" si="18"/>
        <v/>
      </c>
      <c r="L335" s="44" t="str">
        <f t="shared" si="19"/>
        <v/>
      </c>
      <c r="M335" s="44" t="str">
        <f t="shared" si="20"/>
        <v/>
      </c>
      <c r="N335" s="46" t="str">
        <f t="shared" si="17"/>
        <v/>
      </c>
    </row>
    <row r="336" spans="1:14" s="32" customFormat="1" x14ac:dyDescent="0.25">
      <c r="A336" s="33"/>
      <c r="B336" s="40" t="s">
        <v>6</v>
      </c>
      <c r="C336" s="33"/>
      <c r="D336" s="34"/>
      <c r="E336" s="33"/>
      <c r="F336" s="34"/>
      <c r="G336" s="33"/>
      <c r="H336" s="34"/>
      <c r="I336" s="33"/>
      <c r="J336" s="34"/>
      <c r="K336" s="44" t="str">
        <f t="shared" si="18"/>
        <v/>
      </c>
      <c r="L336" s="44" t="str">
        <f t="shared" si="19"/>
        <v/>
      </c>
      <c r="M336" s="44" t="str">
        <f t="shared" si="20"/>
        <v/>
      </c>
      <c r="N336" s="46" t="str">
        <f t="shared" si="17"/>
        <v/>
      </c>
    </row>
    <row r="337" spans="1:14" s="32" customFormat="1" x14ac:dyDescent="0.25">
      <c r="A337" s="33"/>
      <c r="B337" s="40" t="s">
        <v>6</v>
      </c>
      <c r="C337" s="33"/>
      <c r="D337" s="34"/>
      <c r="E337" s="33"/>
      <c r="F337" s="34"/>
      <c r="G337" s="33"/>
      <c r="H337" s="34"/>
      <c r="I337" s="33"/>
      <c r="J337" s="34"/>
      <c r="K337" s="44" t="str">
        <f t="shared" si="18"/>
        <v/>
      </c>
      <c r="L337" s="44" t="str">
        <f t="shared" si="19"/>
        <v/>
      </c>
      <c r="M337" s="44" t="str">
        <f t="shared" si="20"/>
        <v/>
      </c>
      <c r="N337" s="46" t="str">
        <f t="shared" si="17"/>
        <v/>
      </c>
    </row>
    <row r="338" spans="1:14" s="32" customFormat="1" x14ac:dyDescent="0.25">
      <c r="A338" s="33"/>
      <c r="B338" s="40" t="s">
        <v>6</v>
      </c>
      <c r="C338" s="33"/>
      <c r="D338" s="34"/>
      <c r="E338" s="33"/>
      <c r="F338" s="34"/>
      <c r="G338" s="33"/>
      <c r="H338" s="34"/>
      <c r="I338" s="33"/>
      <c r="J338" s="34"/>
      <c r="K338" s="44" t="str">
        <f t="shared" si="18"/>
        <v/>
      </c>
      <c r="L338" s="44" t="str">
        <f t="shared" si="19"/>
        <v/>
      </c>
      <c r="M338" s="44" t="str">
        <f t="shared" si="20"/>
        <v/>
      </c>
      <c r="N338" s="46" t="str">
        <f t="shared" si="17"/>
        <v/>
      </c>
    </row>
    <row r="339" spans="1:14" s="32" customFormat="1" x14ac:dyDescent="0.25">
      <c r="A339" s="33"/>
      <c r="B339" s="40" t="s">
        <v>6</v>
      </c>
      <c r="C339" s="33"/>
      <c r="D339" s="34"/>
      <c r="E339" s="33"/>
      <c r="F339" s="34"/>
      <c r="G339" s="33"/>
      <c r="H339" s="34"/>
      <c r="I339" s="33"/>
      <c r="J339" s="34"/>
      <c r="K339" s="44" t="str">
        <f t="shared" si="18"/>
        <v/>
      </c>
      <c r="L339" s="44" t="str">
        <f t="shared" si="19"/>
        <v/>
      </c>
      <c r="M339" s="44" t="str">
        <f t="shared" si="20"/>
        <v/>
      </c>
      <c r="N339" s="46" t="str">
        <f t="shared" si="17"/>
        <v/>
      </c>
    </row>
    <row r="340" spans="1:14" s="32" customFormat="1" x14ac:dyDescent="0.25">
      <c r="A340" s="33"/>
      <c r="B340" s="40" t="s">
        <v>6</v>
      </c>
      <c r="C340" s="33"/>
      <c r="D340" s="34"/>
      <c r="E340" s="33"/>
      <c r="F340" s="34"/>
      <c r="G340" s="33"/>
      <c r="H340" s="34"/>
      <c r="I340" s="33"/>
      <c r="J340" s="34"/>
      <c r="K340" s="44" t="str">
        <f t="shared" si="18"/>
        <v/>
      </c>
      <c r="L340" s="44" t="str">
        <f t="shared" si="19"/>
        <v/>
      </c>
      <c r="M340" s="44" t="str">
        <f t="shared" si="20"/>
        <v/>
      </c>
      <c r="N340" s="46" t="str">
        <f t="shared" si="17"/>
        <v/>
      </c>
    </row>
    <row r="341" spans="1:14" s="32" customFormat="1" x14ac:dyDescent="0.25">
      <c r="A341" s="33"/>
      <c r="B341" s="40" t="s">
        <v>6</v>
      </c>
      <c r="C341" s="33"/>
      <c r="D341" s="34"/>
      <c r="E341" s="33"/>
      <c r="F341" s="34"/>
      <c r="G341" s="33"/>
      <c r="H341" s="34"/>
      <c r="I341" s="33"/>
      <c r="J341" s="34"/>
      <c r="K341" s="44" t="str">
        <f t="shared" si="18"/>
        <v/>
      </c>
      <c r="L341" s="44" t="str">
        <f t="shared" si="19"/>
        <v/>
      </c>
      <c r="M341" s="44" t="str">
        <f t="shared" si="20"/>
        <v/>
      </c>
      <c r="N341" s="46" t="str">
        <f t="shared" si="17"/>
        <v/>
      </c>
    </row>
    <row r="342" spans="1:14" s="32" customFormat="1" x14ac:dyDescent="0.25">
      <c r="A342" s="33"/>
      <c r="B342" s="40" t="s">
        <v>6</v>
      </c>
      <c r="C342" s="33"/>
      <c r="D342" s="34"/>
      <c r="E342" s="33"/>
      <c r="F342" s="34"/>
      <c r="G342" s="33"/>
      <c r="H342" s="34"/>
      <c r="I342" s="33"/>
      <c r="J342" s="34"/>
      <c r="K342" s="44" t="str">
        <f t="shared" si="18"/>
        <v/>
      </c>
      <c r="L342" s="44" t="str">
        <f t="shared" si="19"/>
        <v/>
      </c>
      <c r="M342" s="44" t="str">
        <f t="shared" si="20"/>
        <v/>
      </c>
      <c r="N342" s="46" t="str">
        <f t="shared" si="17"/>
        <v/>
      </c>
    </row>
    <row r="343" spans="1:14" s="32" customFormat="1" x14ac:dyDescent="0.25">
      <c r="A343" s="33"/>
      <c r="B343" s="40" t="s">
        <v>6</v>
      </c>
      <c r="C343" s="33"/>
      <c r="D343" s="34"/>
      <c r="E343" s="33"/>
      <c r="F343" s="34"/>
      <c r="G343" s="33"/>
      <c r="H343" s="34"/>
      <c r="I343" s="33"/>
      <c r="J343" s="34"/>
      <c r="K343" s="44" t="str">
        <f t="shared" si="18"/>
        <v/>
      </c>
      <c r="L343" s="44" t="str">
        <f t="shared" si="19"/>
        <v/>
      </c>
      <c r="M343" s="44" t="str">
        <f t="shared" si="20"/>
        <v/>
      </c>
      <c r="N343" s="46" t="str">
        <f t="shared" si="17"/>
        <v/>
      </c>
    </row>
    <row r="344" spans="1:14" s="32" customFormat="1" x14ac:dyDescent="0.25">
      <c r="A344" s="33"/>
      <c r="B344" s="40" t="s">
        <v>6</v>
      </c>
      <c r="C344" s="33"/>
      <c r="D344" s="34"/>
      <c r="E344" s="33"/>
      <c r="F344" s="34"/>
      <c r="G344" s="33"/>
      <c r="H344" s="34"/>
      <c r="I344" s="33"/>
      <c r="J344" s="34"/>
      <c r="K344" s="44" t="str">
        <f t="shared" si="18"/>
        <v/>
      </c>
      <c r="L344" s="44" t="str">
        <f t="shared" si="19"/>
        <v/>
      </c>
      <c r="M344" s="44" t="str">
        <f t="shared" si="20"/>
        <v/>
      </c>
      <c r="N344" s="46" t="str">
        <f t="shared" si="17"/>
        <v/>
      </c>
    </row>
    <row r="345" spans="1:14" s="32" customFormat="1" x14ac:dyDescent="0.25">
      <c r="A345" s="33"/>
      <c r="B345" s="40" t="s">
        <v>6</v>
      </c>
      <c r="C345" s="33"/>
      <c r="D345" s="34"/>
      <c r="E345" s="33"/>
      <c r="F345" s="34"/>
      <c r="G345" s="33"/>
      <c r="H345" s="34"/>
      <c r="I345" s="33"/>
      <c r="J345" s="34"/>
      <c r="K345" s="44" t="str">
        <f t="shared" si="18"/>
        <v/>
      </c>
      <c r="L345" s="44" t="str">
        <f t="shared" si="19"/>
        <v/>
      </c>
      <c r="M345" s="44" t="str">
        <f t="shared" si="20"/>
        <v/>
      </c>
      <c r="N345" s="46" t="str">
        <f t="shared" si="17"/>
        <v/>
      </c>
    </row>
    <row r="346" spans="1:14" s="32" customFormat="1" x14ac:dyDescent="0.25">
      <c r="A346" s="33"/>
      <c r="B346" s="40" t="s">
        <v>6</v>
      </c>
      <c r="C346" s="33"/>
      <c r="D346" s="34"/>
      <c r="E346" s="33"/>
      <c r="F346" s="34"/>
      <c r="G346" s="33"/>
      <c r="H346" s="34"/>
      <c r="I346" s="33"/>
      <c r="J346" s="34"/>
      <c r="K346" s="44" t="str">
        <f t="shared" si="18"/>
        <v/>
      </c>
      <c r="L346" s="44" t="str">
        <f t="shared" si="19"/>
        <v/>
      </c>
      <c r="M346" s="44" t="str">
        <f t="shared" si="20"/>
        <v/>
      </c>
      <c r="N346" s="46" t="str">
        <f t="shared" si="17"/>
        <v/>
      </c>
    </row>
    <row r="347" spans="1:14" s="32" customFormat="1" x14ac:dyDescent="0.25">
      <c r="A347" s="33"/>
      <c r="B347" s="40" t="s">
        <v>6</v>
      </c>
      <c r="C347" s="33"/>
      <c r="D347" s="34"/>
      <c r="E347" s="33"/>
      <c r="F347" s="34"/>
      <c r="G347" s="33"/>
      <c r="H347" s="34"/>
      <c r="I347" s="33"/>
      <c r="J347" s="34"/>
      <c r="K347" s="44" t="str">
        <f t="shared" si="18"/>
        <v/>
      </c>
      <c r="L347" s="44" t="str">
        <f t="shared" si="19"/>
        <v/>
      </c>
      <c r="M347" s="44" t="str">
        <f t="shared" si="20"/>
        <v/>
      </c>
      <c r="N347" s="46" t="str">
        <f t="shared" si="17"/>
        <v/>
      </c>
    </row>
    <row r="348" spans="1:14" s="32" customFormat="1" x14ac:dyDescent="0.25">
      <c r="A348" s="33"/>
      <c r="B348" s="40" t="s">
        <v>6</v>
      </c>
      <c r="C348" s="33"/>
      <c r="D348" s="34"/>
      <c r="E348" s="33"/>
      <c r="F348" s="34"/>
      <c r="G348" s="33"/>
      <c r="H348" s="34"/>
      <c r="I348" s="33"/>
      <c r="J348" s="34"/>
      <c r="K348" s="44" t="str">
        <f t="shared" si="18"/>
        <v/>
      </c>
      <c r="L348" s="44" t="str">
        <f t="shared" si="19"/>
        <v/>
      </c>
      <c r="M348" s="44" t="str">
        <f t="shared" si="20"/>
        <v/>
      </c>
      <c r="N348" s="46" t="str">
        <f t="shared" si="17"/>
        <v/>
      </c>
    </row>
    <row r="349" spans="1:14" s="32" customFormat="1" x14ac:dyDescent="0.25">
      <c r="A349" s="33"/>
      <c r="B349" s="40" t="s">
        <v>6</v>
      </c>
      <c r="C349" s="33"/>
      <c r="D349" s="34"/>
      <c r="E349" s="33"/>
      <c r="F349" s="34"/>
      <c r="G349" s="33"/>
      <c r="H349" s="34"/>
      <c r="I349" s="33"/>
      <c r="J349" s="34"/>
      <c r="K349" s="44" t="str">
        <f t="shared" si="18"/>
        <v/>
      </c>
      <c r="L349" s="44" t="str">
        <f t="shared" si="19"/>
        <v/>
      </c>
      <c r="M349" s="44" t="str">
        <f t="shared" si="20"/>
        <v/>
      </c>
      <c r="N349" s="46" t="str">
        <f t="shared" si="17"/>
        <v/>
      </c>
    </row>
    <row r="350" spans="1:14" s="32" customFormat="1" x14ac:dyDescent="0.25">
      <c r="A350" s="33"/>
      <c r="B350" s="40" t="s">
        <v>6</v>
      </c>
      <c r="C350" s="33"/>
      <c r="D350" s="34"/>
      <c r="E350" s="33"/>
      <c r="F350" s="34"/>
      <c r="G350" s="33"/>
      <c r="H350" s="34"/>
      <c r="I350" s="33"/>
      <c r="J350" s="34"/>
      <c r="K350" s="44" t="str">
        <f t="shared" si="18"/>
        <v/>
      </c>
      <c r="L350" s="44" t="str">
        <f t="shared" si="19"/>
        <v/>
      </c>
      <c r="M350" s="44" t="str">
        <f t="shared" si="20"/>
        <v/>
      </c>
      <c r="N350" s="46" t="str">
        <f t="shared" si="17"/>
        <v/>
      </c>
    </row>
    <row r="351" spans="1:14" s="32" customFormat="1" x14ac:dyDescent="0.25">
      <c r="A351" s="33"/>
      <c r="B351" s="40" t="s">
        <v>6</v>
      </c>
      <c r="C351" s="33"/>
      <c r="D351" s="34"/>
      <c r="E351" s="33"/>
      <c r="F351" s="34"/>
      <c r="G351" s="33"/>
      <c r="H351" s="34"/>
      <c r="I351" s="33"/>
      <c r="J351" s="34"/>
      <c r="K351" s="44" t="str">
        <f t="shared" si="18"/>
        <v/>
      </c>
      <c r="L351" s="44" t="str">
        <f t="shared" si="19"/>
        <v/>
      </c>
      <c r="M351" s="44" t="str">
        <f t="shared" si="20"/>
        <v/>
      </c>
      <c r="N351" s="46" t="str">
        <f t="shared" si="17"/>
        <v/>
      </c>
    </row>
    <row r="352" spans="1:14" s="32" customFormat="1" x14ac:dyDescent="0.25">
      <c r="A352" s="33"/>
      <c r="B352" s="40" t="s">
        <v>6</v>
      </c>
      <c r="C352" s="33"/>
      <c r="D352" s="34"/>
      <c r="E352" s="33"/>
      <c r="F352" s="34"/>
      <c r="G352" s="33"/>
      <c r="H352" s="34"/>
      <c r="I352" s="33"/>
      <c r="J352" s="34"/>
      <c r="K352" s="44" t="str">
        <f t="shared" si="18"/>
        <v/>
      </c>
      <c r="L352" s="44" t="str">
        <f t="shared" si="19"/>
        <v/>
      </c>
      <c r="M352" s="44" t="str">
        <f t="shared" si="20"/>
        <v/>
      </c>
      <c r="N352" s="46" t="str">
        <f t="shared" si="17"/>
        <v/>
      </c>
    </row>
    <row r="353" spans="1:14" s="32" customFormat="1" x14ac:dyDescent="0.25">
      <c r="A353" s="33"/>
      <c r="B353" s="40" t="s">
        <v>6</v>
      </c>
      <c r="C353" s="33"/>
      <c r="D353" s="34"/>
      <c r="E353" s="33"/>
      <c r="F353" s="34"/>
      <c r="G353" s="33"/>
      <c r="H353" s="34"/>
      <c r="I353" s="33"/>
      <c r="J353" s="34"/>
      <c r="K353" s="44" t="str">
        <f t="shared" si="18"/>
        <v/>
      </c>
      <c r="L353" s="44" t="str">
        <f t="shared" si="19"/>
        <v/>
      </c>
      <c r="M353" s="44" t="str">
        <f t="shared" si="20"/>
        <v/>
      </c>
      <c r="N353" s="46" t="str">
        <f t="shared" si="17"/>
        <v/>
      </c>
    </row>
    <row r="354" spans="1:14" s="32" customFormat="1" x14ac:dyDescent="0.25">
      <c r="A354" s="33"/>
      <c r="B354" s="40" t="s">
        <v>6</v>
      </c>
      <c r="C354" s="33"/>
      <c r="D354" s="34"/>
      <c r="E354" s="33"/>
      <c r="F354" s="34"/>
      <c r="G354" s="33"/>
      <c r="H354" s="34"/>
      <c r="I354" s="33"/>
      <c r="J354" s="34"/>
      <c r="K354" s="44" t="str">
        <f t="shared" si="18"/>
        <v/>
      </c>
      <c r="L354" s="44" t="str">
        <f t="shared" si="19"/>
        <v/>
      </c>
      <c r="M354" s="44" t="str">
        <f t="shared" si="20"/>
        <v/>
      </c>
      <c r="N354" s="46" t="str">
        <f t="shared" si="17"/>
        <v/>
      </c>
    </row>
    <row r="355" spans="1:14" s="32" customFormat="1" x14ac:dyDescent="0.25">
      <c r="A355" s="33"/>
      <c r="B355" s="40" t="s">
        <v>6</v>
      </c>
      <c r="C355" s="33"/>
      <c r="D355" s="34"/>
      <c r="E355" s="33"/>
      <c r="F355" s="34"/>
      <c r="G355" s="33"/>
      <c r="H355" s="34"/>
      <c r="I355" s="33"/>
      <c r="J355" s="34"/>
      <c r="K355" s="44" t="str">
        <f t="shared" si="18"/>
        <v/>
      </c>
      <c r="L355" s="44" t="str">
        <f t="shared" si="19"/>
        <v/>
      </c>
      <c r="M355" s="44" t="str">
        <f t="shared" si="20"/>
        <v/>
      </c>
      <c r="N355" s="46" t="str">
        <f t="shared" si="17"/>
        <v/>
      </c>
    </row>
    <row r="356" spans="1:14" s="32" customFormat="1" x14ac:dyDescent="0.25">
      <c r="A356" s="33"/>
      <c r="B356" s="40" t="s">
        <v>6</v>
      </c>
      <c r="C356" s="33"/>
      <c r="D356" s="34"/>
      <c r="E356" s="33"/>
      <c r="F356" s="34"/>
      <c r="G356" s="33"/>
      <c r="H356" s="34"/>
      <c r="I356" s="33"/>
      <c r="J356" s="34"/>
      <c r="K356" s="44" t="str">
        <f t="shared" si="18"/>
        <v/>
      </c>
      <c r="L356" s="44" t="str">
        <f t="shared" si="19"/>
        <v/>
      </c>
      <c r="M356" s="44" t="str">
        <f t="shared" si="20"/>
        <v/>
      </c>
      <c r="N356" s="46" t="str">
        <f t="shared" si="17"/>
        <v/>
      </c>
    </row>
    <row r="357" spans="1:14" s="32" customFormat="1" x14ac:dyDescent="0.25">
      <c r="A357" s="33"/>
      <c r="B357" s="40" t="s">
        <v>6</v>
      </c>
      <c r="C357" s="33"/>
      <c r="D357" s="34"/>
      <c r="E357" s="33"/>
      <c r="F357" s="34"/>
      <c r="G357" s="33"/>
      <c r="H357" s="34"/>
      <c r="I357" s="33"/>
      <c r="J357" s="34"/>
      <c r="K357" s="44" t="str">
        <f t="shared" si="18"/>
        <v/>
      </c>
      <c r="L357" s="44" t="str">
        <f t="shared" si="19"/>
        <v/>
      </c>
      <c r="M357" s="44" t="str">
        <f t="shared" si="20"/>
        <v/>
      </c>
      <c r="N357" s="46" t="str">
        <f t="shared" si="17"/>
        <v/>
      </c>
    </row>
    <row r="358" spans="1:14" s="32" customFormat="1" x14ac:dyDescent="0.25">
      <c r="A358" s="33"/>
      <c r="B358" s="40" t="s">
        <v>6</v>
      </c>
      <c r="C358" s="33"/>
      <c r="D358" s="34"/>
      <c r="E358" s="33"/>
      <c r="F358" s="34"/>
      <c r="G358" s="33"/>
      <c r="H358" s="34"/>
      <c r="I358" s="33"/>
      <c r="J358" s="34"/>
      <c r="K358" s="44" t="str">
        <f t="shared" si="18"/>
        <v/>
      </c>
      <c r="L358" s="44" t="str">
        <f t="shared" si="19"/>
        <v/>
      </c>
      <c r="M358" s="44" t="str">
        <f t="shared" si="20"/>
        <v/>
      </c>
      <c r="N358" s="46" t="str">
        <f t="shared" si="17"/>
        <v/>
      </c>
    </row>
    <row r="359" spans="1:14" s="32" customFormat="1" x14ac:dyDescent="0.25">
      <c r="A359" s="33"/>
      <c r="B359" s="40" t="s">
        <v>6</v>
      </c>
      <c r="C359" s="33"/>
      <c r="D359" s="34"/>
      <c r="E359" s="33"/>
      <c r="F359" s="34"/>
      <c r="G359" s="33"/>
      <c r="H359" s="34"/>
      <c r="I359" s="33"/>
      <c r="J359" s="34"/>
      <c r="K359" s="44" t="str">
        <f t="shared" si="18"/>
        <v/>
      </c>
      <c r="L359" s="44" t="str">
        <f t="shared" si="19"/>
        <v/>
      </c>
      <c r="M359" s="44" t="str">
        <f t="shared" si="20"/>
        <v/>
      </c>
      <c r="N359" s="46" t="str">
        <f t="shared" si="17"/>
        <v/>
      </c>
    </row>
    <row r="360" spans="1:14" s="32" customFormat="1" x14ac:dyDescent="0.25">
      <c r="A360" s="33"/>
      <c r="B360" s="40" t="s">
        <v>6</v>
      </c>
      <c r="C360" s="33"/>
      <c r="D360" s="34"/>
      <c r="E360" s="33"/>
      <c r="F360" s="34"/>
      <c r="G360" s="33"/>
      <c r="H360" s="34"/>
      <c r="I360" s="33"/>
      <c r="J360" s="34"/>
      <c r="K360" s="44" t="str">
        <f t="shared" si="18"/>
        <v/>
      </c>
      <c r="L360" s="44" t="str">
        <f t="shared" si="19"/>
        <v/>
      </c>
      <c r="M360" s="44" t="str">
        <f t="shared" si="20"/>
        <v/>
      </c>
      <c r="N360" s="46" t="str">
        <f t="shared" si="17"/>
        <v/>
      </c>
    </row>
    <row r="361" spans="1:14" s="32" customFormat="1" x14ac:dyDescent="0.25">
      <c r="A361" s="33"/>
      <c r="B361" s="40" t="s">
        <v>6</v>
      </c>
      <c r="C361" s="33"/>
      <c r="D361" s="34"/>
      <c r="E361" s="33"/>
      <c r="F361" s="34"/>
      <c r="G361" s="33"/>
      <c r="H361" s="34"/>
      <c r="I361" s="33"/>
      <c r="J361" s="34"/>
      <c r="K361" s="44" t="str">
        <f t="shared" si="18"/>
        <v/>
      </c>
      <c r="L361" s="44" t="str">
        <f t="shared" si="19"/>
        <v/>
      </c>
      <c r="M361" s="44" t="str">
        <f t="shared" si="20"/>
        <v/>
      </c>
      <c r="N361" s="46" t="str">
        <f t="shared" si="17"/>
        <v/>
      </c>
    </row>
    <row r="362" spans="1:14" s="32" customFormat="1" x14ac:dyDescent="0.25">
      <c r="A362" s="33"/>
      <c r="B362" s="40" t="s">
        <v>6</v>
      </c>
      <c r="C362" s="33"/>
      <c r="D362" s="34"/>
      <c r="E362" s="33"/>
      <c r="F362" s="34"/>
      <c r="G362" s="33"/>
      <c r="H362" s="34"/>
      <c r="I362" s="33"/>
      <c r="J362" s="34"/>
      <c r="K362" s="44" t="str">
        <f t="shared" si="18"/>
        <v/>
      </c>
      <c r="L362" s="44" t="str">
        <f t="shared" si="19"/>
        <v/>
      </c>
      <c r="M362" s="44" t="str">
        <f t="shared" si="20"/>
        <v/>
      </c>
      <c r="N362" s="46" t="str">
        <f t="shared" si="17"/>
        <v/>
      </c>
    </row>
    <row r="363" spans="1:14" s="32" customFormat="1" x14ac:dyDescent="0.25">
      <c r="A363" s="33"/>
      <c r="B363" s="40" t="s">
        <v>6</v>
      </c>
      <c r="C363" s="33"/>
      <c r="D363" s="34"/>
      <c r="E363" s="33"/>
      <c r="F363" s="34"/>
      <c r="G363" s="33"/>
      <c r="H363" s="34"/>
      <c r="I363" s="33"/>
      <c r="J363" s="34"/>
      <c r="K363" s="44" t="str">
        <f t="shared" si="18"/>
        <v/>
      </c>
      <c r="L363" s="44" t="str">
        <f t="shared" si="19"/>
        <v/>
      </c>
      <c r="M363" s="44" t="str">
        <f t="shared" si="20"/>
        <v/>
      </c>
      <c r="N363" s="46" t="str">
        <f t="shared" si="17"/>
        <v/>
      </c>
    </row>
    <row r="364" spans="1:14" s="32" customFormat="1" x14ac:dyDescent="0.25">
      <c r="A364" s="33"/>
      <c r="B364" s="40" t="s">
        <v>6</v>
      </c>
      <c r="C364" s="33"/>
      <c r="D364" s="34"/>
      <c r="E364" s="33"/>
      <c r="F364" s="34"/>
      <c r="G364" s="33"/>
      <c r="H364" s="34"/>
      <c r="I364" s="33"/>
      <c r="J364" s="34"/>
      <c r="K364" s="44" t="str">
        <f t="shared" si="18"/>
        <v/>
      </c>
      <c r="L364" s="44" t="str">
        <f t="shared" si="19"/>
        <v/>
      </c>
      <c r="M364" s="44" t="str">
        <f t="shared" si="20"/>
        <v/>
      </c>
      <c r="N364" s="46" t="str">
        <f t="shared" si="17"/>
        <v/>
      </c>
    </row>
    <row r="365" spans="1:14" s="32" customFormat="1" x14ac:dyDescent="0.25">
      <c r="A365" s="33"/>
      <c r="B365" s="40" t="s">
        <v>6</v>
      </c>
      <c r="C365" s="33"/>
      <c r="D365" s="34"/>
      <c r="E365" s="33"/>
      <c r="F365" s="34"/>
      <c r="G365" s="33"/>
      <c r="H365" s="34"/>
      <c r="I365" s="33"/>
      <c r="J365" s="34"/>
      <c r="K365" s="44" t="str">
        <f t="shared" si="18"/>
        <v/>
      </c>
      <c r="L365" s="44" t="str">
        <f t="shared" si="19"/>
        <v/>
      </c>
      <c r="M365" s="44" t="str">
        <f t="shared" si="20"/>
        <v/>
      </c>
      <c r="N365" s="46" t="str">
        <f t="shared" si="17"/>
        <v/>
      </c>
    </row>
    <row r="366" spans="1:14" s="32" customFormat="1" x14ac:dyDescent="0.25">
      <c r="A366" s="33"/>
      <c r="B366" s="40" t="s">
        <v>6</v>
      </c>
      <c r="C366" s="33"/>
      <c r="D366" s="34"/>
      <c r="E366" s="33"/>
      <c r="F366" s="34"/>
      <c r="G366" s="33"/>
      <c r="H366" s="34"/>
      <c r="I366" s="33"/>
      <c r="J366" s="34"/>
      <c r="K366" s="44" t="str">
        <f t="shared" si="18"/>
        <v/>
      </c>
      <c r="L366" s="44" t="str">
        <f t="shared" si="19"/>
        <v/>
      </c>
      <c r="M366" s="44" t="str">
        <f t="shared" si="20"/>
        <v/>
      </c>
      <c r="N366" s="46" t="str">
        <f t="shared" si="17"/>
        <v/>
      </c>
    </row>
    <row r="367" spans="1:14" s="32" customFormat="1" x14ac:dyDescent="0.25">
      <c r="A367" s="33"/>
      <c r="B367" s="40" t="s">
        <v>6</v>
      </c>
      <c r="C367" s="33"/>
      <c r="D367" s="34"/>
      <c r="E367" s="33"/>
      <c r="F367" s="34"/>
      <c r="G367" s="33"/>
      <c r="H367" s="34"/>
      <c r="I367" s="33"/>
      <c r="J367" s="34"/>
      <c r="K367" s="44" t="str">
        <f t="shared" si="18"/>
        <v/>
      </c>
      <c r="L367" s="44" t="str">
        <f t="shared" si="19"/>
        <v/>
      </c>
      <c r="M367" s="44" t="str">
        <f t="shared" si="20"/>
        <v/>
      </c>
      <c r="N367" s="46" t="str">
        <f t="shared" si="17"/>
        <v/>
      </c>
    </row>
    <row r="368" spans="1:14" s="32" customFormat="1" x14ac:dyDescent="0.25">
      <c r="A368" s="33"/>
      <c r="B368" s="40" t="s">
        <v>6</v>
      </c>
      <c r="C368" s="33"/>
      <c r="D368" s="34"/>
      <c r="E368" s="33"/>
      <c r="F368" s="34"/>
      <c r="G368" s="33"/>
      <c r="H368" s="34"/>
      <c r="I368" s="33"/>
      <c r="J368" s="34"/>
      <c r="K368" s="44" t="str">
        <f t="shared" si="18"/>
        <v/>
      </c>
      <c r="L368" s="44" t="str">
        <f t="shared" si="19"/>
        <v/>
      </c>
      <c r="M368" s="44" t="str">
        <f t="shared" si="20"/>
        <v/>
      </c>
      <c r="N368" s="46" t="str">
        <f t="shared" si="17"/>
        <v/>
      </c>
    </row>
    <row r="369" spans="1:14" s="32" customFormat="1" x14ac:dyDescent="0.25">
      <c r="A369" s="33"/>
      <c r="B369" s="40" t="s">
        <v>6</v>
      </c>
      <c r="C369" s="33"/>
      <c r="D369" s="34"/>
      <c r="E369" s="33"/>
      <c r="F369" s="34"/>
      <c r="G369" s="33"/>
      <c r="H369" s="34"/>
      <c r="I369" s="33"/>
      <c r="J369" s="34"/>
      <c r="K369" s="44" t="str">
        <f t="shared" si="18"/>
        <v/>
      </c>
      <c r="L369" s="44" t="str">
        <f t="shared" si="19"/>
        <v/>
      </c>
      <c r="M369" s="44" t="str">
        <f t="shared" si="20"/>
        <v/>
      </c>
      <c r="N369" s="46" t="str">
        <f t="shared" si="17"/>
        <v/>
      </c>
    </row>
    <row r="370" spans="1:14" s="32" customFormat="1" x14ac:dyDescent="0.25">
      <c r="A370" s="33"/>
      <c r="B370" s="40" t="s">
        <v>6</v>
      </c>
      <c r="C370" s="33"/>
      <c r="D370" s="34"/>
      <c r="E370" s="33"/>
      <c r="F370" s="34"/>
      <c r="G370" s="33"/>
      <c r="H370" s="34"/>
      <c r="I370" s="33"/>
      <c r="J370" s="34"/>
      <c r="K370" s="44" t="str">
        <f t="shared" si="18"/>
        <v/>
      </c>
      <c r="L370" s="44" t="str">
        <f t="shared" si="19"/>
        <v/>
      </c>
      <c r="M370" s="44" t="str">
        <f t="shared" si="20"/>
        <v/>
      </c>
      <c r="N370" s="46" t="str">
        <f t="shared" si="17"/>
        <v/>
      </c>
    </row>
    <row r="371" spans="1:14" s="32" customFormat="1" x14ac:dyDescent="0.25">
      <c r="A371" s="33"/>
      <c r="B371" s="40" t="s">
        <v>6</v>
      </c>
      <c r="C371" s="33"/>
      <c r="D371" s="34"/>
      <c r="E371" s="33"/>
      <c r="F371" s="34"/>
      <c r="G371" s="33"/>
      <c r="H371" s="34"/>
      <c r="I371" s="33"/>
      <c r="J371" s="34"/>
      <c r="K371" s="44" t="str">
        <f t="shared" si="18"/>
        <v/>
      </c>
      <c r="L371" s="44" t="str">
        <f t="shared" si="19"/>
        <v/>
      </c>
      <c r="M371" s="44" t="str">
        <f t="shared" si="20"/>
        <v/>
      </c>
      <c r="N371" s="46" t="str">
        <f t="shared" si="17"/>
        <v/>
      </c>
    </row>
    <row r="372" spans="1:14" s="32" customFormat="1" x14ac:dyDescent="0.25">
      <c r="A372" s="33"/>
      <c r="B372" s="40" t="s">
        <v>6</v>
      </c>
      <c r="C372" s="33"/>
      <c r="D372" s="34"/>
      <c r="E372" s="33"/>
      <c r="F372" s="34"/>
      <c r="G372" s="33"/>
      <c r="H372" s="34"/>
      <c r="I372" s="33"/>
      <c r="J372" s="34"/>
      <c r="K372" s="44" t="str">
        <f t="shared" si="18"/>
        <v/>
      </c>
      <c r="L372" s="44" t="str">
        <f t="shared" si="19"/>
        <v/>
      </c>
      <c r="M372" s="44" t="str">
        <f t="shared" si="20"/>
        <v/>
      </c>
      <c r="N372" s="46" t="str">
        <f t="shared" si="17"/>
        <v/>
      </c>
    </row>
    <row r="373" spans="1:14" s="32" customFormat="1" x14ac:dyDescent="0.25">
      <c r="A373" s="33"/>
      <c r="B373" s="40" t="s">
        <v>6</v>
      </c>
      <c r="C373" s="33"/>
      <c r="D373" s="34"/>
      <c r="E373" s="33"/>
      <c r="F373" s="34"/>
      <c r="G373" s="33"/>
      <c r="H373" s="34"/>
      <c r="I373" s="33"/>
      <c r="J373" s="34"/>
      <c r="K373" s="44" t="str">
        <f t="shared" si="18"/>
        <v/>
      </c>
      <c r="L373" s="44" t="str">
        <f t="shared" si="19"/>
        <v/>
      </c>
      <c r="M373" s="44" t="str">
        <f t="shared" si="20"/>
        <v/>
      </c>
      <c r="N373" s="46" t="str">
        <f t="shared" si="17"/>
        <v/>
      </c>
    </row>
    <row r="374" spans="1:14" s="32" customFormat="1" x14ac:dyDescent="0.25">
      <c r="A374" s="33"/>
      <c r="B374" s="40" t="s">
        <v>6</v>
      </c>
      <c r="C374" s="33"/>
      <c r="D374" s="34"/>
      <c r="E374" s="33"/>
      <c r="F374" s="34"/>
      <c r="G374" s="33"/>
      <c r="H374" s="34"/>
      <c r="I374" s="33"/>
      <c r="J374" s="34"/>
      <c r="K374" s="44" t="str">
        <f t="shared" si="18"/>
        <v/>
      </c>
      <c r="L374" s="44" t="str">
        <f t="shared" si="19"/>
        <v/>
      </c>
      <c r="M374" s="44" t="str">
        <f t="shared" si="20"/>
        <v/>
      </c>
      <c r="N374" s="46" t="str">
        <f t="shared" si="17"/>
        <v/>
      </c>
    </row>
    <row r="375" spans="1:14" s="32" customFormat="1" x14ac:dyDescent="0.25">
      <c r="A375" s="33"/>
      <c r="B375" s="40" t="s">
        <v>6</v>
      </c>
      <c r="C375" s="33"/>
      <c r="D375" s="34"/>
      <c r="E375" s="33"/>
      <c r="F375" s="34"/>
      <c r="G375" s="33"/>
      <c r="H375" s="34"/>
      <c r="I375" s="33"/>
      <c r="J375" s="34"/>
      <c r="K375" s="44" t="str">
        <f t="shared" si="18"/>
        <v/>
      </c>
      <c r="L375" s="44" t="str">
        <f t="shared" si="19"/>
        <v/>
      </c>
      <c r="M375" s="44" t="str">
        <f t="shared" si="20"/>
        <v/>
      </c>
      <c r="N375" s="46" t="str">
        <f t="shared" ref="N375:N424" si="21">IF(AND(A375&lt;&gt;"",M375="Simples"),4,IF(AND(A375&lt;&gt;0,M375="Medio"),5,IF(AND(A375&lt;&gt;0,M375="Complexo"),7,"")))</f>
        <v/>
      </c>
    </row>
    <row r="376" spans="1:14" s="32" customFormat="1" x14ac:dyDescent="0.25">
      <c r="A376" s="33"/>
      <c r="B376" s="40" t="s">
        <v>6</v>
      </c>
      <c r="C376" s="33"/>
      <c r="D376" s="34"/>
      <c r="E376" s="33"/>
      <c r="F376" s="34"/>
      <c r="G376" s="33"/>
      <c r="H376" s="34"/>
      <c r="I376" s="33"/>
      <c r="J376" s="34"/>
      <c r="K376" s="44" t="str">
        <f t="shared" si="18"/>
        <v/>
      </c>
      <c r="L376" s="44" t="str">
        <f t="shared" si="19"/>
        <v/>
      </c>
      <c r="M376" s="44" t="str">
        <f t="shared" si="20"/>
        <v/>
      </c>
      <c r="N376" s="46" t="str">
        <f t="shared" si="21"/>
        <v/>
      </c>
    </row>
    <row r="377" spans="1:14" s="32" customFormat="1" x14ac:dyDescent="0.25">
      <c r="A377" s="33"/>
      <c r="B377" s="40" t="s">
        <v>6</v>
      </c>
      <c r="C377" s="33"/>
      <c r="D377" s="34"/>
      <c r="E377" s="33"/>
      <c r="F377" s="34"/>
      <c r="G377" s="33"/>
      <c r="H377" s="34"/>
      <c r="I377" s="33"/>
      <c r="J377" s="34"/>
      <c r="K377" s="44" t="str">
        <f t="shared" si="18"/>
        <v/>
      </c>
      <c r="L377" s="44" t="str">
        <f t="shared" si="19"/>
        <v/>
      </c>
      <c r="M377" s="44" t="str">
        <f t="shared" si="20"/>
        <v/>
      </c>
      <c r="N377" s="46" t="str">
        <f t="shared" si="21"/>
        <v/>
      </c>
    </row>
    <row r="378" spans="1:14" s="32" customFormat="1" x14ac:dyDescent="0.25">
      <c r="A378" s="33"/>
      <c r="B378" s="40" t="s">
        <v>6</v>
      </c>
      <c r="C378" s="33"/>
      <c r="D378" s="34"/>
      <c r="E378" s="33"/>
      <c r="F378" s="34"/>
      <c r="G378" s="33"/>
      <c r="H378" s="34"/>
      <c r="I378" s="33"/>
      <c r="J378" s="34"/>
      <c r="K378" s="44" t="str">
        <f t="shared" si="18"/>
        <v/>
      </c>
      <c r="L378" s="44" t="str">
        <f t="shared" si="19"/>
        <v/>
      </c>
      <c r="M378" s="44" t="str">
        <f t="shared" si="20"/>
        <v/>
      </c>
      <c r="N378" s="46" t="str">
        <f t="shared" si="21"/>
        <v/>
      </c>
    </row>
    <row r="379" spans="1:14" s="32" customFormat="1" x14ac:dyDescent="0.25">
      <c r="A379" s="33"/>
      <c r="B379" s="40" t="s">
        <v>6</v>
      </c>
      <c r="C379" s="33"/>
      <c r="D379" s="34"/>
      <c r="E379" s="33"/>
      <c r="F379" s="34"/>
      <c r="G379" s="33"/>
      <c r="H379" s="34"/>
      <c r="I379" s="33"/>
      <c r="J379" s="34"/>
      <c r="K379" s="44" t="str">
        <f t="shared" ref="K379:K424" si="22">IF(A379&lt;&gt;"",IF(OR(AND(D379&lt;2,F379&lt;16),AND(D374=2,F379&lt;5)),"Simples",IF(AND(D379=2,F379&gt;15),"Complexo",IF(AND(D379&gt;2,F380&gt;5),"Complexo","Medio"))),"")</f>
        <v/>
      </c>
      <c r="L379" s="44" t="str">
        <f t="shared" ref="L379:L424" si="23">IF(A379&lt;&gt;"",IF(OR(AND(H379&lt;2,J379&lt;20),AND(AND(H374&gt;1,H379&lt;4),J379 &lt;6)),"Simples",IF(OR(AND(H379&gt;1,H379&lt;4,J379&gt;19),AND(H379&gt;3,J379&gt;5)),"Complexo","Medio")),"")</f>
        <v/>
      </c>
      <c r="M379" s="44" t="str">
        <f t="shared" ref="M379:M424" si="24">IF(A379&lt;&gt;"",IF(AND(K379="Simples",L379="Simples"),"Simples",IF(AND(K379="Simples",L379="Medio"),"Medio",IF(AND(K379="Medio",L379="Simples"),"Medio",IF(AND(K379="Medio",L379="Medio"),"Medio","Complexo")))),"")</f>
        <v/>
      </c>
      <c r="N379" s="46" t="str">
        <f t="shared" si="21"/>
        <v/>
      </c>
    </row>
    <row r="380" spans="1:14" s="32" customFormat="1" x14ac:dyDescent="0.25">
      <c r="A380" s="33"/>
      <c r="B380" s="40" t="s">
        <v>6</v>
      </c>
      <c r="C380" s="33"/>
      <c r="D380" s="34"/>
      <c r="E380" s="33"/>
      <c r="F380" s="34"/>
      <c r="G380" s="33"/>
      <c r="H380" s="34"/>
      <c r="I380" s="33"/>
      <c r="J380" s="34"/>
      <c r="K380" s="44" t="str">
        <f t="shared" si="22"/>
        <v/>
      </c>
      <c r="L380" s="44" t="str">
        <f t="shared" si="23"/>
        <v/>
      </c>
      <c r="M380" s="44" t="str">
        <f t="shared" si="24"/>
        <v/>
      </c>
      <c r="N380" s="46" t="str">
        <f t="shared" si="21"/>
        <v/>
      </c>
    </row>
    <row r="381" spans="1:14" s="32" customFormat="1" x14ac:dyDescent="0.25">
      <c r="A381" s="33"/>
      <c r="B381" s="40" t="s">
        <v>6</v>
      </c>
      <c r="C381" s="33"/>
      <c r="D381" s="34"/>
      <c r="E381" s="33"/>
      <c r="F381" s="34"/>
      <c r="G381" s="33"/>
      <c r="H381" s="34"/>
      <c r="I381" s="33"/>
      <c r="J381" s="34"/>
      <c r="K381" s="44" t="str">
        <f t="shared" si="22"/>
        <v/>
      </c>
      <c r="L381" s="44" t="str">
        <f t="shared" si="23"/>
        <v/>
      </c>
      <c r="M381" s="44" t="str">
        <f t="shared" si="24"/>
        <v/>
      </c>
      <c r="N381" s="46" t="str">
        <f t="shared" si="21"/>
        <v/>
      </c>
    </row>
    <row r="382" spans="1:14" s="32" customFormat="1" x14ac:dyDescent="0.25">
      <c r="A382" s="33"/>
      <c r="B382" s="40" t="s">
        <v>6</v>
      </c>
      <c r="C382" s="33"/>
      <c r="D382" s="34"/>
      <c r="E382" s="33"/>
      <c r="F382" s="34"/>
      <c r="G382" s="33"/>
      <c r="H382" s="34"/>
      <c r="I382" s="33"/>
      <c r="J382" s="34"/>
      <c r="K382" s="44" t="str">
        <f t="shared" si="22"/>
        <v/>
      </c>
      <c r="L382" s="44" t="str">
        <f t="shared" si="23"/>
        <v/>
      </c>
      <c r="M382" s="44" t="str">
        <f t="shared" si="24"/>
        <v/>
      </c>
      <c r="N382" s="46" t="str">
        <f t="shared" si="21"/>
        <v/>
      </c>
    </row>
    <row r="383" spans="1:14" s="32" customFormat="1" x14ac:dyDescent="0.25">
      <c r="A383" s="33"/>
      <c r="B383" s="40" t="s">
        <v>6</v>
      </c>
      <c r="C383" s="33"/>
      <c r="D383" s="34"/>
      <c r="E383" s="33"/>
      <c r="F383" s="34"/>
      <c r="G383" s="33"/>
      <c r="H383" s="34"/>
      <c r="I383" s="33"/>
      <c r="J383" s="34"/>
      <c r="K383" s="44" t="str">
        <f t="shared" si="22"/>
        <v/>
      </c>
      <c r="L383" s="44" t="str">
        <f t="shared" si="23"/>
        <v/>
      </c>
      <c r="M383" s="44" t="str">
        <f t="shared" si="24"/>
        <v/>
      </c>
      <c r="N383" s="46" t="str">
        <f t="shared" si="21"/>
        <v/>
      </c>
    </row>
    <row r="384" spans="1:14" s="32" customFormat="1" x14ac:dyDescent="0.25">
      <c r="A384" s="33"/>
      <c r="B384" s="40" t="s">
        <v>6</v>
      </c>
      <c r="C384" s="33"/>
      <c r="D384" s="34"/>
      <c r="E384" s="33"/>
      <c r="F384" s="34"/>
      <c r="G384" s="33"/>
      <c r="H384" s="34"/>
      <c r="I384" s="33"/>
      <c r="J384" s="34"/>
      <c r="K384" s="44" t="str">
        <f t="shared" si="22"/>
        <v/>
      </c>
      <c r="L384" s="44" t="str">
        <f t="shared" si="23"/>
        <v/>
      </c>
      <c r="M384" s="44" t="str">
        <f t="shared" si="24"/>
        <v/>
      </c>
      <c r="N384" s="46" t="str">
        <f t="shared" si="21"/>
        <v/>
      </c>
    </row>
    <row r="385" spans="1:14" s="32" customFormat="1" x14ac:dyDescent="0.25">
      <c r="A385" s="33"/>
      <c r="B385" s="40" t="s">
        <v>6</v>
      </c>
      <c r="C385" s="33"/>
      <c r="D385" s="34"/>
      <c r="E385" s="33"/>
      <c r="F385" s="34"/>
      <c r="G385" s="33"/>
      <c r="H385" s="34"/>
      <c r="I385" s="33"/>
      <c r="J385" s="34"/>
      <c r="K385" s="44" t="str">
        <f t="shared" si="22"/>
        <v/>
      </c>
      <c r="L385" s="44" t="str">
        <f t="shared" si="23"/>
        <v/>
      </c>
      <c r="M385" s="44" t="str">
        <f t="shared" si="24"/>
        <v/>
      </c>
      <c r="N385" s="46" t="str">
        <f t="shared" si="21"/>
        <v/>
      </c>
    </row>
    <row r="386" spans="1:14" s="32" customFormat="1" x14ac:dyDescent="0.25">
      <c r="A386" s="33"/>
      <c r="B386" s="40" t="s">
        <v>6</v>
      </c>
      <c r="C386" s="33"/>
      <c r="D386" s="34"/>
      <c r="E386" s="33"/>
      <c r="F386" s="34"/>
      <c r="G386" s="33"/>
      <c r="H386" s="34"/>
      <c r="I386" s="33"/>
      <c r="J386" s="34"/>
      <c r="K386" s="44" t="str">
        <f t="shared" si="22"/>
        <v/>
      </c>
      <c r="L386" s="44" t="str">
        <f t="shared" si="23"/>
        <v/>
      </c>
      <c r="M386" s="44" t="str">
        <f t="shared" si="24"/>
        <v/>
      </c>
      <c r="N386" s="46" t="str">
        <f t="shared" si="21"/>
        <v/>
      </c>
    </row>
    <row r="387" spans="1:14" s="32" customFormat="1" x14ac:dyDescent="0.25">
      <c r="A387" s="33"/>
      <c r="B387" s="40" t="s">
        <v>6</v>
      </c>
      <c r="C387" s="33"/>
      <c r="D387" s="34"/>
      <c r="E387" s="33"/>
      <c r="F387" s="34"/>
      <c r="G387" s="33"/>
      <c r="H387" s="34"/>
      <c r="I387" s="33"/>
      <c r="J387" s="34"/>
      <c r="K387" s="44" t="str">
        <f t="shared" si="22"/>
        <v/>
      </c>
      <c r="L387" s="44" t="str">
        <f t="shared" si="23"/>
        <v/>
      </c>
      <c r="M387" s="44" t="str">
        <f t="shared" si="24"/>
        <v/>
      </c>
      <c r="N387" s="46" t="str">
        <f t="shared" si="21"/>
        <v/>
      </c>
    </row>
    <row r="388" spans="1:14" s="32" customFormat="1" x14ac:dyDescent="0.25">
      <c r="A388" s="33"/>
      <c r="B388" s="40" t="s">
        <v>6</v>
      </c>
      <c r="C388" s="33"/>
      <c r="D388" s="34"/>
      <c r="E388" s="33"/>
      <c r="F388" s="34"/>
      <c r="G388" s="33"/>
      <c r="H388" s="34"/>
      <c r="I388" s="33"/>
      <c r="J388" s="34"/>
      <c r="K388" s="44" t="str">
        <f t="shared" si="22"/>
        <v/>
      </c>
      <c r="L388" s="44" t="str">
        <f t="shared" si="23"/>
        <v/>
      </c>
      <c r="M388" s="44" t="str">
        <f t="shared" si="24"/>
        <v/>
      </c>
      <c r="N388" s="46" t="str">
        <f t="shared" si="21"/>
        <v/>
      </c>
    </row>
    <row r="389" spans="1:14" s="32" customFormat="1" x14ac:dyDescent="0.25">
      <c r="A389" s="33"/>
      <c r="B389" s="40" t="s">
        <v>6</v>
      </c>
      <c r="C389" s="33"/>
      <c r="D389" s="34"/>
      <c r="E389" s="33"/>
      <c r="F389" s="34"/>
      <c r="G389" s="33"/>
      <c r="H389" s="34"/>
      <c r="I389" s="33"/>
      <c r="J389" s="34"/>
      <c r="K389" s="44" t="str">
        <f t="shared" si="22"/>
        <v/>
      </c>
      <c r="L389" s="44" t="str">
        <f t="shared" si="23"/>
        <v/>
      </c>
      <c r="M389" s="44" t="str">
        <f t="shared" si="24"/>
        <v/>
      </c>
      <c r="N389" s="46" t="str">
        <f t="shared" si="21"/>
        <v/>
      </c>
    </row>
    <row r="390" spans="1:14" s="32" customFormat="1" x14ac:dyDescent="0.25">
      <c r="A390" s="33"/>
      <c r="B390" s="40" t="s">
        <v>6</v>
      </c>
      <c r="C390" s="33"/>
      <c r="D390" s="34"/>
      <c r="E390" s="33"/>
      <c r="F390" s="34"/>
      <c r="G390" s="33"/>
      <c r="H390" s="34"/>
      <c r="I390" s="33"/>
      <c r="J390" s="34"/>
      <c r="K390" s="44" t="str">
        <f t="shared" si="22"/>
        <v/>
      </c>
      <c r="L390" s="44" t="str">
        <f t="shared" si="23"/>
        <v/>
      </c>
      <c r="M390" s="44" t="str">
        <f t="shared" si="24"/>
        <v/>
      </c>
      <c r="N390" s="46" t="str">
        <f t="shared" si="21"/>
        <v/>
      </c>
    </row>
    <row r="391" spans="1:14" s="32" customFormat="1" x14ac:dyDescent="0.25">
      <c r="A391" s="33"/>
      <c r="B391" s="40" t="s">
        <v>6</v>
      </c>
      <c r="C391" s="33"/>
      <c r="D391" s="34"/>
      <c r="E391" s="33"/>
      <c r="F391" s="34"/>
      <c r="G391" s="33"/>
      <c r="H391" s="34"/>
      <c r="I391" s="33"/>
      <c r="J391" s="34"/>
      <c r="K391" s="44" t="str">
        <f t="shared" si="22"/>
        <v/>
      </c>
      <c r="L391" s="44" t="str">
        <f t="shared" si="23"/>
        <v/>
      </c>
      <c r="M391" s="44" t="str">
        <f t="shared" si="24"/>
        <v/>
      </c>
      <c r="N391" s="46" t="str">
        <f t="shared" si="21"/>
        <v/>
      </c>
    </row>
    <row r="392" spans="1:14" s="32" customFormat="1" x14ac:dyDescent="0.25">
      <c r="A392" s="33"/>
      <c r="B392" s="40" t="s">
        <v>6</v>
      </c>
      <c r="C392" s="33"/>
      <c r="D392" s="34"/>
      <c r="E392" s="33"/>
      <c r="F392" s="34"/>
      <c r="G392" s="33"/>
      <c r="H392" s="34"/>
      <c r="I392" s="33"/>
      <c r="J392" s="34"/>
      <c r="K392" s="44" t="str">
        <f t="shared" si="22"/>
        <v/>
      </c>
      <c r="L392" s="44" t="str">
        <f t="shared" si="23"/>
        <v/>
      </c>
      <c r="M392" s="44" t="str">
        <f t="shared" si="24"/>
        <v/>
      </c>
      <c r="N392" s="46" t="str">
        <f t="shared" si="21"/>
        <v/>
      </c>
    </row>
    <row r="393" spans="1:14" s="32" customFormat="1" x14ac:dyDescent="0.25">
      <c r="A393" s="33"/>
      <c r="B393" s="40" t="s">
        <v>6</v>
      </c>
      <c r="C393" s="33"/>
      <c r="D393" s="34"/>
      <c r="E393" s="33"/>
      <c r="F393" s="34"/>
      <c r="G393" s="33"/>
      <c r="H393" s="34"/>
      <c r="I393" s="33"/>
      <c r="J393" s="34"/>
      <c r="K393" s="44" t="str">
        <f t="shared" si="22"/>
        <v/>
      </c>
      <c r="L393" s="44" t="str">
        <f t="shared" si="23"/>
        <v/>
      </c>
      <c r="M393" s="44" t="str">
        <f t="shared" si="24"/>
        <v/>
      </c>
      <c r="N393" s="46" t="str">
        <f t="shared" si="21"/>
        <v/>
      </c>
    </row>
    <row r="394" spans="1:14" s="32" customFormat="1" x14ac:dyDescent="0.25">
      <c r="A394" s="33"/>
      <c r="B394" s="40" t="s">
        <v>6</v>
      </c>
      <c r="C394" s="33"/>
      <c r="D394" s="34"/>
      <c r="E394" s="33"/>
      <c r="F394" s="34"/>
      <c r="G394" s="33"/>
      <c r="H394" s="34"/>
      <c r="I394" s="33"/>
      <c r="J394" s="34"/>
      <c r="K394" s="44" t="str">
        <f t="shared" si="22"/>
        <v/>
      </c>
      <c r="L394" s="44" t="str">
        <f t="shared" si="23"/>
        <v/>
      </c>
      <c r="M394" s="44" t="str">
        <f t="shared" si="24"/>
        <v/>
      </c>
      <c r="N394" s="46" t="str">
        <f t="shared" si="21"/>
        <v/>
      </c>
    </row>
    <row r="395" spans="1:14" s="32" customFormat="1" x14ac:dyDescent="0.25">
      <c r="A395" s="33"/>
      <c r="B395" s="40" t="s">
        <v>6</v>
      </c>
      <c r="C395" s="33"/>
      <c r="D395" s="34"/>
      <c r="E395" s="33"/>
      <c r="F395" s="34"/>
      <c r="G395" s="33"/>
      <c r="H395" s="34"/>
      <c r="I395" s="33"/>
      <c r="J395" s="34"/>
      <c r="K395" s="44" t="str">
        <f t="shared" si="22"/>
        <v/>
      </c>
      <c r="L395" s="44" t="str">
        <f t="shared" si="23"/>
        <v/>
      </c>
      <c r="M395" s="44" t="str">
        <f t="shared" si="24"/>
        <v/>
      </c>
      <c r="N395" s="46" t="str">
        <f t="shared" si="21"/>
        <v/>
      </c>
    </row>
    <row r="396" spans="1:14" s="32" customFormat="1" x14ac:dyDescent="0.25">
      <c r="A396" s="33"/>
      <c r="B396" s="40" t="s">
        <v>6</v>
      </c>
      <c r="C396" s="33"/>
      <c r="D396" s="34"/>
      <c r="E396" s="33"/>
      <c r="F396" s="34"/>
      <c r="G396" s="33"/>
      <c r="H396" s="34"/>
      <c r="I396" s="33"/>
      <c r="J396" s="34"/>
      <c r="K396" s="44" t="str">
        <f t="shared" si="22"/>
        <v/>
      </c>
      <c r="L396" s="44" t="str">
        <f t="shared" si="23"/>
        <v/>
      </c>
      <c r="M396" s="44" t="str">
        <f t="shared" si="24"/>
        <v/>
      </c>
      <c r="N396" s="46" t="str">
        <f t="shared" si="21"/>
        <v/>
      </c>
    </row>
    <row r="397" spans="1:14" s="32" customFormat="1" x14ac:dyDescent="0.25">
      <c r="A397" s="33"/>
      <c r="B397" s="40" t="s">
        <v>6</v>
      </c>
      <c r="C397" s="33"/>
      <c r="D397" s="34"/>
      <c r="E397" s="33"/>
      <c r="F397" s="34"/>
      <c r="G397" s="33"/>
      <c r="H397" s="34"/>
      <c r="I397" s="33"/>
      <c r="J397" s="34"/>
      <c r="K397" s="44" t="str">
        <f t="shared" si="22"/>
        <v/>
      </c>
      <c r="L397" s="44" t="str">
        <f t="shared" si="23"/>
        <v/>
      </c>
      <c r="M397" s="44" t="str">
        <f t="shared" si="24"/>
        <v/>
      </c>
      <c r="N397" s="46" t="str">
        <f t="shared" si="21"/>
        <v/>
      </c>
    </row>
    <row r="398" spans="1:14" s="32" customFormat="1" x14ac:dyDescent="0.25">
      <c r="A398" s="33"/>
      <c r="B398" s="40" t="s">
        <v>6</v>
      </c>
      <c r="C398" s="33"/>
      <c r="D398" s="34"/>
      <c r="E398" s="33"/>
      <c r="F398" s="34"/>
      <c r="G398" s="33"/>
      <c r="H398" s="34"/>
      <c r="I398" s="33"/>
      <c r="J398" s="34"/>
      <c r="K398" s="44" t="str">
        <f t="shared" si="22"/>
        <v/>
      </c>
      <c r="L398" s="44" t="str">
        <f t="shared" si="23"/>
        <v/>
      </c>
      <c r="M398" s="44" t="str">
        <f t="shared" si="24"/>
        <v/>
      </c>
      <c r="N398" s="46" t="str">
        <f t="shared" si="21"/>
        <v/>
      </c>
    </row>
    <row r="399" spans="1:14" s="32" customFormat="1" x14ac:dyDescent="0.25">
      <c r="A399" s="33"/>
      <c r="B399" s="40" t="s">
        <v>6</v>
      </c>
      <c r="C399" s="33"/>
      <c r="D399" s="34"/>
      <c r="E399" s="33"/>
      <c r="F399" s="34"/>
      <c r="G399" s="33"/>
      <c r="H399" s="34"/>
      <c r="I399" s="33"/>
      <c r="J399" s="34"/>
      <c r="K399" s="44" t="str">
        <f t="shared" si="22"/>
        <v/>
      </c>
      <c r="L399" s="44" t="str">
        <f t="shared" si="23"/>
        <v/>
      </c>
      <c r="M399" s="44" t="str">
        <f t="shared" si="24"/>
        <v/>
      </c>
      <c r="N399" s="46" t="str">
        <f t="shared" si="21"/>
        <v/>
      </c>
    </row>
    <row r="400" spans="1:14" s="32" customFormat="1" x14ac:dyDescent="0.25">
      <c r="A400" s="33"/>
      <c r="B400" s="40" t="s">
        <v>6</v>
      </c>
      <c r="C400" s="33"/>
      <c r="D400" s="34"/>
      <c r="E400" s="33"/>
      <c r="F400" s="34"/>
      <c r="G400" s="33"/>
      <c r="H400" s="34"/>
      <c r="I400" s="33"/>
      <c r="J400" s="34"/>
      <c r="K400" s="44" t="str">
        <f t="shared" si="22"/>
        <v/>
      </c>
      <c r="L400" s="44" t="str">
        <f t="shared" si="23"/>
        <v/>
      </c>
      <c r="M400" s="44" t="str">
        <f t="shared" si="24"/>
        <v/>
      </c>
      <c r="N400" s="46" t="str">
        <f t="shared" si="21"/>
        <v/>
      </c>
    </row>
    <row r="401" spans="1:14" s="32" customFormat="1" x14ac:dyDescent="0.25">
      <c r="A401" s="33"/>
      <c r="B401" s="40" t="s">
        <v>6</v>
      </c>
      <c r="C401" s="33"/>
      <c r="D401" s="34"/>
      <c r="E401" s="33"/>
      <c r="F401" s="34"/>
      <c r="G401" s="33"/>
      <c r="H401" s="34"/>
      <c r="I401" s="33"/>
      <c r="J401" s="34"/>
      <c r="K401" s="44" t="str">
        <f t="shared" si="22"/>
        <v/>
      </c>
      <c r="L401" s="44" t="str">
        <f t="shared" si="23"/>
        <v/>
      </c>
      <c r="M401" s="44" t="str">
        <f t="shared" si="24"/>
        <v/>
      </c>
      <c r="N401" s="46" t="str">
        <f t="shared" si="21"/>
        <v/>
      </c>
    </row>
    <row r="402" spans="1:14" s="32" customFormat="1" x14ac:dyDescent="0.25">
      <c r="A402" s="33"/>
      <c r="B402" s="40" t="s">
        <v>6</v>
      </c>
      <c r="C402" s="33"/>
      <c r="D402" s="34"/>
      <c r="E402" s="33"/>
      <c r="F402" s="34"/>
      <c r="G402" s="33"/>
      <c r="H402" s="34"/>
      <c r="I402" s="33"/>
      <c r="J402" s="34"/>
      <c r="K402" s="44" t="str">
        <f t="shared" si="22"/>
        <v/>
      </c>
      <c r="L402" s="44" t="str">
        <f t="shared" si="23"/>
        <v/>
      </c>
      <c r="M402" s="44" t="str">
        <f t="shared" si="24"/>
        <v/>
      </c>
      <c r="N402" s="46" t="str">
        <f t="shared" si="21"/>
        <v/>
      </c>
    </row>
    <row r="403" spans="1:14" s="32" customFormat="1" x14ac:dyDescent="0.25">
      <c r="A403" s="33"/>
      <c r="B403" s="40" t="s">
        <v>6</v>
      </c>
      <c r="C403" s="33"/>
      <c r="D403" s="34"/>
      <c r="E403" s="33"/>
      <c r="F403" s="34"/>
      <c r="G403" s="33"/>
      <c r="H403" s="34"/>
      <c r="I403" s="33"/>
      <c r="J403" s="34"/>
      <c r="K403" s="44" t="str">
        <f t="shared" si="22"/>
        <v/>
      </c>
      <c r="L403" s="44" t="str">
        <f t="shared" si="23"/>
        <v/>
      </c>
      <c r="M403" s="44" t="str">
        <f t="shared" si="24"/>
        <v/>
      </c>
      <c r="N403" s="46" t="str">
        <f t="shared" si="21"/>
        <v/>
      </c>
    </row>
    <row r="404" spans="1:14" s="32" customFormat="1" x14ac:dyDescent="0.25">
      <c r="A404" s="33"/>
      <c r="B404" s="40" t="s">
        <v>6</v>
      </c>
      <c r="C404" s="33"/>
      <c r="D404" s="34"/>
      <c r="E404" s="33"/>
      <c r="F404" s="34"/>
      <c r="G404" s="33"/>
      <c r="H404" s="34"/>
      <c r="I404" s="33"/>
      <c r="J404" s="34"/>
      <c r="K404" s="44" t="str">
        <f t="shared" si="22"/>
        <v/>
      </c>
      <c r="L404" s="44" t="str">
        <f t="shared" si="23"/>
        <v/>
      </c>
      <c r="M404" s="44" t="str">
        <f t="shared" si="24"/>
        <v/>
      </c>
      <c r="N404" s="46" t="str">
        <f t="shared" si="21"/>
        <v/>
      </c>
    </row>
    <row r="405" spans="1:14" s="32" customFormat="1" x14ac:dyDescent="0.25">
      <c r="A405" s="33"/>
      <c r="B405" s="40" t="s">
        <v>6</v>
      </c>
      <c r="C405" s="33"/>
      <c r="D405" s="34"/>
      <c r="E405" s="33"/>
      <c r="F405" s="34"/>
      <c r="G405" s="33"/>
      <c r="H405" s="34"/>
      <c r="I405" s="33"/>
      <c r="J405" s="34"/>
      <c r="K405" s="44" t="str">
        <f t="shared" si="22"/>
        <v/>
      </c>
      <c r="L405" s="44" t="str">
        <f t="shared" si="23"/>
        <v/>
      </c>
      <c r="M405" s="44" t="str">
        <f t="shared" si="24"/>
        <v/>
      </c>
      <c r="N405" s="46" t="str">
        <f t="shared" si="21"/>
        <v/>
      </c>
    </row>
    <row r="406" spans="1:14" s="32" customFormat="1" x14ac:dyDescent="0.25">
      <c r="A406" s="33"/>
      <c r="B406" s="40" t="s">
        <v>6</v>
      </c>
      <c r="C406" s="33"/>
      <c r="D406" s="34"/>
      <c r="E406" s="33"/>
      <c r="F406" s="34"/>
      <c r="G406" s="33"/>
      <c r="H406" s="34"/>
      <c r="I406" s="33"/>
      <c r="J406" s="34"/>
      <c r="K406" s="44" t="str">
        <f t="shared" si="22"/>
        <v/>
      </c>
      <c r="L406" s="44" t="str">
        <f t="shared" si="23"/>
        <v/>
      </c>
      <c r="M406" s="44" t="str">
        <f t="shared" si="24"/>
        <v/>
      </c>
      <c r="N406" s="46" t="str">
        <f t="shared" si="21"/>
        <v/>
      </c>
    </row>
    <row r="407" spans="1:14" s="32" customFormat="1" x14ac:dyDescent="0.25">
      <c r="A407" s="33"/>
      <c r="B407" s="40" t="s">
        <v>6</v>
      </c>
      <c r="C407" s="33"/>
      <c r="D407" s="34"/>
      <c r="E407" s="33"/>
      <c r="F407" s="34"/>
      <c r="G407" s="33"/>
      <c r="H407" s="34"/>
      <c r="I407" s="33"/>
      <c r="J407" s="34"/>
      <c r="K407" s="44" t="str">
        <f t="shared" si="22"/>
        <v/>
      </c>
      <c r="L407" s="44" t="str">
        <f t="shared" si="23"/>
        <v/>
      </c>
      <c r="M407" s="44" t="str">
        <f t="shared" si="24"/>
        <v/>
      </c>
      <c r="N407" s="46" t="str">
        <f t="shared" si="21"/>
        <v/>
      </c>
    </row>
    <row r="408" spans="1:14" s="32" customFormat="1" x14ac:dyDescent="0.25">
      <c r="A408" s="33"/>
      <c r="B408" s="40" t="s">
        <v>6</v>
      </c>
      <c r="C408" s="33"/>
      <c r="D408" s="34"/>
      <c r="E408" s="33"/>
      <c r="F408" s="34"/>
      <c r="G408" s="33"/>
      <c r="H408" s="34"/>
      <c r="I408" s="33"/>
      <c r="J408" s="34"/>
      <c r="K408" s="44" t="str">
        <f t="shared" si="22"/>
        <v/>
      </c>
      <c r="L408" s="44" t="str">
        <f t="shared" si="23"/>
        <v/>
      </c>
      <c r="M408" s="44" t="str">
        <f t="shared" si="24"/>
        <v/>
      </c>
      <c r="N408" s="46" t="str">
        <f t="shared" si="21"/>
        <v/>
      </c>
    </row>
    <row r="409" spans="1:14" s="32" customFormat="1" x14ac:dyDescent="0.25">
      <c r="A409" s="33"/>
      <c r="B409" s="40" t="s">
        <v>6</v>
      </c>
      <c r="C409" s="33"/>
      <c r="D409" s="34"/>
      <c r="E409" s="33"/>
      <c r="F409" s="34"/>
      <c r="G409" s="33"/>
      <c r="H409" s="34"/>
      <c r="I409" s="33"/>
      <c r="J409" s="34"/>
      <c r="K409" s="44" t="str">
        <f t="shared" si="22"/>
        <v/>
      </c>
      <c r="L409" s="44" t="str">
        <f t="shared" si="23"/>
        <v/>
      </c>
      <c r="M409" s="44" t="str">
        <f t="shared" si="24"/>
        <v/>
      </c>
      <c r="N409" s="46" t="str">
        <f t="shared" si="21"/>
        <v/>
      </c>
    </row>
    <row r="410" spans="1:14" s="32" customFormat="1" x14ac:dyDescent="0.25">
      <c r="A410" s="33"/>
      <c r="B410" s="40" t="s">
        <v>6</v>
      </c>
      <c r="C410" s="33"/>
      <c r="D410" s="34"/>
      <c r="E410" s="33"/>
      <c r="F410" s="34"/>
      <c r="G410" s="33"/>
      <c r="H410" s="34"/>
      <c r="I410" s="33"/>
      <c r="J410" s="34"/>
      <c r="K410" s="44" t="str">
        <f t="shared" si="22"/>
        <v/>
      </c>
      <c r="L410" s="44" t="str">
        <f t="shared" si="23"/>
        <v/>
      </c>
      <c r="M410" s="44" t="str">
        <f t="shared" si="24"/>
        <v/>
      </c>
      <c r="N410" s="46" t="str">
        <f t="shared" si="21"/>
        <v/>
      </c>
    </row>
    <row r="411" spans="1:14" s="32" customFormat="1" x14ac:dyDescent="0.25">
      <c r="A411" s="33"/>
      <c r="B411" s="40" t="s">
        <v>6</v>
      </c>
      <c r="C411" s="33"/>
      <c r="D411" s="34"/>
      <c r="E411" s="33"/>
      <c r="F411" s="34"/>
      <c r="G411" s="33"/>
      <c r="H411" s="34"/>
      <c r="I411" s="33"/>
      <c r="J411" s="34"/>
      <c r="K411" s="44" t="str">
        <f t="shared" si="22"/>
        <v/>
      </c>
      <c r="L411" s="44" t="str">
        <f t="shared" si="23"/>
        <v/>
      </c>
      <c r="M411" s="44" t="str">
        <f t="shared" si="24"/>
        <v/>
      </c>
      <c r="N411" s="46" t="str">
        <f t="shared" si="21"/>
        <v/>
      </c>
    </row>
    <row r="412" spans="1:14" s="32" customFormat="1" x14ac:dyDescent="0.25">
      <c r="A412" s="33"/>
      <c r="B412" s="40" t="s">
        <v>6</v>
      </c>
      <c r="C412" s="33"/>
      <c r="D412" s="34"/>
      <c r="E412" s="33"/>
      <c r="F412" s="34"/>
      <c r="G412" s="33"/>
      <c r="H412" s="34"/>
      <c r="I412" s="33"/>
      <c r="J412" s="34"/>
      <c r="K412" s="44" t="str">
        <f t="shared" si="22"/>
        <v/>
      </c>
      <c r="L412" s="44" t="str">
        <f t="shared" si="23"/>
        <v/>
      </c>
      <c r="M412" s="44" t="str">
        <f t="shared" si="24"/>
        <v/>
      </c>
      <c r="N412" s="46" t="str">
        <f t="shared" si="21"/>
        <v/>
      </c>
    </row>
    <row r="413" spans="1:14" s="32" customFormat="1" x14ac:dyDescent="0.25">
      <c r="A413" s="33"/>
      <c r="B413" s="40" t="s">
        <v>6</v>
      </c>
      <c r="C413" s="33"/>
      <c r="D413" s="34"/>
      <c r="E413" s="33"/>
      <c r="F413" s="34"/>
      <c r="G413" s="33"/>
      <c r="H413" s="34"/>
      <c r="I413" s="33"/>
      <c r="J413" s="34"/>
      <c r="K413" s="44" t="str">
        <f t="shared" si="22"/>
        <v/>
      </c>
      <c r="L413" s="44" t="str">
        <f t="shared" si="23"/>
        <v/>
      </c>
      <c r="M413" s="44" t="str">
        <f t="shared" si="24"/>
        <v/>
      </c>
      <c r="N413" s="46" t="str">
        <f t="shared" si="21"/>
        <v/>
      </c>
    </row>
    <row r="414" spans="1:14" s="32" customFormat="1" x14ac:dyDescent="0.25">
      <c r="A414" s="33"/>
      <c r="B414" s="40" t="s">
        <v>6</v>
      </c>
      <c r="C414" s="33"/>
      <c r="D414" s="34"/>
      <c r="E414" s="33"/>
      <c r="F414" s="34"/>
      <c r="G414" s="33"/>
      <c r="H414" s="34"/>
      <c r="I414" s="33"/>
      <c r="J414" s="34"/>
      <c r="K414" s="44" t="str">
        <f t="shared" si="22"/>
        <v/>
      </c>
      <c r="L414" s="44" t="str">
        <f t="shared" si="23"/>
        <v/>
      </c>
      <c r="M414" s="44" t="str">
        <f t="shared" si="24"/>
        <v/>
      </c>
      <c r="N414" s="46" t="str">
        <f t="shared" si="21"/>
        <v/>
      </c>
    </row>
    <row r="415" spans="1:14" s="32" customFormat="1" x14ac:dyDescent="0.25">
      <c r="A415" s="33"/>
      <c r="B415" s="40" t="s">
        <v>6</v>
      </c>
      <c r="C415" s="33"/>
      <c r="D415" s="34"/>
      <c r="E415" s="33"/>
      <c r="F415" s="34"/>
      <c r="G415" s="33"/>
      <c r="H415" s="34"/>
      <c r="I415" s="33"/>
      <c r="J415" s="34"/>
      <c r="K415" s="44" t="str">
        <f t="shared" si="22"/>
        <v/>
      </c>
      <c r="L415" s="44" t="str">
        <f t="shared" si="23"/>
        <v/>
      </c>
      <c r="M415" s="44" t="str">
        <f t="shared" si="24"/>
        <v/>
      </c>
      <c r="N415" s="46" t="str">
        <f t="shared" si="21"/>
        <v/>
      </c>
    </row>
    <row r="416" spans="1:14" s="32" customFormat="1" x14ac:dyDescent="0.25">
      <c r="A416" s="33"/>
      <c r="B416" s="40" t="s">
        <v>6</v>
      </c>
      <c r="C416" s="33"/>
      <c r="D416" s="34"/>
      <c r="E416" s="33"/>
      <c r="F416" s="34"/>
      <c r="G416" s="33"/>
      <c r="H416" s="34"/>
      <c r="I416" s="33"/>
      <c r="J416" s="34"/>
      <c r="K416" s="44" t="str">
        <f t="shared" si="22"/>
        <v/>
      </c>
      <c r="L416" s="44" t="str">
        <f t="shared" si="23"/>
        <v/>
      </c>
      <c r="M416" s="44" t="str">
        <f t="shared" si="24"/>
        <v/>
      </c>
      <c r="N416" s="46" t="str">
        <f t="shared" si="21"/>
        <v/>
      </c>
    </row>
    <row r="417" spans="1:14" s="32" customFormat="1" x14ac:dyDescent="0.25">
      <c r="A417" s="33"/>
      <c r="B417" s="40" t="s">
        <v>6</v>
      </c>
      <c r="C417" s="33"/>
      <c r="D417" s="34"/>
      <c r="E417" s="33"/>
      <c r="F417" s="34"/>
      <c r="G417" s="33"/>
      <c r="H417" s="34"/>
      <c r="I417" s="33"/>
      <c r="J417" s="34"/>
      <c r="K417" s="44" t="str">
        <f t="shared" si="22"/>
        <v/>
      </c>
      <c r="L417" s="44" t="str">
        <f t="shared" si="23"/>
        <v/>
      </c>
      <c r="M417" s="44" t="str">
        <f t="shared" si="24"/>
        <v/>
      </c>
      <c r="N417" s="46" t="str">
        <f t="shared" si="21"/>
        <v/>
      </c>
    </row>
    <row r="418" spans="1:14" s="32" customFormat="1" x14ac:dyDescent="0.25">
      <c r="A418" s="33"/>
      <c r="B418" s="40" t="s">
        <v>6</v>
      </c>
      <c r="C418" s="33"/>
      <c r="D418" s="34"/>
      <c r="E418" s="33"/>
      <c r="F418" s="34"/>
      <c r="G418" s="33"/>
      <c r="H418" s="34"/>
      <c r="I418" s="33"/>
      <c r="J418" s="34"/>
      <c r="K418" s="44" t="str">
        <f t="shared" si="22"/>
        <v/>
      </c>
      <c r="L418" s="44" t="str">
        <f t="shared" si="23"/>
        <v/>
      </c>
      <c r="M418" s="44" t="str">
        <f t="shared" si="24"/>
        <v/>
      </c>
      <c r="N418" s="46" t="str">
        <f t="shared" si="21"/>
        <v/>
      </c>
    </row>
    <row r="419" spans="1:14" s="32" customFormat="1" x14ac:dyDescent="0.25">
      <c r="A419" s="33"/>
      <c r="B419" s="40" t="s">
        <v>6</v>
      </c>
      <c r="C419" s="33"/>
      <c r="D419" s="34"/>
      <c r="E419" s="33"/>
      <c r="F419" s="34"/>
      <c r="G419" s="33"/>
      <c r="H419" s="34"/>
      <c r="I419" s="33"/>
      <c r="J419" s="34"/>
      <c r="K419" s="44" t="str">
        <f t="shared" si="22"/>
        <v/>
      </c>
      <c r="L419" s="44" t="str">
        <f t="shared" si="23"/>
        <v/>
      </c>
      <c r="M419" s="44" t="str">
        <f t="shared" si="24"/>
        <v/>
      </c>
      <c r="N419" s="46" t="str">
        <f t="shared" si="21"/>
        <v/>
      </c>
    </row>
    <row r="420" spans="1:14" s="32" customFormat="1" x14ac:dyDescent="0.25">
      <c r="A420" s="33"/>
      <c r="B420" s="40" t="s">
        <v>6</v>
      </c>
      <c r="C420" s="33"/>
      <c r="D420" s="34"/>
      <c r="E420" s="33"/>
      <c r="F420" s="34"/>
      <c r="G420" s="33"/>
      <c r="H420" s="34"/>
      <c r="I420" s="33"/>
      <c r="J420" s="34"/>
      <c r="K420" s="44" t="str">
        <f t="shared" si="22"/>
        <v/>
      </c>
      <c r="L420" s="44" t="str">
        <f t="shared" si="23"/>
        <v/>
      </c>
      <c r="M420" s="44" t="str">
        <f t="shared" si="24"/>
        <v/>
      </c>
      <c r="N420" s="46" t="str">
        <f t="shared" si="21"/>
        <v/>
      </c>
    </row>
    <row r="421" spans="1:14" s="32" customFormat="1" x14ac:dyDescent="0.25">
      <c r="A421" s="33"/>
      <c r="B421" s="40" t="s">
        <v>6</v>
      </c>
      <c r="C421" s="33"/>
      <c r="D421" s="34"/>
      <c r="E421" s="33"/>
      <c r="F421" s="34"/>
      <c r="G421" s="33"/>
      <c r="H421" s="34"/>
      <c r="I421" s="33"/>
      <c r="J421" s="34"/>
      <c r="K421" s="44" t="str">
        <f t="shared" si="22"/>
        <v/>
      </c>
      <c r="L421" s="44" t="str">
        <f t="shared" si="23"/>
        <v/>
      </c>
      <c r="M421" s="44" t="str">
        <f t="shared" si="24"/>
        <v/>
      </c>
      <c r="N421" s="46" t="str">
        <f t="shared" si="21"/>
        <v/>
      </c>
    </row>
    <row r="422" spans="1:14" s="32" customFormat="1" x14ac:dyDescent="0.25">
      <c r="A422" s="33"/>
      <c r="B422" s="40" t="s">
        <v>6</v>
      </c>
      <c r="C422" s="33"/>
      <c r="D422" s="34"/>
      <c r="E422" s="33"/>
      <c r="F422" s="34"/>
      <c r="G422" s="33"/>
      <c r="H422" s="34"/>
      <c r="I422" s="33"/>
      <c r="J422" s="34"/>
      <c r="K422" s="44" t="str">
        <f t="shared" si="22"/>
        <v/>
      </c>
      <c r="L422" s="44" t="str">
        <f t="shared" si="23"/>
        <v/>
      </c>
      <c r="M422" s="44" t="str">
        <f t="shared" si="24"/>
        <v/>
      </c>
      <c r="N422" s="46" t="str">
        <f t="shared" si="21"/>
        <v/>
      </c>
    </row>
    <row r="423" spans="1:14" s="32" customFormat="1" x14ac:dyDescent="0.25">
      <c r="A423" s="33"/>
      <c r="B423" s="40" t="s">
        <v>6</v>
      </c>
      <c r="C423" s="33"/>
      <c r="D423" s="34"/>
      <c r="E423" s="33"/>
      <c r="F423" s="34"/>
      <c r="G423" s="33"/>
      <c r="H423" s="34"/>
      <c r="I423" s="33"/>
      <c r="J423" s="34"/>
      <c r="K423" s="44" t="str">
        <f t="shared" si="22"/>
        <v/>
      </c>
      <c r="L423" s="44" t="str">
        <f t="shared" si="23"/>
        <v/>
      </c>
      <c r="M423" s="44" t="str">
        <f t="shared" si="24"/>
        <v/>
      </c>
      <c r="N423" s="46" t="str">
        <f t="shared" si="21"/>
        <v/>
      </c>
    </row>
    <row r="424" spans="1:14" s="32" customFormat="1" x14ac:dyDescent="0.25">
      <c r="A424" s="33"/>
      <c r="B424" s="40" t="s">
        <v>6</v>
      </c>
      <c r="C424" s="33"/>
      <c r="D424" s="34"/>
      <c r="E424" s="33"/>
      <c r="F424" s="34"/>
      <c r="G424" s="33"/>
      <c r="H424" s="34"/>
      <c r="I424" s="33"/>
      <c r="J424" s="34"/>
      <c r="K424" s="44" t="str">
        <f t="shared" si="22"/>
        <v/>
      </c>
      <c r="L424" s="44" t="str">
        <f t="shared" si="23"/>
        <v/>
      </c>
      <c r="M424" s="44" t="str">
        <f t="shared" si="24"/>
        <v/>
      </c>
      <c r="N424" s="46" t="str">
        <f t="shared" si="21"/>
        <v/>
      </c>
    </row>
  </sheetData>
  <sheetProtection algorithmName="SHA-512" hashValue="VFhGx5qsLPtLSEeez/5YUsRzfsCJSL2jJEX9v/FnYA3kDotDdd5TbNNNLJWul7KDWJTQmOMX++045U4uKcwsEA==" saltValue="8tArb4a3xiZolikZG2uUA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topLeftCell="A2" workbookViewId="0">
      <selection activeCell="H16" sqref="H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0.94</v>
      </c>
    </row>
    <row r="6" spans="1:6" s="2" customFormat="1" x14ac:dyDescent="0.25">
      <c r="B6" s="18" t="s">
        <v>29</v>
      </c>
      <c r="C6" s="23">
        <v>5</v>
      </c>
    </row>
    <row r="7" spans="1:6" s="2" customFormat="1" x14ac:dyDescent="0.25">
      <c r="B7" s="19" t="s">
        <v>30</v>
      </c>
      <c r="C7" s="24">
        <v>0</v>
      </c>
      <c r="E7" s="2" t="s">
        <v>49</v>
      </c>
      <c r="F7" s="2">
        <f>'Pontos Nao Ajustados'!C5</f>
        <v>78</v>
      </c>
    </row>
    <row r="8" spans="1:6" s="2" customFormat="1" x14ac:dyDescent="0.25">
      <c r="B8" s="19" t="s">
        <v>31</v>
      </c>
      <c r="C8" s="24">
        <v>2</v>
      </c>
    </row>
    <row r="9" spans="1:6" s="2" customFormat="1" ht="18.75" x14ac:dyDescent="0.3">
      <c r="B9" s="19" t="s">
        <v>32</v>
      </c>
      <c r="C9" s="24">
        <v>2</v>
      </c>
      <c r="E9" s="13" t="s">
        <v>48</v>
      </c>
      <c r="F9" s="13">
        <f>F5*F7</f>
        <v>73.319999999999993</v>
      </c>
    </row>
    <row r="10" spans="1:6" s="2" customFormat="1" x14ac:dyDescent="0.25">
      <c r="B10" s="19" t="s">
        <v>33</v>
      </c>
      <c r="C10" s="24">
        <v>5</v>
      </c>
    </row>
    <row r="11" spans="1:6" s="2" customFormat="1" x14ac:dyDescent="0.25">
      <c r="B11" s="19" t="s">
        <v>34</v>
      </c>
      <c r="C11" s="24">
        <v>5</v>
      </c>
    </row>
    <row r="12" spans="1:6" s="2" customFormat="1" x14ac:dyDescent="0.25">
      <c r="B12" s="19" t="s">
        <v>35</v>
      </c>
      <c r="C12" s="24">
        <v>5</v>
      </c>
    </row>
    <row r="13" spans="1:6" s="2" customFormat="1" x14ac:dyDescent="0.25">
      <c r="B13" s="19" t="s">
        <v>36</v>
      </c>
      <c r="C13" s="24">
        <v>1</v>
      </c>
    </row>
    <row r="14" spans="1:6" s="2" customFormat="1" x14ac:dyDescent="0.25">
      <c r="B14" s="19" t="s">
        <v>37</v>
      </c>
      <c r="C14" s="24">
        <v>1</v>
      </c>
    </row>
    <row r="15" spans="1:6" s="2" customFormat="1" x14ac:dyDescent="0.25">
      <c r="B15" s="19" t="s">
        <v>38</v>
      </c>
      <c r="C15" s="24">
        <v>0</v>
      </c>
    </row>
    <row r="16" spans="1:6" s="2" customFormat="1" x14ac:dyDescent="0.25">
      <c r="B16" s="19" t="s">
        <v>39</v>
      </c>
      <c r="C16" s="24">
        <v>1</v>
      </c>
    </row>
    <row r="17" spans="2:3" s="2" customFormat="1" x14ac:dyDescent="0.25">
      <c r="B17" s="19" t="s">
        <v>40</v>
      </c>
      <c r="C17" s="24">
        <v>1</v>
      </c>
    </row>
    <row r="18" spans="2:3" s="2" customFormat="1" x14ac:dyDescent="0.25">
      <c r="B18" s="19" t="s">
        <v>41</v>
      </c>
      <c r="C18" s="24">
        <v>1</v>
      </c>
    </row>
    <row r="19" spans="2:3" s="2" customFormat="1" ht="15.75" thickBot="1" x14ac:dyDescent="0.3">
      <c r="B19" s="20" t="s">
        <v>42</v>
      </c>
      <c r="C19" s="25">
        <v>0</v>
      </c>
    </row>
    <row r="20" spans="2:3" ht="21.75" thickBot="1" x14ac:dyDescent="0.4">
      <c r="B20" s="14" t="s">
        <v>46</v>
      </c>
      <c r="C20" s="15">
        <f>SUM(C6:C19)</f>
        <v>29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 FIAP Aluno</cp:lastModifiedBy>
  <dcterms:created xsi:type="dcterms:W3CDTF">2017-05-09T21:27:29Z</dcterms:created>
  <dcterms:modified xsi:type="dcterms:W3CDTF">2019-08-30T23:52:42Z</dcterms:modified>
</cp:coreProperties>
</file>