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mcc/Code/sec_gate/IoT_Sec_Gateway/tests/Raspi_Data/"/>
    </mc:Choice>
  </mc:AlternateContent>
  <xr:revisionPtr revIDLastSave="0" documentId="13_ncr:1_{44A72BC7-108D-F245-8278-EF031A21CC19}" xr6:coauthVersionLast="31" xr6:coauthVersionMax="31" xr10:uidLastSave="{00000000-0000-0000-0000-000000000000}"/>
  <bookViews>
    <workbookView xWindow="1740" yWindow="460" windowWidth="15420" windowHeight="17080" xr2:uid="{4DADC096-838A-0F49-B04A-064A8CDA1874}"/>
  </bookViews>
  <sheets>
    <sheet name="Summary" sheetId="1" r:id="rId1"/>
    <sheet name="Click" sheetId="3" r:id="rId2"/>
    <sheet name="No Cont" sheetId="2" r:id="rId3"/>
  </sheets>
  <definedNames>
    <definedName name="output" localSheetId="2">'No Cont'!$A$1:$G$64</definedName>
    <definedName name="output_1" localSheetId="1">Click!$A$1:$G$64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8" i="1" l="1"/>
  <c r="L19" i="1"/>
  <c r="L20" i="1"/>
  <c r="L21" i="1"/>
  <c r="L22" i="1"/>
  <c r="L17" i="1"/>
  <c r="L5" i="1"/>
  <c r="L6" i="1"/>
  <c r="L7" i="1"/>
  <c r="L8" i="1"/>
  <c r="L9" i="1"/>
  <c r="L4" i="1"/>
  <c r="D9" i="1" l="1"/>
  <c r="D8" i="1"/>
  <c r="D7" i="1"/>
  <c r="D6" i="1"/>
  <c r="D5" i="1"/>
  <c r="D4" i="1"/>
  <c r="B9" i="1"/>
  <c r="B8" i="1"/>
  <c r="B7" i="1"/>
  <c r="B6" i="1"/>
  <c r="B5" i="1"/>
  <c r="B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utput" type="6" refreshedVersion="6" background="1" saveData="1">
    <textPr sourceFile="/Users/mattmcc/Code/sec_gate/IoT_Sec_Gateway/tests/Raspi_Data/no_cont/output.csv" comma="1">
      <textFields count="7">
        <textField/>
        <textField/>
        <textField/>
        <textField/>
        <textField/>
        <textField/>
        <textField/>
      </textFields>
    </textPr>
  </connection>
  <connection id="2" xr16:uid="{00000000-0015-0000-FFFF-FFFF01000000}" name="output1" type="6" refreshedVersion="6" background="1" saveData="1">
    <textPr sourceFile="/Users/mattmcc/Code/sec_gate/IoT_Sec_Gateway/tests/Raspi_Data/click/output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<sst xmlns="http://schemas.openxmlformats.org/spreadsheetml/2006/main" count="423" uniqueCount="62">
  <si>
    <t>Average RTT (in ms)</t>
  </si>
  <si>
    <t>Container</t>
  </si>
  <si>
    <t>Number of Ping Paths</t>
  </si>
  <si>
    <t>No Container</t>
  </si>
  <si>
    <t>Docker Bridge</t>
  </si>
  <si>
    <t>Click Bridge</t>
  </si>
  <si>
    <t>Snort (single Rule)</t>
  </si>
  <si>
    <t>Snort (Community Rules)</t>
  </si>
  <si>
    <t>no_con</t>
  </si>
  <si>
    <t>test#</t>
  </si>
  <si>
    <t>out#</t>
  </si>
  <si>
    <t>d-trip min</t>
  </si>
  <si>
    <t>avg</t>
  </si>
  <si>
    <t>max</t>
  </si>
  <si>
    <t>stdde</t>
  </si>
  <si>
    <t>no_cont</t>
  </si>
  <si>
    <t>test1</t>
  </si>
  <si>
    <t>out2</t>
  </si>
  <si>
    <t>test2</t>
  </si>
  <si>
    <t>out3</t>
  </si>
  <si>
    <t>test4</t>
  </si>
  <si>
    <t>out4</t>
  </si>
  <si>
    <t>out5</t>
  </si>
  <si>
    <t>test8</t>
  </si>
  <si>
    <t>out6</t>
  </si>
  <si>
    <t>out7</t>
  </si>
  <si>
    <t>out8</t>
  </si>
  <si>
    <t>out9</t>
  </si>
  <si>
    <t>test16</t>
  </si>
  <si>
    <t>out10</t>
  </si>
  <si>
    <t>out11</t>
  </si>
  <si>
    <t>out12</t>
  </si>
  <si>
    <t>out13</t>
  </si>
  <si>
    <t>out14</t>
  </si>
  <si>
    <t>out15</t>
  </si>
  <si>
    <t>out16</t>
  </si>
  <si>
    <t>out17</t>
  </si>
  <si>
    <t>test32</t>
  </si>
  <si>
    <t>out18</t>
  </si>
  <si>
    <t>out19</t>
  </si>
  <si>
    <t>out20</t>
  </si>
  <si>
    <t>out21</t>
  </si>
  <si>
    <t>out22</t>
  </si>
  <si>
    <t>out23</t>
  </si>
  <si>
    <t>out24</t>
  </si>
  <si>
    <t>out25</t>
  </si>
  <si>
    <t>out26</t>
  </si>
  <si>
    <t>out27</t>
  </si>
  <si>
    <t>out28</t>
  </si>
  <si>
    <t>out29</t>
  </si>
  <si>
    <t>out30</t>
  </si>
  <si>
    <t>out31</t>
  </si>
  <si>
    <t>out32</t>
  </si>
  <si>
    <t>out33</t>
  </si>
  <si>
    <t>clic</t>
  </si>
  <si>
    <t>click</t>
  </si>
  <si>
    <t>Notes:</t>
  </si>
  <si>
    <t>Test were run startging with the smallest number of containers</t>
  </si>
  <si>
    <t>Tests were run using 8 threads each performing 3 ping requests</t>
  </si>
  <si>
    <t>Deltas</t>
  </si>
  <si>
    <t>-</t>
  </si>
  <si>
    <t>%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</si>
</sst>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48381452318461"/>
          <c:y val="5.0925925925925923E-2"/>
          <c:w val="0.8296128608923885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Summary!$B$3</c:f>
              <c:strCache>
                <c:ptCount val="1"/>
                <c:pt idx="0">
                  <c:v>No Container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Summary!$A$4:$A$9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Summary!$B$4:$B$9</c:f>
              <c:numCache>
                <c:formatCode>General</c:formatCode>
                <c:ptCount val="6"/>
                <c:pt idx="0">
                  <c:v>3.40366666666666</c:v>
                </c:pt>
                <c:pt idx="1">
                  <c:v>5.5491499999999947</c:v>
                </c:pt>
                <c:pt idx="2">
                  <c:v>14.1873583333333</c:v>
                </c:pt>
                <c:pt idx="3">
                  <c:v>8.5259458333333207</c:v>
                </c:pt>
                <c:pt idx="4">
                  <c:v>4.9396291666666627</c:v>
                </c:pt>
                <c:pt idx="5">
                  <c:v>6.2542854166666606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0C-C944-A752-93911E691119}"/>
            </c:ext>
          </c:extLst>
        </c:ser>
        <c:ser>
          <c:idx val="1"/>
          <c:order val="1"/>
          <c:tx>
            <c:strRef>
              <c:f>Summary!$D$3</c:f>
              <c:strCache>
                <c:ptCount val="1"/>
                <c:pt idx="0">
                  <c:v>Click Bridge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Summary!$A$4:$A$9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Summary!$D$4:$D$9</c:f>
              <c:numCache>
                <c:formatCode>General</c:formatCode>
                <c:ptCount val="6"/>
                <c:pt idx="0">
                  <c:v>3.8490666666666602</c:v>
                </c:pt>
                <c:pt idx="1">
                  <c:v>4.4051999999999953</c:v>
                </c:pt>
                <c:pt idx="2">
                  <c:v>18.296649999999975</c:v>
                </c:pt>
                <c:pt idx="3">
                  <c:v>16.422141666666647</c:v>
                </c:pt>
                <c:pt idx="4">
                  <c:v>5.0543458333333309</c:v>
                </c:pt>
                <c:pt idx="5">
                  <c:v>6.8393989583333292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20C-C944-A752-93911E691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044335"/>
        <c:axId val="1367683007"/>
      </c:scatterChart>
      <c:valAx>
        <c:axId val="1368044335"/>
        <c:scaling>
          <c:orientation val="minMax"/>
          <c:max val="3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Number of Containers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683007"/>
        <c:crosses val="autoZero"/>
        <c:crossBetween val="midCat"/>
      </c:valAx>
      <c:valAx>
        <c:axId val="1367683007"/>
        <c:scaling>
          <c:orientation val="minMax"/>
          <c:max val="20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Average</a:t>
                </a:r>
                <a:r>
                  <a:rPr lang="en-US" sz="1400" baseline="0"/>
                  <a:t> RTT (ms)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044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16430294916307"/>
          <c:y val="5.5699741633858268E-2"/>
          <c:w val="0.1510186298758765"/>
          <c:h val="0.1318368602362204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12</xdr:row>
      <xdr:rowOff>0</xdr:rowOff>
    </xdr:from>
    <xdr:to>
      <xdr:col>8</xdr:col>
      <xdr:colOff>482600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77DCCE-877B-234F-B0DF-E3BE499F45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1" connectionId="2" xr16:uid="{00000000-0016-0000-01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" connectionId="1" xr16:uid="{00000000-0016-0000-02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BB4B-9088-E540-9F09-716661F1CCE9}">
  <dimension ref="A1:L33"/>
  <sheetViews>
    <sheetView tabSelected="1" workbookViewId="0">
      <selection activeCell="G10" sqref="G10"/>
    </sheetView>
  </sheetViews>
  <sheetFormatPr baseColWidth="10" defaultRowHeight="16" x14ac:dyDescent="0.2"/>
  <sheetData>
    <row r="1" spans="1:12" x14ac:dyDescent="0.2">
      <c r="A1" t="s">
        <v>0</v>
      </c>
      <c r="J1" t="s">
        <v>59</v>
      </c>
    </row>
    <row r="2" spans="1:12" x14ac:dyDescent="0.2">
      <c r="B2" s="1" t="s">
        <v>1</v>
      </c>
      <c r="C2" s="1"/>
      <c r="D2" s="1"/>
      <c r="E2" s="1"/>
      <c r="F2" s="1"/>
      <c r="G2" s="1"/>
      <c r="H2" s="1"/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J3" t="s">
        <v>2</v>
      </c>
      <c r="K3" t="s">
        <v>3</v>
      </c>
      <c r="L3" t="s">
        <v>5</v>
      </c>
    </row>
    <row r="4" spans="1:12" x14ac:dyDescent="0.2">
      <c r="A4">
        <v>1</v>
      </c>
      <c r="B4">
        <f>AVERAGE('No Cont'!E2)</f>
        <v>3.40366666666666</v>
      </c>
      <c r="D4">
        <f>AVERAGE(Click!E2)</f>
        <v>3.8490666666666602</v>
      </c>
      <c r="J4">
        <v>1</v>
      </c>
      <c r="K4" t="s">
        <v>60</v>
      </c>
      <c r="L4">
        <f>D4-$B4</f>
        <v>0.44540000000000024</v>
      </c>
    </row>
    <row r="5" spans="1:12" x14ac:dyDescent="0.2">
      <c r="A5">
        <v>2</v>
      </c>
      <c r="B5">
        <f>AVERAGE('No Cont'!E3:E4)</f>
        <v>5.5491499999999947</v>
      </c>
      <c r="D5">
        <f>AVERAGE(Click!E3:E4)</f>
        <v>4.4051999999999953</v>
      </c>
      <c r="J5">
        <v>2</v>
      </c>
      <c r="K5" t="s">
        <v>60</v>
      </c>
      <c r="L5">
        <f t="shared" ref="L5:L9" si="0">D5-$B5</f>
        <v>-1.1439499999999994</v>
      </c>
    </row>
    <row r="6" spans="1:12" x14ac:dyDescent="0.2">
      <c r="A6">
        <v>4</v>
      </c>
      <c r="B6">
        <f>AVERAGE('No Cont'!E5:E8)</f>
        <v>14.1873583333333</v>
      </c>
      <c r="D6">
        <f>AVERAGE(Click!E5:E8)</f>
        <v>18.296649999999975</v>
      </c>
      <c r="J6">
        <v>4</v>
      </c>
      <c r="K6" t="s">
        <v>60</v>
      </c>
      <c r="L6">
        <f t="shared" si="0"/>
        <v>4.1092916666666746</v>
      </c>
    </row>
    <row r="7" spans="1:12" x14ac:dyDescent="0.2">
      <c r="A7">
        <v>8</v>
      </c>
      <c r="B7">
        <f>AVERAGE('No Cont'!E9:E16)</f>
        <v>8.5259458333333207</v>
      </c>
      <c r="D7">
        <f>AVERAGE(Click!E9:E16)</f>
        <v>16.422141666666647</v>
      </c>
      <c r="J7">
        <v>8</v>
      </c>
      <c r="K7" t="s">
        <v>60</v>
      </c>
      <c r="L7">
        <f t="shared" si="0"/>
        <v>7.8961958333333264</v>
      </c>
    </row>
    <row r="8" spans="1:12" x14ac:dyDescent="0.2">
      <c r="A8">
        <v>16</v>
      </c>
      <c r="B8">
        <f>AVERAGE('No Cont'!E17:E32)</f>
        <v>4.9396291666666627</v>
      </c>
      <c r="D8">
        <f>AVERAGE(Click!E17:E32)</f>
        <v>5.0543458333333309</v>
      </c>
      <c r="J8">
        <v>16</v>
      </c>
      <c r="K8" t="s">
        <v>60</v>
      </c>
      <c r="L8">
        <f t="shared" si="0"/>
        <v>0.11471666666666813</v>
      </c>
    </row>
    <row r="9" spans="1:12" x14ac:dyDescent="0.2">
      <c r="A9">
        <v>32</v>
      </c>
      <c r="B9">
        <f>AVERAGE('No Cont'!E33:E64)</f>
        <v>6.2542854166666606</v>
      </c>
      <c r="D9">
        <f>AVERAGE(Click!E33:E64)</f>
        <v>6.8393989583333292</v>
      </c>
      <c r="J9">
        <v>32</v>
      </c>
      <c r="K9" t="s">
        <v>60</v>
      </c>
      <c r="L9">
        <f t="shared" si="0"/>
        <v>0.58511354166666862</v>
      </c>
    </row>
    <row r="14" spans="1:12" x14ac:dyDescent="0.2">
      <c r="J14" t="s">
        <v>61</v>
      </c>
    </row>
    <row r="16" spans="1:12" x14ac:dyDescent="0.2">
      <c r="J16" t="s">
        <v>2</v>
      </c>
      <c r="K16" t="s">
        <v>3</v>
      </c>
      <c r="L16" t="s">
        <v>5</v>
      </c>
    </row>
    <row r="17" spans="1:12" x14ac:dyDescent="0.2">
      <c r="J17">
        <v>1</v>
      </c>
      <c r="K17" t="s">
        <v>60</v>
      </c>
      <c r="L17" s="2">
        <f>L4/$B4</f>
        <v>0.13085887768093266</v>
      </c>
    </row>
    <row r="18" spans="1:12" x14ac:dyDescent="0.2">
      <c r="J18">
        <v>2</v>
      </c>
      <c r="K18" t="s">
        <v>60</v>
      </c>
      <c r="L18" s="2">
        <f t="shared" ref="L18:L22" si="1">L5/$B5</f>
        <v>-0.20614868943892317</v>
      </c>
    </row>
    <row r="19" spans="1:12" x14ac:dyDescent="0.2">
      <c r="J19">
        <v>4</v>
      </c>
      <c r="K19" t="s">
        <v>60</v>
      </c>
      <c r="L19" s="2">
        <f t="shared" si="1"/>
        <v>0.28964459557011851</v>
      </c>
    </row>
    <row r="20" spans="1:12" x14ac:dyDescent="0.2">
      <c r="J20">
        <v>8</v>
      </c>
      <c r="K20" t="s">
        <v>60</v>
      </c>
      <c r="L20" s="2">
        <f t="shared" si="1"/>
        <v>0.92613722719913338</v>
      </c>
    </row>
    <row r="21" spans="1:12" x14ac:dyDescent="0.2">
      <c r="J21">
        <v>16</v>
      </c>
      <c r="K21" t="s">
        <v>60</v>
      </c>
      <c r="L21" s="2">
        <f t="shared" si="1"/>
        <v>2.3223740648547649E-2</v>
      </c>
    </row>
    <row r="22" spans="1:12" x14ac:dyDescent="0.2">
      <c r="J22">
        <v>32</v>
      </c>
      <c r="K22" t="s">
        <v>60</v>
      </c>
      <c r="L22" s="2">
        <f t="shared" si="1"/>
        <v>9.3554019793761808E-2</v>
      </c>
    </row>
    <row r="31" spans="1:12" x14ac:dyDescent="0.2">
      <c r="A31" t="s">
        <v>56</v>
      </c>
    </row>
    <row r="32" spans="1:12" x14ac:dyDescent="0.2">
      <c r="A32" t="s">
        <v>57</v>
      </c>
    </row>
    <row r="33" spans="1:1" x14ac:dyDescent="0.2">
      <c r="A33" t="s">
        <v>58</v>
      </c>
    </row>
  </sheetData>
  <mergeCells count="1">
    <mergeCell ref="B2:H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2485-3C67-8D45-87C9-13FFB5A874A0}">
  <dimension ref="A1:G64"/>
  <sheetViews>
    <sheetView workbookViewId="0">
      <selection activeCell="E10" sqref="E10"/>
    </sheetView>
  </sheetViews>
  <sheetFormatPr baseColWidth="10" defaultRowHeight="16" x14ac:dyDescent="0.2"/>
  <cols>
    <col min="1" max="1" width="4.6640625" bestFit="1" customWidth="1"/>
    <col min="2" max="2" width="6.33203125" bestFit="1" customWidth="1"/>
    <col min="3" max="3" width="5.83203125" bestFit="1" customWidth="1"/>
    <col min="4" max="7" width="12.1640625" bestFit="1" customWidth="1"/>
  </cols>
  <sheetData>
    <row r="1" spans="1:7" x14ac:dyDescent="0.2">
      <c r="A1" t="s">
        <v>54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A2" t="s">
        <v>55</v>
      </c>
      <c r="B2" t="s">
        <v>16</v>
      </c>
      <c r="C2" t="s">
        <v>17</v>
      </c>
      <c r="D2">
        <v>2.5638999999999998</v>
      </c>
      <c r="E2">
        <v>3.8490666666666602</v>
      </c>
      <c r="F2">
        <v>4.8541999999999996</v>
      </c>
      <c r="G2">
        <v>1.0247666666666599</v>
      </c>
    </row>
    <row r="3" spans="1:7" x14ac:dyDescent="0.2">
      <c r="A3" t="s">
        <v>55</v>
      </c>
      <c r="B3" t="s">
        <v>18</v>
      </c>
      <c r="C3" t="s">
        <v>17</v>
      </c>
      <c r="D3">
        <v>2.2936000000000001</v>
      </c>
      <c r="E3">
        <v>3.5086999999999899</v>
      </c>
      <c r="F3">
        <v>4.9466999999999901</v>
      </c>
      <c r="G3">
        <v>1.1647000000000001</v>
      </c>
    </row>
    <row r="4" spans="1:7" x14ac:dyDescent="0.2">
      <c r="A4" t="s">
        <v>55</v>
      </c>
      <c r="B4" t="s">
        <v>18</v>
      </c>
      <c r="C4" t="s">
        <v>19</v>
      </c>
      <c r="D4">
        <v>2.6023666666666601</v>
      </c>
      <c r="E4">
        <v>5.3017000000000003</v>
      </c>
      <c r="F4">
        <v>9.0546666666666606</v>
      </c>
      <c r="G4">
        <v>2.8735666666666599</v>
      </c>
    </row>
    <row r="5" spans="1:7" x14ac:dyDescent="0.2">
      <c r="A5" t="s">
        <v>55</v>
      </c>
      <c r="B5" t="s">
        <v>20</v>
      </c>
      <c r="C5" t="s">
        <v>17</v>
      </c>
      <c r="D5">
        <v>10.5475333333333</v>
      </c>
      <c r="E5">
        <v>18.454499999999999</v>
      </c>
      <c r="F5">
        <v>29.0020666666666</v>
      </c>
      <c r="G5">
        <v>7.9903333333333304</v>
      </c>
    </row>
    <row r="6" spans="1:7" x14ac:dyDescent="0.2">
      <c r="A6" t="s">
        <v>55</v>
      </c>
      <c r="B6" t="s">
        <v>20</v>
      </c>
      <c r="C6" t="s">
        <v>19</v>
      </c>
      <c r="D6">
        <v>6.3747666666666598</v>
      </c>
      <c r="E6">
        <v>11.973233333333299</v>
      </c>
      <c r="F6">
        <v>19.499099999999999</v>
      </c>
      <c r="G6">
        <v>5.7457333333333303</v>
      </c>
    </row>
    <row r="7" spans="1:7" x14ac:dyDescent="0.2">
      <c r="A7" t="s">
        <v>55</v>
      </c>
      <c r="B7" t="s">
        <v>20</v>
      </c>
      <c r="C7" t="s">
        <v>21</v>
      </c>
      <c r="D7">
        <v>3.7768999999999999</v>
      </c>
      <c r="E7">
        <v>11.3279333333333</v>
      </c>
      <c r="F7">
        <v>20.514866666666599</v>
      </c>
      <c r="G7">
        <v>7.4175666666666604</v>
      </c>
    </row>
    <row r="8" spans="1:7" x14ac:dyDescent="0.2">
      <c r="A8" t="s">
        <v>55</v>
      </c>
      <c r="B8" t="s">
        <v>20</v>
      </c>
      <c r="C8" t="s">
        <v>22</v>
      </c>
      <c r="D8">
        <v>18.636133333333301</v>
      </c>
      <c r="E8">
        <v>31.4309333333333</v>
      </c>
      <c r="F8">
        <v>47.633666666666599</v>
      </c>
      <c r="G8">
        <v>12.4826999999999</v>
      </c>
    </row>
    <row r="9" spans="1:7" x14ac:dyDescent="0.2">
      <c r="A9" t="s">
        <v>55</v>
      </c>
      <c r="B9" t="s">
        <v>23</v>
      </c>
      <c r="C9" t="s">
        <v>17</v>
      </c>
      <c r="D9">
        <v>2.4616666666666598</v>
      </c>
      <c r="E9">
        <v>5.0253333333333297</v>
      </c>
      <c r="F9">
        <v>9.1940666666666608</v>
      </c>
      <c r="G9">
        <v>3.0298333333333298</v>
      </c>
    </row>
    <row r="10" spans="1:7" x14ac:dyDescent="0.2">
      <c r="A10" t="s">
        <v>55</v>
      </c>
      <c r="B10" t="s">
        <v>23</v>
      </c>
      <c r="C10" t="s">
        <v>19</v>
      </c>
      <c r="D10">
        <v>2.5904333333333298</v>
      </c>
      <c r="E10">
        <v>27.5344333333333</v>
      </c>
      <c r="F10">
        <v>70.446899999999999</v>
      </c>
      <c r="G10">
        <v>31.143466666666601</v>
      </c>
    </row>
    <row r="11" spans="1:7" x14ac:dyDescent="0.2">
      <c r="A11" t="s">
        <v>55</v>
      </c>
      <c r="B11" t="s">
        <v>23</v>
      </c>
      <c r="C11" t="s">
        <v>21</v>
      </c>
      <c r="D11">
        <v>2.3366333333333298</v>
      </c>
      <c r="E11">
        <v>19.5777</v>
      </c>
      <c r="F11">
        <v>51.713799999999999</v>
      </c>
      <c r="G11">
        <v>22.8208666666666</v>
      </c>
    </row>
    <row r="12" spans="1:7" x14ac:dyDescent="0.2">
      <c r="A12" t="s">
        <v>55</v>
      </c>
      <c r="B12" t="s">
        <v>23</v>
      </c>
      <c r="C12" t="s">
        <v>22</v>
      </c>
      <c r="D12">
        <v>2.2172666666666601</v>
      </c>
      <c r="E12">
        <v>15.795833333333301</v>
      </c>
      <c r="F12">
        <v>39.518166666666602</v>
      </c>
      <c r="G12">
        <v>16.922999999999998</v>
      </c>
    </row>
    <row r="13" spans="1:7" x14ac:dyDescent="0.2">
      <c r="A13" t="s">
        <v>55</v>
      </c>
      <c r="B13" t="s">
        <v>23</v>
      </c>
      <c r="C13" t="s">
        <v>24</v>
      </c>
      <c r="D13">
        <v>2.5813666666666601</v>
      </c>
      <c r="E13">
        <v>19.5212</v>
      </c>
      <c r="F13">
        <v>46.187666666666601</v>
      </c>
      <c r="G13">
        <v>19.619433333333301</v>
      </c>
    </row>
    <row r="14" spans="1:7" x14ac:dyDescent="0.2">
      <c r="A14" t="s">
        <v>55</v>
      </c>
      <c r="B14" t="s">
        <v>23</v>
      </c>
      <c r="C14" t="s">
        <v>25</v>
      </c>
      <c r="D14">
        <v>2.3916333333333299</v>
      </c>
      <c r="E14">
        <v>9.9023333333333294</v>
      </c>
      <c r="F14">
        <v>23.383599999999898</v>
      </c>
      <c r="G14">
        <v>9.7257666666666598</v>
      </c>
    </row>
    <row r="15" spans="1:7" x14ac:dyDescent="0.2">
      <c r="A15" t="s">
        <v>55</v>
      </c>
      <c r="B15" t="s">
        <v>23</v>
      </c>
      <c r="C15" t="s">
        <v>26</v>
      </c>
      <c r="D15">
        <v>2.4466666666666601</v>
      </c>
      <c r="E15">
        <v>14.8259333333333</v>
      </c>
      <c r="F15">
        <v>37.427766666666599</v>
      </c>
      <c r="G15">
        <v>16.146599999999999</v>
      </c>
    </row>
    <row r="16" spans="1:7" x14ac:dyDescent="0.2">
      <c r="A16" t="s">
        <v>55</v>
      </c>
      <c r="B16" t="s">
        <v>23</v>
      </c>
      <c r="C16" t="s">
        <v>27</v>
      </c>
      <c r="D16">
        <v>2.73573333333333</v>
      </c>
      <c r="E16">
        <v>19.1943666666666</v>
      </c>
      <c r="F16">
        <v>45.292966666666601</v>
      </c>
      <c r="G16">
        <v>19.4035333333333</v>
      </c>
    </row>
    <row r="17" spans="1:7" x14ac:dyDescent="0.2">
      <c r="A17" t="s">
        <v>55</v>
      </c>
      <c r="B17" t="s">
        <v>28</v>
      </c>
      <c r="C17" t="s">
        <v>17</v>
      </c>
      <c r="D17">
        <v>2.3450666666666602</v>
      </c>
      <c r="E17">
        <v>4.1626333333333303</v>
      </c>
      <c r="F17">
        <v>6.7866999999999997</v>
      </c>
      <c r="G17">
        <v>2.0092333333333299</v>
      </c>
    </row>
    <row r="18" spans="1:7" x14ac:dyDescent="0.2">
      <c r="A18" t="s">
        <v>55</v>
      </c>
      <c r="B18" t="s">
        <v>28</v>
      </c>
      <c r="C18" t="s">
        <v>19</v>
      </c>
      <c r="D18">
        <v>2.4763000000000002</v>
      </c>
      <c r="E18">
        <v>5.4748333333333301</v>
      </c>
      <c r="F18">
        <v>9.6008666666666596</v>
      </c>
      <c r="G18">
        <v>3.14719999999999</v>
      </c>
    </row>
    <row r="19" spans="1:7" x14ac:dyDescent="0.2">
      <c r="A19" t="s">
        <v>55</v>
      </c>
      <c r="B19" t="s">
        <v>28</v>
      </c>
      <c r="C19" t="s">
        <v>21</v>
      </c>
      <c r="D19">
        <v>2.7290333333333301</v>
      </c>
      <c r="E19">
        <v>5.2398999999999996</v>
      </c>
      <c r="F19">
        <v>8.5577000000000005</v>
      </c>
      <c r="G19">
        <v>2.52863333333333</v>
      </c>
    </row>
    <row r="20" spans="1:7" x14ac:dyDescent="0.2">
      <c r="A20" t="s">
        <v>55</v>
      </c>
      <c r="B20" t="s">
        <v>28</v>
      </c>
      <c r="C20" t="s">
        <v>22</v>
      </c>
      <c r="D20">
        <v>2.69323333333333</v>
      </c>
      <c r="E20">
        <v>5.37083333333333</v>
      </c>
      <c r="F20">
        <v>9.4437999999999995</v>
      </c>
      <c r="G20">
        <v>3.0157666666666598</v>
      </c>
    </row>
    <row r="21" spans="1:7" x14ac:dyDescent="0.2">
      <c r="A21" t="s">
        <v>55</v>
      </c>
      <c r="B21" t="s">
        <v>28</v>
      </c>
      <c r="C21" t="s">
        <v>24</v>
      </c>
      <c r="D21">
        <v>2.6657999999999902</v>
      </c>
      <c r="E21">
        <v>5.7671000000000001</v>
      </c>
      <c r="F21">
        <v>10.6700666666666</v>
      </c>
      <c r="G21">
        <v>3.6085333333333298</v>
      </c>
    </row>
    <row r="22" spans="1:7" x14ac:dyDescent="0.2">
      <c r="A22" t="s">
        <v>55</v>
      </c>
      <c r="B22" t="s">
        <v>28</v>
      </c>
      <c r="C22" t="s">
        <v>25</v>
      </c>
      <c r="D22">
        <v>2.1768999999999901</v>
      </c>
      <c r="E22">
        <v>5.1954000000000002</v>
      </c>
      <c r="F22">
        <v>9.5114999999999998</v>
      </c>
      <c r="G22">
        <v>3.25849999999999</v>
      </c>
    </row>
    <row r="23" spans="1:7" x14ac:dyDescent="0.2">
      <c r="A23" t="s">
        <v>55</v>
      </c>
      <c r="B23" t="s">
        <v>28</v>
      </c>
      <c r="C23" t="s">
        <v>26</v>
      </c>
      <c r="D23">
        <v>2.4365000000000001</v>
      </c>
      <c r="E23">
        <v>4.7815000000000003</v>
      </c>
      <c r="F23">
        <v>8.4431333333333303</v>
      </c>
      <c r="G23">
        <v>2.7011999999999898</v>
      </c>
    </row>
    <row r="24" spans="1:7" x14ac:dyDescent="0.2">
      <c r="A24" t="s">
        <v>55</v>
      </c>
      <c r="B24" t="s">
        <v>28</v>
      </c>
      <c r="C24" t="s">
        <v>27</v>
      </c>
      <c r="D24">
        <v>2.34453333333333</v>
      </c>
      <c r="E24">
        <v>4.7546999999999997</v>
      </c>
      <c r="F24">
        <v>7.6499333333333297</v>
      </c>
      <c r="G24">
        <v>2.3720333333333299</v>
      </c>
    </row>
    <row r="25" spans="1:7" x14ac:dyDescent="0.2">
      <c r="A25" t="s">
        <v>55</v>
      </c>
      <c r="B25" t="s">
        <v>28</v>
      </c>
      <c r="C25" t="s">
        <v>29</v>
      </c>
      <c r="D25">
        <v>2.4736666666666598</v>
      </c>
      <c r="E25">
        <v>4.9508000000000001</v>
      </c>
      <c r="F25">
        <v>8.3982333333333301</v>
      </c>
      <c r="G25">
        <v>2.6324999999999998</v>
      </c>
    </row>
    <row r="26" spans="1:7" x14ac:dyDescent="0.2">
      <c r="A26" t="s">
        <v>55</v>
      </c>
      <c r="B26" t="s">
        <v>28</v>
      </c>
      <c r="C26" t="s">
        <v>30</v>
      </c>
      <c r="D26">
        <v>2.2514666666666598</v>
      </c>
      <c r="E26">
        <v>5.4983333333333304</v>
      </c>
      <c r="F26">
        <v>10.5993333333333</v>
      </c>
      <c r="G26">
        <v>3.7330666666666601</v>
      </c>
    </row>
    <row r="27" spans="1:7" x14ac:dyDescent="0.2">
      <c r="A27" t="s">
        <v>55</v>
      </c>
      <c r="B27" t="s">
        <v>28</v>
      </c>
      <c r="C27" t="s">
        <v>31</v>
      </c>
      <c r="D27">
        <v>2.5432666666666601</v>
      </c>
      <c r="E27">
        <v>4.5330666666666604</v>
      </c>
      <c r="F27">
        <v>7.6346666666666598</v>
      </c>
      <c r="G27">
        <v>2.2910333333333299</v>
      </c>
    </row>
    <row r="28" spans="1:7" x14ac:dyDescent="0.2">
      <c r="A28" t="s">
        <v>55</v>
      </c>
      <c r="B28" t="s">
        <v>28</v>
      </c>
      <c r="C28" t="s">
        <v>32</v>
      </c>
      <c r="D28">
        <v>2.5066999999999999</v>
      </c>
      <c r="E28">
        <v>5.8801333333333297</v>
      </c>
      <c r="F28">
        <v>11.628366666666601</v>
      </c>
      <c r="G28">
        <v>4.1589</v>
      </c>
    </row>
    <row r="29" spans="1:7" x14ac:dyDescent="0.2">
      <c r="A29" t="s">
        <v>55</v>
      </c>
      <c r="B29" t="s">
        <v>28</v>
      </c>
      <c r="C29" t="s">
        <v>33</v>
      </c>
      <c r="D29">
        <v>2.2774999999999901</v>
      </c>
      <c r="E29">
        <v>4.4416666666666602</v>
      </c>
      <c r="F29">
        <v>7.4333999999999998</v>
      </c>
      <c r="G29">
        <v>2.2614999999999998</v>
      </c>
    </row>
    <row r="30" spans="1:7" x14ac:dyDescent="0.2">
      <c r="A30" t="s">
        <v>55</v>
      </c>
      <c r="B30" t="s">
        <v>28</v>
      </c>
      <c r="C30" t="s">
        <v>34</v>
      </c>
      <c r="D30">
        <v>2.3991666666666598</v>
      </c>
      <c r="E30">
        <v>4.8346999999999998</v>
      </c>
      <c r="F30">
        <v>8.2963333333333296</v>
      </c>
      <c r="G30">
        <v>2.6242333333333301</v>
      </c>
    </row>
    <row r="31" spans="1:7" x14ac:dyDescent="0.2">
      <c r="A31" t="s">
        <v>55</v>
      </c>
      <c r="B31" t="s">
        <v>28</v>
      </c>
      <c r="C31" t="s">
        <v>35</v>
      </c>
      <c r="D31">
        <v>2.2945333333333302</v>
      </c>
      <c r="E31">
        <v>4.9463333333333299</v>
      </c>
      <c r="F31">
        <v>9.1142333333333294</v>
      </c>
      <c r="G31">
        <v>3.0937333333333301</v>
      </c>
    </row>
    <row r="32" spans="1:7" x14ac:dyDescent="0.2">
      <c r="A32" t="s">
        <v>55</v>
      </c>
      <c r="B32" t="s">
        <v>28</v>
      </c>
      <c r="C32" t="s">
        <v>36</v>
      </c>
      <c r="D32">
        <v>2.60673333333333</v>
      </c>
      <c r="E32">
        <v>5.0376000000000003</v>
      </c>
      <c r="F32">
        <v>8.2975999999999992</v>
      </c>
      <c r="G32">
        <v>2.4834333333333301</v>
      </c>
    </row>
    <row r="33" spans="1:7" x14ac:dyDescent="0.2">
      <c r="A33" t="s">
        <v>55</v>
      </c>
      <c r="B33" t="s">
        <v>37</v>
      </c>
      <c r="C33" t="s">
        <v>17</v>
      </c>
      <c r="D33">
        <v>3.1514000000000002</v>
      </c>
      <c r="E33">
        <v>8.4957999999999991</v>
      </c>
      <c r="F33">
        <v>14.601766666666601</v>
      </c>
      <c r="G33">
        <v>4.89716666666666</v>
      </c>
    </row>
    <row r="34" spans="1:7" x14ac:dyDescent="0.2">
      <c r="A34" t="s">
        <v>55</v>
      </c>
      <c r="B34" t="s">
        <v>37</v>
      </c>
      <c r="C34" t="s">
        <v>19</v>
      </c>
      <c r="D34">
        <v>2.3620666666666601</v>
      </c>
      <c r="E34">
        <v>5.4533666666666596</v>
      </c>
      <c r="F34">
        <v>9.2823333333333302</v>
      </c>
      <c r="G34">
        <v>3.1267999999999998</v>
      </c>
    </row>
    <row r="35" spans="1:7" x14ac:dyDescent="0.2">
      <c r="A35" t="s">
        <v>55</v>
      </c>
      <c r="B35" t="s">
        <v>37</v>
      </c>
      <c r="C35" t="s">
        <v>21</v>
      </c>
      <c r="D35">
        <v>2.2850333333333301</v>
      </c>
      <c r="E35">
        <v>8.2492333333333292</v>
      </c>
      <c r="F35">
        <v>18.5261</v>
      </c>
      <c r="G35">
        <v>7.4012333333333302</v>
      </c>
    </row>
    <row r="36" spans="1:7" x14ac:dyDescent="0.2">
      <c r="A36" t="s">
        <v>55</v>
      </c>
      <c r="B36" t="s">
        <v>37</v>
      </c>
      <c r="C36" t="s">
        <v>22</v>
      </c>
      <c r="D36">
        <v>2.2335333333333298</v>
      </c>
      <c r="E36">
        <v>6.1175666666666597</v>
      </c>
      <c r="F36">
        <v>11.640099999999901</v>
      </c>
      <c r="G36">
        <v>4.2257999999999996</v>
      </c>
    </row>
    <row r="37" spans="1:7" x14ac:dyDescent="0.2">
      <c r="A37" t="s">
        <v>55</v>
      </c>
      <c r="B37" t="s">
        <v>37</v>
      </c>
      <c r="C37" t="s">
        <v>24</v>
      </c>
      <c r="D37">
        <v>2.3180333333333301</v>
      </c>
      <c r="E37">
        <v>6.5553999999999997</v>
      </c>
      <c r="F37">
        <v>12.4552333333333</v>
      </c>
      <c r="G37">
        <v>4.5119666666666598</v>
      </c>
    </row>
    <row r="38" spans="1:7" x14ac:dyDescent="0.2">
      <c r="A38" t="s">
        <v>55</v>
      </c>
      <c r="B38" t="s">
        <v>37</v>
      </c>
      <c r="C38" t="s">
        <v>25</v>
      </c>
      <c r="D38">
        <v>2.1644333333333301</v>
      </c>
      <c r="E38">
        <v>6.54276666666666</v>
      </c>
      <c r="F38">
        <v>12.2968999999999</v>
      </c>
      <c r="G38">
        <v>4.4475666666666598</v>
      </c>
    </row>
    <row r="39" spans="1:7" x14ac:dyDescent="0.2">
      <c r="A39" t="s">
        <v>55</v>
      </c>
      <c r="B39" t="s">
        <v>37</v>
      </c>
      <c r="C39" t="s">
        <v>26</v>
      </c>
      <c r="D39">
        <v>2.4563666666666601</v>
      </c>
      <c r="E39">
        <v>5.11703333333333</v>
      </c>
      <c r="F39">
        <v>8.0051666666666605</v>
      </c>
      <c r="G39">
        <v>2.4684333333333299</v>
      </c>
    </row>
    <row r="40" spans="1:7" x14ac:dyDescent="0.2">
      <c r="A40" t="s">
        <v>55</v>
      </c>
      <c r="B40" t="s">
        <v>37</v>
      </c>
      <c r="C40" t="s">
        <v>27</v>
      </c>
      <c r="D40">
        <v>2.3962333333333299</v>
      </c>
      <c r="E40">
        <v>7.1120666666666601</v>
      </c>
      <c r="F40">
        <v>13.4760666666666</v>
      </c>
      <c r="G40">
        <v>4.8549333333333298</v>
      </c>
    </row>
    <row r="41" spans="1:7" x14ac:dyDescent="0.2">
      <c r="A41" t="s">
        <v>55</v>
      </c>
      <c r="B41" t="s">
        <v>37</v>
      </c>
      <c r="C41" t="s">
        <v>29</v>
      </c>
      <c r="D41">
        <v>2.63286666666666</v>
      </c>
      <c r="E41">
        <v>10.1061333333333</v>
      </c>
      <c r="F41">
        <v>20.228766666666601</v>
      </c>
      <c r="G41">
        <v>7.6279999999999903</v>
      </c>
    </row>
    <row r="42" spans="1:7" x14ac:dyDescent="0.2">
      <c r="A42" t="s">
        <v>55</v>
      </c>
      <c r="B42" t="s">
        <v>37</v>
      </c>
      <c r="C42" t="s">
        <v>30</v>
      </c>
      <c r="D42">
        <v>2.7248999999999999</v>
      </c>
      <c r="E42">
        <v>8.9302666666666699</v>
      </c>
      <c r="F42">
        <v>16.7308666666666</v>
      </c>
      <c r="G42">
        <v>6.1063666666666601</v>
      </c>
    </row>
    <row r="43" spans="1:7" x14ac:dyDescent="0.2">
      <c r="A43" t="s">
        <v>55</v>
      </c>
      <c r="B43" t="s">
        <v>37</v>
      </c>
      <c r="C43" t="s">
        <v>31</v>
      </c>
      <c r="D43">
        <v>2.8423666666666598</v>
      </c>
      <c r="E43">
        <v>8.8513666666666602</v>
      </c>
      <c r="F43">
        <v>16.259733333333301</v>
      </c>
      <c r="G43">
        <v>5.8025000000000002</v>
      </c>
    </row>
    <row r="44" spans="1:7" x14ac:dyDescent="0.2">
      <c r="A44" t="s">
        <v>55</v>
      </c>
      <c r="B44" t="s">
        <v>37</v>
      </c>
      <c r="C44" t="s">
        <v>32</v>
      </c>
      <c r="D44">
        <v>2.3524666666666598</v>
      </c>
      <c r="E44">
        <v>6.2275999999999998</v>
      </c>
      <c r="F44">
        <v>11.7479</v>
      </c>
      <c r="G44">
        <v>4.1825000000000001</v>
      </c>
    </row>
    <row r="45" spans="1:7" x14ac:dyDescent="0.2">
      <c r="A45" t="s">
        <v>55</v>
      </c>
      <c r="B45" t="s">
        <v>37</v>
      </c>
      <c r="C45" t="s">
        <v>33</v>
      </c>
      <c r="D45">
        <v>2.0791333333333299</v>
      </c>
      <c r="E45">
        <v>6.8978666666666602</v>
      </c>
      <c r="F45">
        <v>14.1969333333333</v>
      </c>
      <c r="G45">
        <v>5.4823666666666604</v>
      </c>
    </row>
    <row r="46" spans="1:7" x14ac:dyDescent="0.2">
      <c r="A46" t="s">
        <v>55</v>
      </c>
      <c r="B46" t="s">
        <v>37</v>
      </c>
      <c r="C46" t="s">
        <v>34</v>
      </c>
      <c r="D46">
        <v>3.0237666666666598</v>
      </c>
      <c r="E46">
        <v>8.5230666666666597</v>
      </c>
      <c r="F46">
        <v>15.329333333333301</v>
      </c>
      <c r="G46">
        <v>5.3570666666666602</v>
      </c>
    </row>
    <row r="47" spans="1:7" x14ac:dyDescent="0.2">
      <c r="A47" t="s">
        <v>55</v>
      </c>
      <c r="B47" t="s">
        <v>37</v>
      </c>
      <c r="C47" t="s">
        <v>35</v>
      </c>
      <c r="D47">
        <v>2.6419666666666601</v>
      </c>
      <c r="E47">
        <v>5.9923000000000002</v>
      </c>
      <c r="F47">
        <v>10.4205666666666</v>
      </c>
      <c r="G47">
        <v>3.47393333333333</v>
      </c>
    </row>
    <row r="48" spans="1:7" x14ac:dyDescent="0.2">
      <c r="A48" t="s">
        <v>55</v>
      </c>
      <c r="B48" t="s">
        <v>37</v>
      </c>
      <c r="C48" t="s">
        <v>36</v>
      </c>
      <c r="D48">
        <v>2.98026666666666</v>
      </c>
      <c r="E48">
        <v>7.7881999999999998</v>
      </c>
      <c r="F48">
        <v>13.4971333333333</v>
      </c>
      <c r="G48">
        <v>4.4856999999999898</v>
      </c>
    </row>
    <row r="49" spans="1:7" x14ac:dyDescent="0.2">
      <c r="A49" t="s">
        <v>55</v>
      </c>
      <c r="B49" t="s">
        <v>37</v>
      </c>
      <c r="C49" t="s">
        <v>38</v>
      </c>
      <c r="D49">
        <v>2.2625999999999902</v>
      </c>
      <c r="E49">
        <v>6.9133333333333304</v>
      </c>
      <c r="F49">
        <v>13.2639</v>
      </c>
      <c r="G49">
        <v>4.94176666666666</v>
      </c>
    </row>
    <row r="50" spans="1:7" x14ac:dyDescent="0.2">
      <c r="A50" t="s">
        <v>55</v>
      </c>
      <c r="B50" t="s">
        <v>37</v>
      </c>
      <c r="C50" t="s">
        <v>39</v>
      </c>
      <c r="D50">
        <v>2.3481666666666601</v>
      </c>
      <c r="E50">
        <v>6.6565666666666603</v>
      </c>
      <c r="F50">
        <v>12.3866</v>
      </c>
      <c r="G50">
        <v>4.3970000000000002</v>
      </c>
    </row>
    <row r="51" spans="1:7" x14ac:dyDescent="0.2">
      <c r="A51" t="s">
        <v>55</v>
      </c>
      <c r="B51" t="s">
        <v>37</v>
      </c>
      <c r="C51" t="s">
        <v>40</v>
      </c>
      <c r="D51">
        <v>2.3260000000000001</v>
      </c>
      <c r="E51">
        <v>6.5746999999999902</v>
      </c>
      <c r="F51">
        <v>11.9758</v>
      </c>
      <c r="G51">
        <v>4.2732666666666601</v>
      </c>
    </row>
    <row r="52" spans="1:7" x14ac:dyDescent="0.2">
      <c r="A52" t="s">
        <v>55</v>
      </c>
      <c r="B52" t="s">
        <v>37</v>
      </c>
      <c r="C52" t="s">
        <v>41</v>
      </c>
      <c r="D52">
        <v>2.3401333333333301</v>
      </c>
      <c r="E52">
        <v>5.2613000000000003</v>
      </c>
      <c r="F52">
        <v>8.6449333333333307</v>
      </c>
      <c r="G52">
        <v>2.76413333333333</v>
      </c>
    </row>
    <row r="53" spans="1:7" x14ac:dyDescent="0.2">
      <c r="A53" t="s">
        <v>55</v>
      </c>
      <c r="B53" t="s">
        <v>37</v>
      </c>
      <c r="C53" t="s">
        <v>42</v>
      </c>
      <c r="D53">
        <v>2.2126000000000001</v>
      </c>
      <c r="E53">
        <v>6.4726999999999997</v>
      </c>
      <c r="F53">
        <v>12.9331</v>
      </c>
      <c r="G53">
        <v>4.8582999999999901</v>
      </c>
    </row>
    <row r="54" spans="1:7" x14ac:dyDescent="0.2">
      <c r="A54" t="s">
        <v>55</v>
      </c>
      <c r="B54" t="s">
        <v>37</v>
      </c>
      <c r="C54" t="s">
        <v>43</v>
      </c>
      <c r="D54">
        <v>2.32896666666666</v>
      </c>
      <c r="E54">
        <v>7.31676666666666</v>
      </c>
      <c r="F54">
        <v>14.924866666666601</v>
      </c>
      <c r="G54">
        <v>5.6464333333333299</v>
      </c>
    </row>
    <row r="55" spans="1:7" x14ac:dyDescent="0.2">
      <c r="A55" t="s">
        <v>55</v>
      </c>
      <c r="B55" t="s">
        <v>37</v>
      </c>
      <c r="C55" t="s">
        <v>44</v>
      </c>
      <c r="D55">
        <v>2.38556666666666</v>
      </c>
      <c r="E55">
        <v>5.9805999999999999</v>
      </c>
      <c r="F55">
        <v>10.2435333333333</v>
      </c>
      <c r="G55">
        <v>3.4618666666666602</v>
      </c>
    </row>
    <row r="56" spans="1:7" x14ac:dyDescent="0.2">
      <c r="A56" t="s">
        <v>55</v>
      </c>
      <c r="B56" t="s">
        <v>37</v>
      </c>
      <c r="C56" t="s">
        <v>45</v>
      </c>
      <c r="D56">
        <v>2.1470333333333298</v>
      </c>
      <c r="E56">
        <v>5.4300333333333297</v>
      </c>
      <c r="F56">
        <v>9.4810666666666599</v>
      </c>
      <c r="G56">
        <v>3.2038000000000002</v>
      </c>
    </row>
    <row r="57" spans="1:7" x14ac:dyDescent="0.2">
      <c r="A57" t="s">
        <v>55</v>
      </c>
      <c r="B57" t="s">
        <v>37</v>
      </c>
      <c r="C57" t="s">
        <v>46</v>
      </c>
      <c r="D57">
        <v>2.3084666666666598</v>
      </c>
      <c r="E57">
        <v>5.5634999999999897</v>
      </c>
      <c r="F57">
        <v>9.7411333333333303</v>
      </c>
      <c r="G57">
        <v>3.3101333333333298</v>
      </c>
    </row>
    <row r="58" spans="1:7" x14ac:dyDescent="0.2">
      <c r="A58" t="s">
        <v>55</v>
      </c>
      <c r="B58" t="s">
        <v>37</v>
      </c>
      <c r="C58" t="s">
        <v>47</v>
      </c>
      <c r="D58">
        <v>2.1625333333333301</v>
      </c>
      <c r="E58">
        <v>4.9930666666666603</v>
      </c>
      <c r="F58">
        <v>8.4329999999999998</v>
      </c>
      <c r="G58">
        <v>2.7347000000000001</v>
      </c>
    </row>
    <row r="59" spans="1:7" x14ac:dyDescent="0.2">
      <c r="A59" t="s">
        <v>55</v>
      </c>
      <c r="B59" t="s">
        <v>37</v>
      </c>
      <c r="C59" t="s">
        <v>48</v>
      </c>
      <c r="D59">
        <v>2.2131333333333298</v>
      </c>
      <c r="E59">
        <v>8.8040333333333294</v>
      </c>
      <c r="F59">
        <v>17.127400000000002</v>
      </c>
      <c r="G59">
        <v>6.6127666666666602</v>
      </c>
    </row>
    <row r="60" spans="1:7" x14ac:dyDescent="0.2">
      <c r="A60" t="s">
        <v>55</v>
      </c>
      <c r="B60" t="s">
        <v>37</v>
      </c>
      <c r="C60" t="s">
        <v>49</v>
      </c>
      <c r="D60">
        <v>2.3831000000000002</v>
      </c>
      <c r="E60">
        <v>4.8319000000000001</v>
      </c>
      <c r="F60">
        <v>7.6151</v>
      </c>
      <c r="G60">
        <v>2.2968666666666602</v>
      </c>
    </row>
    <row r="61" spans="1:7" x14ac:dyDescent="0.2">
      <c r="A61" t="s">
        <v>55</v>
      </c>
      <c r="B61" t="s">
        <v>37</v>
      </c>
      <c r="C61" t="s">
        <v>50</v>
      </c>
      <c r="D61">
        <v>2.4002333333333299</v>
      </c>
      <c r="E61">
        <v>7.6725333333333303</v>
      </c>
      <c r="F61">
        <v>15.8865</v>
      </c>
      <c r="G61">
        <v>6.0342000000000002</v>
      </c>
    </row>
    <row r="62" spans="1:7" x14ac:dyDescent="0.2">
      <c r="A62" t="s">
        <v>55</v>
      </c>
      <c r="B62" t="s">
        <v>37</v>
      </c>
      <c r="C62" t="s">
        <v>51</v>
      </c>
      <c r="D62">
        <v>2.1426666666666598</v>
      </c>
      <c r="E62">
        <v>4.9364999999999997</v>
      </c>
      <c r="F62">
        <v>7.6064666666666598</v>
      </c>
      <c r="G62">
        <v>2.3822999999999999</v>
      </c>
    </row>
    <row r="63" spans="1:7" x14ac:dyDescent="0.2">
      <c r="A63" t="s">
        <v>55</v>
      </c>
      <c r="B63" t="s">
        <v>37</v>
      </c>
      <c r="C63" t="s">
        <v>52</v>
      </c>
      <c r="D63">
        <v>2.7131999999999898</v>
      </c>
      <c r="E63">
        <v>8.6088333333333296</v>
      </c>
      <c r="F63">
        <v>15.905200000000001</v>
      </c>
      <c r="G63">
        <v>5.7177333333333298</v>
      </c>
    </row>
    <row r="64" spans="1:7" x14ac:dyDescent="0.2">
      <c r="A64" t="s">
        <v>55</v>
      </c>
      <c r="B64" t="s">
        <v>37</v>
      </c>
      <c r="C64" t="s">
        <v>53</v>
      </c>
      <c r="D64">
        <v>2.5713666666666599</v>
      </c>
      <c r="E64">
        <v>5.8843666666666596</v>
      </c>
      <c r="F64">
        <v>10.5151666666666</v>
      </c>
      <c r="G64">
        <v>3.5464333333333302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AD28-E693-E44A-9281-4B9C5BE8D847}">
  <dimension ref="A1:G64"/>
  <sheetViews>
    <sheetView workbookViewId="0">
      <selection activeCell="D29" sqref="D29"/>
    </sheetView>
  </sheetViews>
  <sheetFormatPr baseColWidth="10" defaultRowHeight="16" x14ac:dyDescent="0.2"/>
  <cols>
    <col min="1" max="1" width="7.6640625" bestFit="1" customWidth="1"/>
    <col min="2" max="2" width="6.33203125" bestFit="1" customWidth="1"/>
    <col min="3" max="3" width="5.83203125" bestFit="1" customWidth="1"/>
    <col min="4" max="7" width="12.1640625" bestFit="1" customWidth="1"/>
  </cols>
  <sheetData>
    <row r="1" spans="1:7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A2" t="s">
        <v>15</v>
      </c>
      <c r="B2" t="s">
        <v>16</v>
      </c>
      <c r="C2" t="s">
        <v>17</v>
      </c>
      <c r="D2">
        <v>2.2311666666666601</v>
      </c>
      <c r="E2">
        <v>3.40366666666666</v>
      </c>
      <c r="F2">
        <v>4.7760333333333298</v>
      </c>
      <c r="G2">
        <v>1.1057666666666599</v>
      </c>
    </row>
    <row r="3" spans="1:7" x14ac:dyDescent="0.2">
      <c r="A3" t="s">
        <v>15</v>
      </c>
      <c r="B3" t="s">
        <v>18</v>
      </c>
      <c r="C3" t="s">
        <v>17</v>
      </c>
      <c r="D3">
        <v>2.1234333333333302</v>
      </c>
      <c r="E3">
        <v>5.2435999999999998</v>
      </c>
      <c r="F3">
        <v>9.6993666666666591</v>
      </c>
      <c r="G3">
        <v>3.3462000000000001</v>
      </c>
    </row>
    <row r="4" spans="1:7" x14ac:dyDescent="0.2">
      <c r="A4" t="s">
        <v>15</v>
      </c>
      <c r="B4" t="s">
        <v>18</v>
      </c>
      <c r="C4" t="s">
        <v>19</v>
      </c>
      <c r="D4">
        <v>2.2918666666666598</v>
      </c>
      <c r="E4">
        <v>5.8546999999999896</v>
      </c>
      <c r="F4">
        <v>11.1791666666666</v>
      </c>
      <c r="G4">
        <v>3.9465333333333299</v>
      </c>
    </row>
    <row r="5" spans="1:7" x14ac:dyDescent="0.2">
      <c r="A5" t="s">
        <v>15</v>
      </c>
      <c r="B5" t="s">
        <v>20</v>
      </c>
      <c r="C5" t="s">
        <v>17</v>
      </c>
      <c r="D5">
        <v>4.2185666666666597</v>
      </c>
      <c r="E5">
        <v>13.3764666666666</v>
      </c>
      <c r="F5">
        <v>27.508666666666599</v>
      </c>
      <c r="G5">
        <v>10.4422999999999</v>
      </c>
    </row>
    <row r="6" spans="1:7" x14ac:dyDescent="0.2">
      <c r="A6" t="s">
        <v>15</v>
      </c>
      <c r="B6" t="s">
        <v>20</v>
      </c>
      <c r="C6" t="s">
        <v>19</v>
      </c>
      <c r="D6">
        <v>2.63539999999999</v>
      </c>
      <c r="E6">
        <v>11.7403333333333</v>
      </c>
      <c r="F6">
        <v>25.766866666666601</v>
      </c>
      <c r="G6">
        <v>10.469666666666599</v>
      </c>
    </row>
    <row r="7" spans="1:7" x14ac:dyDescent="0.2">
      <c r="A7" t="s">
        <v>15</v>
      </c>
      <c r="B7" t="s">
        <v>20</v>
      </c>
      <c r="C7" t="s">
        <v>21</v>
      </c>
      <c r="D7">
        <v>3.24019999999999</v>
      </c>
      <c r="E7">
        <v>17.065333333333299</v>
      </c>
      <c r="F7">
        <v>34.997833333333297</v>
      </c>
      <c r="G7">
        <v>13.8739333333333</v>
      </c>
    </row>
    <row r="8" spans="1:7" x14ac:dyDescent="0.2">
      <c r="A8" t="s">
        <v>15</v>
      </c>
      <c r="B8" t="s">
        <v>20</v>
      </c>
      <c r="C8" t="s">
        <v>22</v>
      </c>
      <c r="D8">
        <v>2.64943333333333</v>
      </c>
      <c r="E8">
        <v>14.567299999999999</v>
      </c>
      <c r="F8">
        <v>36.630199999999903</v>
      </c>
      <c r="G8">
        <v>15.822066666666601</v>
      </c>
    </row>
    <row r="9" spans="1:7" x14ac:dyDescent="0.2">
      <c r="A9" t="s">
        <v>15</v>
      </c>
      <c r="B9" t="s">
        <v>23</v>
      </c>
      <c r="C9" t="s">
        <v>17</v>
      </c>
      <c r="D9">
        <v>3.9081666666666601</v>
      </c>
      <c r="E9">
        <v>13.6292333333333</v>
      </c>
      <c r="F9">
        <v>26.942999999999898</v>
      </c>
      <c r="G9">
        <v>10.413933333333301</v>
      </c>
    </row>
    <row r="10" spans="1:7" x14ac:dyDescent="0.2">
      <c r="A10" t="s">
        <v>15</v>
      </c>
      <c r="B10" t="s">
        <v>23</v>
      </c>
      <c r="C10" t="s">
        <v>19</v>
      </c>
      <c r="D10">
        <v>4.2553666666666601</v>
      </c>
      <c r="E10">
        <v>8.18719999999999</v>
      </c>
      <c r="F10">
        <v>12.760899999999999</v>
      </c>
      <c r="G10">
        <v>3.8015333333333299</v>
      </c>
    </row>
    <row r="11" spans="1:7" x14ac:dyDescent="0.2">
      <c r="A11" t="s">
        <v>15</v>
      </c>
      <c r="B11" t="s">
        <v>23</v>
      </c>
      <c r="C11" t="s">
        <v>21</v>
      </c>
      <c r="D11">
        <v>3.5323666666666602</v>
      </c>
      <c r="E11">
        <v>10.2395333333333</v>
      </c>
      <c r="F11">
        <v>19.944566666666599</v>
      </c>
      <c r="G11">
        <v>7.3843666666666596</v>
      </c>
    </row>
    <row r="12" spans="1:7" x14ac:dyDescent="0.2">
      <c r="A12" t="s">
        <v>15</v>
      </c>
      <c r="B12" t="s">
        <v>23</v>
      </c>
      <c r="C12" t="s">
        <v>22</v>
      </c>
      <c r="D12">
        <v>2.4000999999999899</v>
      </c>
      <c r="E12">
        <v>8.0230333333333306</v>
      </c>
      <c r="F12">
        <v>14.793666666666599</v>
      </c>
      <c r="G12">
        <v>5.6002333333333301</v>
      </c>
    </row>
    <row r="13" spans="1:7" x14ac:dyDescent="0.2">
      <c r="A13" t="s">
        <v>15</v>
      </c>
      <c r="B13" t="s">
        <v>23</v>
      </c>
      <c r="C13" t="s">
        <v>24</v>
      </c>
      <c r="D13">
        <v>2.2764000000000002</v>
      </c>
      <c r="E13">
        <v>6.0691666666666597</v>
      </c>
      <c r="F13">
        <v>9.8963666666666601</v>
      </c>
      <c r="G13">
        <v>3.3098333333333301</v>
      </c>
    </row>
    <row r="14" spans="1:7" x14ac:dyDescent="0.2">
      <c r="A14" t="s">
        <v>15</v>
      </c>
      <c r="B14" t="s">
        <v>23</v>
      </c>
      <c r="C14" t="s">
        <v>25</v>
      </c>
      <c r="D14">
        <v>3.2532999999999999</v>
      </c>
      <c r="E14">
        <v>8.4265333333333299</v>
      </c>
      <c r="F14">
        <v>15.803933333333299</v>
      </c>
      <c r="G14">
        <v>5.58313333333333</v>
      </c>
    </row>
    <row r="15" spans="1:7" x14ac:dyDescent="0.2">
      <c r="A15" t="s">
        <v>15</v>
      </c>
      <c r="B15" t="s">
        <v>23</v>
      </c>
      <c r="C15" t="s">
        <v>26</v>
      </c>
      <c r="D15">
        <v>2.66503333333333</v>
      </c>
      <c r="E15">
        <v>6.8095999999999997</v>
      </c>
      <c r="F15">
        <v>13.0593666666666</v>
      </c>
      <c r="G15">
        <v>4.7345333333333297</v>
      </c>
    </row>
    <row r="16" spans="1:7" x14ac:dyDescent="0.2">
      <c r="A16" t="s">
        <v>15</v>
      </c>
      <c r="B16" t="s">
        <v>23</v>
      </c>
      <c r="C16" t="s">
        <v>27</v>
      </c>
      <c r="D16">
        <v>3.1337666666666602</v>
      </c>
      <c r="E16">
        <v>6.8232666666666599</v>
      </c>
      <c r="F16">
        <v>10.744733333333301</v>
      </c>
      <c r="G16">
        <v>3.3394333333333299</v>
      </c>
    </row>
    <row r="17" spans="1:7" x14ac:dyDescent="0.2">
      <c r="A17" t="s">
        <v>15</v>
      </c>
      <c r="B17" t="s">
        <v>28</v>
      </c>
      <c r="C17" t="s">
        <v>17</v>
      </c>
      <c r="D17">
        <v>1.99633333333333</v>
      </c>
      <c r="E17">
        <v>5.8184333333333296</v>
      </c>
      <c r="F17">
        <v>11.866166666666601</v>
      </c>
      <c r="G17">
        <v>4.4447333333333301</v>
      </c>
    </row>
    <row r="18" spans="1:7" x14ac:dyDescent="0.2">
      <c r="A18" t="s">
        <v>15</v>
      </c>
      <c r="B18" t="s">
        <v>28</v>
      </c>
      <c r="C18" t="s">
        <v>19</v>
      </c>
      <c r="D18">
        <v>1.95356666666666</v>
      </c>
      <c r="E18">
        <v>4.9218999999999999</v>
      </c>
      <c r="F18">
        <v>9.6191999999999993</v>
      </c>
      <c r="G18">
        <v>3.5016666666666598</v>
      </c>
    </row>
    <row r="19" spans="1:7" x14ac:dyDescent="0.2">
      <c r="A19" t="s">
        <v>15</v>
      </c>
      <c r="B19" t="s">
        <v>28</v>
      </c>
      <c r="C19" t="s">
        <v>21</v>
      </c>
      <c r="D19">
        <v>1.97556666666666</v>
      </c>
      <c r="E19">
        <v>4.1902999999999997</v>
      </c>
      <c r="F19">
        <v>7.5299333333333296</v>
      </c>
      <c r="G19">
        <v>2.5217999999999998</v>
      </c>
    </row>
    <row r="20" spans="1:7" x14ac:dyDescent="0.2">
      <c r="A20" t="s">
        <v>15</v>
      </c>
      <c r="B20" t="s">
        <v>28</v>
      </c>
      <c r="C20" t="s">
        <v>22</v>
      </c>
      <c r="D20">
        <v>2.1266333333333298</v>
      </c>
      <c r="E20">
        <v>4.9501666666666599</v>
      </c>
      <c r="F20">
        <v>8.69746666666666</v>
      </c>
      <c r="G20">
        <v>2.92783333333333</v>
      </c>
    </row>
    <row r="21" spans="1:7" x14ac:dyDescent="0.2">
      <c r="A21" t="s">
        <v>15</v>
      </c>
      <c r="B21" t="s">
        <v>28</v>
      </c>
      <c r="C21" t="s">
        <v>24</v>
      </c>
      <c r="D21">
        <v>1.9446999999999901</v>
      </c>
      <c r="E21">
        <v>5.2009999999999996</v>
      </c>
      <c r="F21">
        <v>10.190999999999899</v>
      </c>
      <c r="G21">
        <v>3.77216666666666</v>
      </c>
    </row>
    <row r="22" spans="1:7" x14ac:dyDescent="0.2">
      <c r="A22" t="s">
        <v>15</v>
      </c>
      <c r="B22" t="s">
        <v>28</v>
      </c>
      <c r="C22" t="s">
        <v>25</v>
      </c>
      <c r="D22">
        <v>2.0133666666666601</v>
      </c>
      <c r="E22">
        <v>4.2423666666666602</v>
      </c>
      <c r="F22">
        <v>6.8541999999999996</v>
      </c>
      <c r="G22">
        <v>2.1103000000000001</v>
      </c>
    </row>
    <row r="23" spans="1:7" x14ac:dyDescent="0.2">
      <c r="A23" t="s">
        <v>15</v>
      </c>
      <c r="B23" t="s">
        <v>28</v>
      </c>
      <c r="C23" t="s">
        <v>26</v>
      </c>
      <c r="D23">
        <v>2.4693000000000001</v>
      </c>
      <c r="E23">
        <v>4.585</v>
      </c>
      <c r="F23">
        <v>7.7469000000000001</v>
      </c>
      <c r="G23">
        <v>2.3178666666666601</v>
      </c>
    </row>
    <row r="24" spans="1:7" x14ac:dyDescent="0.2">
      <c r="A24" t="s">
        <v>15</v>
      </c>
      <c r="B24" t="s">
        <v>28</v>
      </c>
      <c r="C24" t="s">
        <v>27</v>
      </c>
      <c r="D24">
        <v>2.1200666666666601</v>
      </c>
      <c r="E24">
        <v>5.6663333333333297</v>
      </c>
      <c r="F24">
        <v>11.115266666666599</v>
      </c>
      <c r="G24">
        <v>4.0396666666666601</v>
      </c>
    </row>
    <row r="25" spans="1:7" x14ac:dyDescent="0.2">
      <c r="A25" t="s">
        <v>15</v>
      </c>
      <c r="B25" t="s">
        <v>28</v>
      </c>
      <c r="C25" t="s">
        <v>29</v>
      </c>
      <c r="D25">
        <v>2.4432</v>
      </c>
      <c r="E25">
        <v>5.0260333333333298</v>
      </c>
      <c r="F25">
        <v>8.3194999999999997</v>
      </c>
      <c r="G25">
        <v>2.58446666666666</v>
      </c>
    </row>
    <row r="26" spans="1:7" x14ac:dyDescent="0.2">
      <c r="A26" t="s">
        <v>15</v>
      </c>
      <c r="B26" t="s">
        <v>28</v>
      </c>
      <c r="C26" t="s">
        <v>30</v>
      </c>
      <c r="D26">
        <v>2.0325666666666602</v>
      </c>
      <c r="E26">
        <v>4.6543999999999999</v>
      </c>
      <c r="F26">
        <v>8.2052333333333305</v>
      </c>
      <c r="G26">
        <v>2.7663333333333302</v>
      </c>
    </row>
    <row r="27" spans="1:7" x14ac:dyDescent="0.2">
      <c r="A27" t="s">
        <v>15</v>
      </c>
      <c r="B27" t="s">
        <v>28</v>
      </c>
      <c r="C27" t="s">
        <v>31</v>
      </c>
      <c r="D27">
        <v>2.1571333333333298</v>
      </c>
      <c r="E27">
        <v>5.2383666666666597</v>
      </c>
      <c r="F27">
        <v>9.8615999999999993</v>
      </c>
      <c r="G27">
        <v>3.46556666666666</v>
      </c>
    </row>
    <row r="28" spans="1:7" x14ac:dyDescent="0.2">
      <c r="A28" t="s">
        <v>15</v>
      </c>
      <c r="B28" t="s">
        <v>28</v>
      </c>
      <c r="C28" t="s">
        <v>32</v>
      </c>
      <c r="D28">
        <v>2.12336666666666</v>
      </c>
      <c r="E28">
        <v>4.3173000000000004</v>
      </c>
      <c r="F28">
        <v>7.0491999999999999</v>
      </c>
      <c r="G28">
        <v>2.1609666666666598</v>
      </c>
    </row>
    <row r="29" spans="1:7" x14ac:dyDescent="0.2">
      <c r="A29" t="s">
        <v>15</v>
      </c>
      <c r="B29" t="s">
        <v>28</v>
      </c>
      <c r="C29" t="s">
        <v>33</v>
      </c>
      <c r="D29">
        <v>2.4792999999999998</v>
      </c>
      <c r="E29">
        <v>5.6113</v>
      </c>
      <c r="F29">
        <v>10.6572333333333</v>
      </c>
      <c r="G29">
        <v>3.7355</v>
      </c>
    </row>
    <row r="30" spans="1:7" x14ac:dyDescent="0.2">
      <c r="A30" t="s">
        <v>15</v>
      </c>
      <c r="B30" t="s">
        <v>28</v>
      </c>
      <c r="C30" t="s">
        <v>34</v>
      </c>
      <c r="D30">
        <v>2.2768999999999999</v>
      </c>
      <c r="E30">
        <v>4.5098666666666603</v>
      </c>
      <c r="F30">
        <v>7.6590333333333298</v>
      </c>
      <c r="G30">
        <v>2.4268000000000001</v>
      </c>
    </row>
    <row r="31" spans="1:7" x14ac:dyDescent="0.2">
      <c r="A31" t="s">
        <v>15</v>
      </c>
      <c r="B31" t="s">
        <v>28</v>
      </c>
      <c r="C31" t="s">
        <v>35</v>
      </c>
      <c r="D31">
        <v>2.1707999999999901</v>
      </c>
      <c r="E31">
        <v>5.4210333333333303</v>
      </c>
      <c r="F31">
        <v>10.0449999999999</v>
      </c>
      <c r="G31">
        <v>3.5398666666666601</v>
      </c>
    </row>
    <row r="32" spans="1:7" x14ac:dyDescent="0.2">
      <c r="A32" t="s">
        <v>15</v>
      </c>
      <c r="B32" t="s">
        <v>28</v>
      </c>
      <c r="C32" t="s">
        <v>36</v>
      </c>
      <c r="D32">
        <v>2.2224666666666599</v>
      </c>
      <c r="E32">
        <v>4.6802666666666601</v>
      </c>
      <c r="F32">
        <v>8.66546666666666</v>
      </c>
      <c r="G32">
        <v>2.9609666666666601</v>
      </c>
    </row>
    <row r="33" spans="1:7" x14ac:dyDescent="0.2">
      <c r="A33" t="s">
        <v>15</v>
      </c>
      <c r="B33" t="s">
        <v>37</v>
      </c>
      <c r="C33" t="s">
        <v>17</v>
      </c>
      <c r="D33">
        <v>2.0599333333333298</v>
      </c>
      <c r="E33">
        <v>5.6200333333333301</v>
      </c>
      <c r="F33">
        <v>11.2215333333333</v>
      </c>
      <c r="G33">
        <v>4.1363666666666603</v>
      </c>
    </row>
    <row r="34" spans="1:7" x14ac:dyDescent="0.2">
      <c r="A34" t="s">
        <v>15</v>
      </c>
      <c r="B34" t="s">
        <v>37</v>
      </c>
      <c r="C34" t="s">
        <v>19</v>
      </c>
      <c r="D34">
        <v>2.0171000000000001</v>
      </c>
      <c r="E34">
        <v>5.1525999999999996</v>
      </c>
      <c r="F34">
        <v>9.6328666666666596</v>
      </c>
      <c r="G34">
        <v>3.4259333333333299</v>
      </c>
    </row>
    <row r="35" spans="1:7" x14ac:dyDescent="0.2">
      <c r="A35" t="s">
        <v>15</v>
      </c>
      <c r="B35" t="s">
        <v>37</v>
      </c>
      <c r="C35" t="s">
        <v>21</v>
      </c>
      <c r="D35">
        <v>2.3195999999999901</v>
      </c>
      <c r="E35">
        <v>5.4652333333333303</v>
      </c>
      <c r="F35">
        <v>10.422000000000001</v>
      </c>
      <c r="G35">
        <v>3.6870666666666598</v>
      </c>
    </row>
    <row r="36" spans="1:7" x14ac:dyDescent="0.2">
      <c r="A36" t="s">
        <v>15</v>
      </c>
      <c r="B36" t="s">
        <v>37</v>
      </c>
      <c r="C36" t="s">
        <v>22</v>
      </c>
      <c r="D36">
        <v>2.1581000000000001</v>
      </c>
      <c r="E36">
        <v>4.6407666666666598</v>
      </c>
      <c r="F36">
        <v>8.0143666666666604</v>
      </c>
      <c r="G36">
        <v>2.62883333333333</v>
      </c>
    </row>
    <row r="37" spans="1:7" x14ac:dyDescent="0.2">
      <c r="A37" t="s">
        <v>15</v>
      </c>
      <c r="B37" t="s">
        <v>37</v>
      </c>
      <c r="C37" t="s">
        <v>24</v>
      </c>
      <c r="D37">
        <v>2.1208999999999998</v>
      </c>
      <c r="E37">
        <v>4.0509999999999904</v>
      </c>
      <c r="F37">
        <v>6.6431666666666596</v>
      </c>
      <c r="G37">
        <v>2.048</v>
      </c>
    </row>
    <row r="38" spans="1:7" x14ac:dyDescent="0.2">
      <c r="A38" t="s">
        <v>15</v>
      </c>
      <c r="B38" t="s">
        <v>37</v>
      </c>
      <c r="C38" t="s">
        <v>25</v>
      </c>
      <c r="D38">
        <v>2.1121999999999899</v>
      </c>
      <c r="E38">
        <v>5.7873999999999999</v>
      </c>
      <c r="F38">
        <v>10.6107</v>
      </c>
      <c r="G38">
        <v>3.8094999999999999</v>
      </c>
    </row>
    <row r="39" spans="1:7" x14ac:dyDescent="0.2">
      <c r="A39" t="s">
        <v>15</v>
      </c>
      <c r="B39" t="s">
        <v>37</v>
      </c>
      <c r="C39" t="s">
        <v>26</v>
      </c>
      <c r="D39">
        <v>2.2353000000000001</v>
      </c>
      <c r="E39">
        <v>5.1661999999999999</v>
      </c>
      <c r="F39">
        <v>9.3889333333333305</v>
      </c>
      <c r="G39">
        <v>3.2366666666666601</v>
      </c>
    </row>
    <row r="40" spans="1:7" x14ac:dyDescent="0.2">
      <c r="A40" t="s">
        <v>15</v>
      </c>
      <c r="B40" t="s">
        <v>37</v>
      </c>
      <c r="C40" t="s">
        <v>27</v>
      </c>
      <c r="D40">
        <v>1.9023333333333301</v>
      </c>
      <c r="E40">
        <v>4.6057666666666597</v>
      </c>
      <c r="F40">
        <v>8.6972333333333296</v>
      </c>
      <c r="G40">
        <v>3.06613333333333</v>
      </c>
    </row>
    <row r="41" spans="1:7" x14ac:dyDescent="0.2">
      <c r="A41" t="s">
        <v>15</v>
      </c>
      <c r="B41" t="s">
        <v>37</v>
      </c>
      <c r="C41" t="s">
        <v>29</v>
      </c>
      <c r="D41">
        <v>1.9768666666666601</v>
      </c>
      <c r="E41">
        <v>6.0224000000000002</v>
      </c>
      <c r="F41">
        <v>12.637133333333299</v>
      </c>
      <c r="G41">
        <v>4.8743999999999899</v>
      </c>
    </row>
    <row r="42" spans="1:7" x14ac:dyDescent="0.2">
      <c r="A42" t="s">
        <v>15</v>
      </c>
      <c r="B42" t="s">
        <v>37</v>
      </c>
      <c r="C42" t="s">
        <v>30</v>
      </c>
      <c r="D42">
        <v>2.1868999999999899</v>
      </c>
      <c r="E42">
        <v>7.4826999999999897</v>
      </c>
      <c r="F42">
        <v>12.0625999999999</v>
      </c>
      <c r="G42">
        <v>4.2129666666666603</v>
      </c>
    </row>
    <row r="43" spans="1:7" x14ac:dyDescent="0.2">
      <c r="A43" t="s">
        <v>15</v>
      </c>
      <c r="B43" t="s">
        <v>37</v>
      </c>
      <c r="C43" t="s">
        <v>31</v>
      </c>
      <c r="D43">
        <v>2.0495999999999999</v>
      </c>
      <c r="E43">
        <v>5.2478333333333298</v>
      </c>
      <c r="F43">
        <v>10.3529666666666</v>
      </c>
      <c r="G43">
        <v>3.8114333333333299</v>
      </c>
    </row>
    <row r="44" spans="1:7" x14ac:dyDescent="0.2">
      <c r="A44" t="s">
        <v>15</v>
      </c>
      <c r="B44" t="s">
        <v>37</v>
      </c>
      <c r="C44" t="s">
        <v>32</v>
      </c>
      <c r="D44">
        <v>2.48976666666666</v>
      </c>
      <c r="E44">
        <v>5.3147999999999902</v>
      </c>
      <c r="F44">
        <v>8.9144333333333297</v>
      </c>
      <c r="G44">
        <v>2.8578666666666601</v>
      </c>
    </row>
    <row r="45" spans="1:7" x14ac:dyDescent="0.2">
      <c r="A45" t="s">
        <v>15</v>
      </c>
      <c r="B45" t="s">
        <v>37</v>
      </c>
      <c r="C45" t="s">
        <v>33</v>
      </c>
      <c r="D45">
        <v>2.15743333333333</v>
      </c>
      <c r="E45">
        <v>8.6556333333333306</v>
      </c>
      <c r="F45">
        <v>15.780866666666601</v>
      </c>
      <c r="G45">
        <v>5.9262333333333297</v>
      </c>
    </row>
    <row r="46" spans="1:7" x14ac:dyDescent="0.2">
      <c r="A46" t="s">
        <v>15</v>
      </c>
      <c r="B46" t="s">
        <v>37</v>
      </c>
      <c r="C46" t="s">
        <v>34</v>
      </c>
      <c r="D46">
        <v>2.1605333333333299</v>
      </c>
      <c r="E46">
        <v>5.7882333333333298</v>
      </c>
      <c r="F46">
        <v>11.212300000000001</v>
      </c>
      <c r="G46">
        <v>4.1016666666666604</v>
      </c>
    </row>
    <row r="47" spans="1:7" x14ac:dyDescent="0.2">
      <c r="A47" t="s">
        <v>15</v>
      </c>
      <c r="B47" t="s">
        <v>37</v>
      </c>
      <c r="C47" t="s">
        <v>35</v>
      </c>
      <c r="D47">
        <v>2.4501333333333299</v>
      </c>
      <c r="E47">
        <v>4.8536666666666601</v>
      </c>
      <c r="F47">
        <v>8.2631999999999994</v>
      </c>
      <c r="G47">
        <v>2.6691999999999898</v>
      </c>
    </row>
    <row r="48" spans="1:7" x14ac:dyDescent="0.2">
      <c r="A48" t="s">
        <v>15</v>
      </c>
      <c r="B48" t="s">
        <v>37</v>
      </c>
      <c r="C48" t="s">
        <v>36</v>
      </c>
      <c r="D48">
        <v>2.1150666666666602</v>
      </c>
      <c r="E48">
        <v>5.5878999999999897</v>
      </c>
      <c r="F48">
        <v>11.3484</v>
      </c>
      <c r="G48">
        <v>4.2183000000000002</v>
      </c>
    </row>
    <row r="49" spans="1:7" x14ac:dyDescent="0.2">
      <c r="A49" t="s">
        <v>15</v>
      </c>
      <c r="B49" t="s">
        <v>37</v>
      </c>
      <c r="C49" t="s">
        <v>38</v>
      </c>
      <c r="D49">
        <v>2.16293333333333</v>
      </c>
      <c r="E49">
        <v>6.2779333333333298</v>
      </c>
      <c r="F49">
        <v>12.689966666666599</v>
      </c>
      <c r="G49">
        <v>4.7974333333333297</v>
      </c>
    </row>
    <row r="50" spans="1:7" x14ac:dyDescent="0.2">
      <c r="A50" t="s">
        <v>15</v>
      </c>
      <c r="B50" t="s">
        <v>37</v>
      </c>
      <c r="C50" t="s">
        <v>39</v>
      </c>
      <c r="D50">
        <v>2.1026333333333298</v>
      </c>
      <c r="E50">
        <v>4.8120000000000003</v>
      </c>
      <c r="F50">
        <v>8.6781333333333297</v>
      </c>
      <c r="G50">
        <v>2.9042666666666599</v>
      </c>
    </row>
    <row r="51" spans="1:7" x14ac:dyDescent="0.2">
      <c r="A51" t="s">
        <v>15</v>
      </c>
      <c r="B51" t="s">
        <v>37</v>
      </c>
      <c r="C51" t="s">
        <v>40</v>
      </c>
      <c r="D51">
        <v>2.12276666666666</v>
      </c>
      <c r="E51">
        <v>8.4631333333333298</v>
      </c>
      <c r="F51">
        <v>14.9846666666666</v>
      </c>
      <c r="G51">
        <v>5.5625999999999998</v>
      </c>
    </row>
    <row r="52" spans="1:7" x14ac:dyDescent="0.2">
      <c r="A52" t="s">
        <v>15</v>
      </c>
      <c r="B52" t="s">
        <v>37</v>
      </c>
      <c r="C52" t="s">
        <v>41</v>
      </c>
      <c r="D52">
        <v>2.2551333333333301</v>
      </c>
      <c r="E52">
        <v>8.2856333333333296</v>
      </c>
      <c r="F52">
        <v>14.180199999999999</v>
      </c>
      <c r="G52">
        <v>5.1647666666666598</v>
      </c>
    </row>
    <row r="53" spans="1:7" x14ac:dyDescent="0.2">
      <c r="A53" t="s">
        <v>15</v>
      </c>
      <c r="B53" t="s">
        <v>37</v>
      </c>
      <c r="C53" t="s">
        <v>42</v>
      </c>
      <c r="D53">
        <v>2.0047333333333301</v>
      </c>
      <c r="E53">
        <v>4.4944333333333297</v>
      </c>
      <c r="F53">
        <v>8.3418666666666592</v>
      </c>
      <c r="G53">
        <v>2.87713333333333</v>
      </c>
    </row>
    <row r="54" spans="1:7" x14ac:dyDescent="0.2">
      <c r="A54" t="s">
        <v>15</v>
      </c>
      <c r="B54" t="s">
        <v>37</v>
      </c>
      <c r="C54" t="s">
        <v>43</v>
      </c>
      <c r="D54">
        <v>2.0702999999999898</v>
      </c>
      <c r="E54">
        <v>6.4833666666666598</v>
      </c>
      <c r="F54">
        <v>13.3998333333333</v>
      </c>
      <c r="G54">
        <v>5.1415666666666597</v>
      </c>
    </row>
    <row r="55" spans="1:7" x14ac:dyDescent="0.2">
      <c r="A55" t="s">
        <v>15</v>
      </c>
      <c r="B55" t="s">
        <v>37</v>
      </c>
      <c r="C55" t="s">
        <v>44</v>
      </c>
      <c r="D55">
        <v>2.1910666666666598</v>
      </c>
      <c r="E55">
        <v>12.7862333333333</v>
      </c>
      <c r="F55">
        <v>23.988700000000001</v>
      </c>
      <c r="G55">
        <v>9.4559333333333306</v>
      </c>
    </row>
    <row r="56" spans="1:7" x14ac:dyDescent="0.2">
      <c r="A56" t="s">
        <v>15</v>
      </c>
      <c r="B56" t="s">
        <v>37</v>
      </c>
      <c r="C56" t="s">
        <v>45</v>
      </c>
      <c r="D56">
        <v>2.1616</v>
      </c>
      <c r="E56">
        <v>5.4412666666666603</v>
      </c>
      <c r="F56">
        <v>10.0056333333333</v>
      </c>
      <c r="G56">
        <v>3.4981</v>
      </c>
    </row>
    <row r="57" spans="1:7" x14ac:dyDescent="0.2">
      <c r="A57" t="s">
        <v>15</v>
      </c>
      <c r="B57" t="s">
        <v>37</v>
      </c>
      <c r="C57" t="s">
        <v>46</v>
      </c>
      <c r="D57">
        <v>2.0072333333333301</v>
      </c>
      <c r="E57">
        <v>6.1547999999999998</v>
      </c>
      <c r="F57">
        <v>12.1041333333333</v>
      </c>
      <c r="G57">
        <v>4.4924666666666599</v>
      </c>
    </row>
    <row r="58" spans="1:7" x14ac:dyDescent="0.2">
      <c r="A58" t="s">
        <v>15</v>
      </c>
      <c r="B58" t="s">
        <v>37</v>
      </c>
      <c r="C58" t="s">
        <v>47</v>
      </c>
      <c r="D58">
        <v>2.1017666666666601</v>
      </c>
      <c r="E58">
        <v>9.7228666666666594</v>
      </c>
      <c r="F58">
        <v>19.0066666666666</v>
      </c>
      <c r="G58">
        <v>7.4649999999999999</v>
      </c>
    </row>
    <row r="59" spans="1:7" x14ac:dyDescent="0.2">
      <c r="A59" t="s">
        <v>15</v>
      </c>
      <c r="B59" t="s">
        <v>37</v>
      </c>
      <c r="C59" t="s">
        <v>48</v>
      </c>
      <c r="D59">
        <v>2.2013333333333298</v>
      </c>
      <c r="E59">
        <v>5.6337999999999999</v>
      </c>
      <c r="F59">
        <v>11.2842</v>
      </c>
      <c r="G59">
        <v>4.1503666666666597</v>
      </c>
    </row>
    <row r="60" spans="1:7" x14ac:dyDescent="0.2">
      <c r="A60" t="s">
        <v>15</v>
      </c>
      <c r="B60" t="s">
        <v>37</v>
      </c>
      <c r="C60" t="s">
        <v>49</v>
      </c>
      <c r="D60">
        <v>2.3616666666666601</v>
      </c>
      <c r="E60">
        <v>5.3433999999999999</v>
      </c>
      <c r="F60">
        <v>9.9008333333333294</v>
      </c>
      <c r="G60">
        <v>3.3878333333333299</v>
      </c>
    </row>
    <row r="61" spans="1:7" x14ac:dyDescent="0.2">
      <c r="A61" t="s">
        <v>15</v>
      </c>
      <c r="B61" t="s">
        <v>37</v>
      </c>
      <c r="C61" t="s">
        <v>50</v>
      </c>
      <c r="D61">
        <v>2.2596666666666598</v>
      </c>
      <c r="E61">
        <v>6.3406666666666602</v>
      </c>
      <c r="F61">
        <v>12.836466666666601</v>
      </c>
      <c r="G61">
        <v>4.7714333333333299</v>
      </c>
    </row>
    <row r="62" spans="1:7" x14ac:dyDescent="0.2">
      <c r="A62" t="s">
        <v>15</v>
      </c>
      <c r="B62" t="s">
        <v>37</v>
      </c>
      <c r="C62" t="s">
        <v>51</v>
      </c>
      <c r="D62">
        <v>2.1583000000000001</v>
      </c>
      <c r="E62">
        <v>6.0756666666666597</v>
      </c>
      <c r="F62">
        <v>11.471500000000001</v>
      </c>
      <c r="G62">
        <v>4.1924333333333301</v>
      </c>
    </row>
    <row r="63" spans="1:7" x14ac:dyDescent="0.2">
      <c r="A63" t="s">
        <v>15</v>
      </c>
      <c r="B63" t="s">
        <v>37</v>
      </c>
      <c r="C63" t="s">
        <v>52</v>
      </c>
      <c r="D63">
        <v>2.3482999999999898</v>
      </c>
      <c r="E63">
        <v>5.1780999999999997</v>
      </c>
      <c r="F63">
        <v>8.74963333333333</v>
      </c>
      <c r="G63">
        <v>2.8462000000000001</v>
      </c>
    </row>
    <row r="64" spans="1:7" x14ac:dyDescent="0.2">
      <c r="A64" t="s">
        <v>15</v>
      </c>
      <c r="B64" t="s">
        <v>37</v>
      </c>
      <c r="C64" t="s">
        <v>53</v>
      </c>
      <c r="D64">
        <v>2.1705666666666601</v>
      </c>
      <c r="E64">
        <v>9.2016666666666609</v>
      </c>
      <c r="F64">
        <v>17.7213999999999</v>
      </c>
      <c r="G64">
        <v>6.8178666666666601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Summary</vt:lpstr>
      <vt:lpstr>Click</vt:lpstr>
      <vt:lpstr>No Cont</vt:lpstr>
      <vt:lpstr>'No Cont'!output</vt:lpstr>
      <vt:lpstr>Click!output_1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mmccorm1</dc:creator>
  <cp:lastModifiedBy>mmccorm1</cp:lastModifiedBy>
  <dcterms:created xsi:type="dcterms:W3CDTF">2018-04-05T12:59:48Z</dcterms:created>
  <dcterms:modified xsi:type="dcterms:W3CDTF">2018-04-06T17:52:14Z</dcterms:modified>
</cp:coreProperties>
</file>