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ment" sheetId="1" r:id="rId4"/>
    <sheet state="visible" name="MERA Lift Q3 2020" sheetId="2" r:id="rId5"/>
  </sheets>
  <definedNames/>
  <calcPr/>
</workbook>
</file>

<file path=xl/sharedStrings.xml><?xml version="1.0" encoding="utf-8"?>
<sst xmlns="http://schemas.openxmlformats.org/spreadsheetml/2006/main" count="62" uniqueCount="40">
  <si>
    <t>No</t>
  </si>
  <si>
    <t>Item</t>
  </si>
  <si>
    <t>Price</t>
  </si>
  <si>
    <t>Cur</t>
  </si>
  <si>
    <t>Qty</t>
  </si>
  <si>
    <t>Total Cost (kIDR)</t>
  </si>
  <si>
    <t>Rationale</t>
  </si>
  <si>
    <t>Grand Total (in kIDR)</t>
  </si>
  <si>
    <t>Soldering station</t>
  </si>
  <si>
    <t>USD</t>
  </si>
  <si>
    <t>Electronics prototyping</t>
  </si>
  <si>
    <t>Cardboard prototyping tools</t>
  </si>
  <si>
    <t>Scissor, tape, cutter, glue gun, etc.</t>
  </si>
  <si>
    <t>3D printer (Creality Ender 3 clone)</t>
  </si>
  <si>
    <t>For prototyping the casing design.</t>
  </si>
  <si>
    <t>Raspberry Pi 4 2GB</t>
  </si>
  <si>
    <t>kIDR</t>
  </si>
  <si>
    <t>Main SBC</t>
  </si>
  <si>
    <t>5V 3A Official RPi adapter</t>
  </si>
  <si>
    <t>Connect to mains</t>
  </si>
  <si>
    <t>Camera Module v2</t>
  </si>
  <si>
    <t>Vision sensor</t>
  </si>
  <si>
    <t>SanDisk Ultra 32GB</t>
  </si>
  <si>
    <t>Micro SD storage</t>
  </si>
  <si>
    <t>SMT 5050 LED</t>
  </si>
  <si>
    <t>Light indicator</t>
  </si>
  <si>
    <t>30x30 5V fan</t>
  </si>
  <si>
    <t>Cooling solution</t>
  </si>
  <si>
    <t>Prototyping consumables</t>
  </si>
  <si>
    <t>Headers, wires, solder lead, screws, nuts, etc</t>
  </si>
  <si>
    <t xml:space="preserve"> </t>
  </si>
  <si>
    <t>3D printer filament</t>
  </si>
  <si>
    <t>For 3D printing casing.</t>
  </si>
  <si>
    <t>suction cups</t>
  </si>
  <si>
    <t>for mounting</t>
  </si>
  <si>
    <t>HDMI cable</t>
  </si>
  <si>
    <t>for TV</t>
  </si>
  <si>
    <t>logo sticker</t>
  </si>
  <si>
    <t>for protoype visual</t>
  </si>
  <si>
    <t>warning sticker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</si>
</sst>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2" fontId="1" numFmtId="0" xfId="0" applyAlignment="1" applyBorder="1" applyFill="1" applyFont="1">
      <alignment horizontal="right"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"/>
      <c r="I2" s="3" t="s">
        <v>7</v>
      </c>
    </row>
    <row r="3">
      <c r="A3" s="2">
        <v>1.0</v>
      </c>
      <c r="B3" s="2" t="s">
        <v>8</v>
      </c>
      <c r="C3" s="2">
        <v>35.0</v>
      </c>
      <c r="D3" s="2" t="s">
        <v>9</v>
      </c>
      <c r="E3" s="2">
        <v>1.0</v>
      </c>
      <c r="F3" s="2">
        <v>525.0</v>
      </c>
      <c r="G3" s="2" t="s">
        <v>10</v>
      </c>
      <c r="H3" s="1"/>
      <c r="I3" s="4">
        <f>sum(F3:F11)</f>
        <v>12600</v>
      </c>
    </row>
    <row r="4">
      <c r="A4" s="2">
        <v>2.0</v>
      </c>
      <c r="B4" s="2" t="s">
        <v>11</v>
      </c>
      <c r="C4" s="2">
        <v>5.0</v>
      </c>
      <c r="D4" s="2" t="s">
        <v>9</v>
      </c>
      <c r="E4" s="2">
        <v>1.0</v>
      </c>
      <c r="F4" s="2">
        <v>75.0</v>
      </c>
      <c r="G4" s="2" t="s">
        <v>12</v>
      </c>
      <c r="H4" s="1"/>
      <c r="I4" s="1"/>
    </row>
    <row r="5">
      <c r="A5" s="2">
        <v>3.0</v>
      </c>
      <c r="B5" s="2" t="s">
        <v>13</v>
      </c>
      <c r="C5" s="2">
        <v>800.0</v>
      </c>
      <c r="D5" s="2" t="s">
        <v>9</v>
      </c>
      <c r="E5" s="2">
        <v>1.0</v>
      </c>
      <c r="F5" s="2">
        <v>12000.0</v>
      </c>
      <c r="G5" s="2" t="s">
        <v>14</v>
      </c>
      <c r="H5" s="5"/>
      <c r="I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"/>
      <c r="I2" s="3" t="s">
        <v>7</v>
      </c>
    </row>
    <row r="3">
      <c r="A3" s="2">
        <v>1.0</v>
      </c>
      <c r="B3" s="6" t="s">
        <v>15</v>
      </c>
      <c r="C3" s="6">
        <v>709.0</v>
      </c>
      <c r="D3" s="6" t="s">
        <v>16</v>
      </c>
      <c r="E3" s="2">
        <v>1.0</v>
      </c>
      <c r="F3" s="6">
        <f t="shared" ref="F3:F4" si="1">C3*E3</f>
        <v>709</v>
      </c>
      <c r="G3" s="2" t="s">
        <v>17</v>
      </c>
      <c r="H3" s="1"/>
      <c r="I3" s="4">
        <f>sum(F:F)</f>
        <v>1450.8</v>
      </c>
    </row>
    <row r="4">
      <c r="A4" s="2">
        <v>2.0</v>
      </c>
      <c r="B4" s="2" t="s">
        <v>18</v>
      </c>
      <c r="C4" s="6">
        <v>39.9</v>
      </c>
      <c r="D4" s="6" t="s">
        <v>16</v>
      </c>
      <c r="E4" s="2">
        <v>1.0</v>
      </c>
      <c r="F4" s="2">
        <f t="shared" si="1"/>
        <v>39.9</v>
      </c>
      <c r="G4" s="2" t="s">
        <v>19</v>
      </c>
      <c r="H4" s="1"/>
      <c r="I4" s="1"/>
    </row>
    <row r="5">
      <c r="A5" s="2">
        <v>3.0</v>
      </c>
      <c r="B5" s="2" t="s">
        <v>20</v>
      </c>
      <c r="C5" s="6">
        <v>430.0</v>
      </c>
      <c r="D5" s="6" t="s">
        <v>16</v>
      </c>
      <c r="E5" s="2">
        <v>1.0</v>
      </c>
      <c r="F5" s="6">
        <v>430.0</v>
      </c>
      <c r="G5" s="2" t="s">
        <v>21</v>
      </c>
      <c r="H5" s="1"/>
      <c r="I5" s="1"/>
    </row>
    <row r="6">
      <c r="A6" s="2">
        <v>4.0</v>
      </c>
      <c r="B6" s="6" t="s">
        <v>22</v>
      </c>
      <c r="C6" s="6">
        <v>95.0</v>
      </c>
      <c r="D6" s="6" t="s">
        <v>16</v>
      </c>
      <c r="E6" s="2">
        <v>1.0</v>
      </c>
      <c r="F6" s="6">
        <f t="shared" ref="F6:F14" si="2">C6*E6</f>
        <v>95</v>
      </c>
      <c r="G6" s="2" t="s">
        <v>23</v>
      </c>
      <c r="H6" s="1"/>
      <c r="I6" s="1"/>
    </row>
    <row r="7">
      <c r="A7" s="2">
        <v>5.0</v>
      </c>
      <c r="B7" s="2" t="s">
        <v>24</v>
      </c>
      <c r="C7" s="6">
        <v>1.4</v>
      </c>
      <c r="D7" s="6" t="s">
        <v>16</v>
      </c>
      <c r="E7" s="2">
        <v>1.0</v>
      </c>
      <c r="F7" s="6">
        <f t="shared" si="2"/>
        <v>1.4</v>
      </c>
      <c r="G7" s="2" t="s">
        <v>25</v>
      </c>
      <c r="H7" s="1"/>
      <c r="I7" s="1"/>
    </row>
    <row r="8">
      <c r="A8" s="2">
        <v>6.0</v>
      </c>
      <c r="B8" s="2" t="s">
        <v>26</v>
      </c>
      <c r="C8" s="6">
        <v>30.0</v>
      </c>
      <c r="D8" s="6" t="s">
        <v>16</v>
      </c>
      <c r="E8" s="2">
        <v>1.0</v>
      </c>
      <c r="F8" s="6">
        <f t="shared" si="2"/>
        <v>30</v>
      </c>
      <c r="G8" s="2" t="s">
        <v>27</v>
      </c>
      <c r="H8" s="1"/>
      <c r="I8" s="1"/>
    </row>
    <row r="9">
      <c r="A9" s="2">
        <v>7.0</v>
      </c>
      <c r="B9" s="2" t="s">
        <v>28</v>
      </c>
      <c r="C9" s="6">
        <v>10.0</v>
      </c>
      <c r="D9" s="6" t="s">
        <v>16</v>
      </c>
      <c r="E9" s="2">
        <v>1.0</v>
      </c>
      <c r="F9" s="6">
        <f t="shared" si="2"/>
        <v>10</v>
      </c>
      <c r="G9" s="6" t="s">
        <v>29</v>
      </c>
      <c r="H9" s="1"/>
      <c r="I9" s="7" t="s">
        <v>30</v>
      </c>
    </row>
    <row r="10">
      <c r="A10" s="2">
        <v>8.0</v>
      </c>
      <c r="B10" s="2" t="s">
        <v>31</v>
      </c>
      <c r="C10" s="6">
        <v>40.0</v>
      </c>
      <c r="D10" s="6" t="s">
        <v>16</v>
      </c>
      <c r="E10" s="2">
        <v>1.0</v>
      </c>
      <c r="F10" s="6">
        <f t="shared" si="2"/>
        <v>40</v>
      </c>
      <c r="G10" s="6" t="s">
        <v>32</v>
      </c>
      <c r="H10" s="1"/>
      <c r="I10" s="1"/>
    </row>
    <row r="11">
      <c r="A11" s="2">
        <v>9.0</v>
      </c>
      <c r="B11" s="2" t="s">
        <v>33</v>
      </c>
      <c r="C11" s="6">
        <v>0.5</v>
      </c>
      <c r="D11" s="6" t="s">
        <v>16</v>
      </c>
      <c r="E11" s="2">
        <v>3.0</v>
      </c>
      <c r="F11" s="6">
        <f t="shared" si="2"/>
        <v>1.5</v>
      </c>
      <c r="G11" s="6" t="s">
        <v>34</v>
      </c>
      <c r="H11" s="1"/>
      <c r="I11" s="1"/>
    </row>
    <row r="12">
      <c r="A12" s="2">
        <v>10.0</v>
      </c>
      <c r="B12" s="6" t="s">
        <v>35</v>
      </c>
      <c r="C12" s="6">
        <v>74.0</v>
      </c>
      <c r="D12" s="6" t="s">
        <v>16</v>
      </c>
      <c r="E12" s="2">
        <v>1.0</v>
      </c>
      <c r="F12" s="6">
        <f t="shared" si="2"/>
        <v>74</v>
      </c>
      <c r="G12" s="6" t="s">
        <v>36</v>
      </c>
    </row>
    <row r="13">
      <c r="A13" s="6">
        <v>11.0</v>
      </c>
      <c r="B13" s="2" t="s">
        <v>37</v>
      </c>
      <c r="C13" s="6">
        <v>10.0</v>
      </c>
      <c r="D13" s="6" t="s">
        <v>16</v>
      </c>
      <c r="E13" s="6">
        <v>1.0</v>
      </c>
      <c r="F13" s="6">
        <f t="shared" si="2"/>
        <v>10</v>
      </c>
      <c r="G13" s="6" t="s">
        <v>38</v>
      </c>
    </row>
    <row r="14">
      <c r="A14" s="6">
        <v>12.0</v>
      </c>
      <c r="B14" s="2" t="s">
        <v>39</v>
      </c>
      <c r="C14" s="6">
        <v>10.0</v>
      </c>
      <c r="D14" s="6" t="s">
        <v>16</v>
      </c>
      <c r="E14" s="6">
        <v>1.0</v>
      </c>
      <c r="F14" s="6">
        <f t="shared" si="2"/>
        <v>10</v>
      </c>
      <c r="G14" s="6" t="s">
        <v>38</v>
      </c>
    </row>
  </sheetData>
  <drawing r:id="rId1"/>
</worksheet>
</file>