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ala" sheetId="1" state="visible" r:id="rId2"/>
    <sheet name="Bereko" sheetId="2" state="visible" r:id="rId3"/>
    <sheet name="Au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<sst xmlns="http://schemas.openxmlformats.org/spreadsheetml/2006/main" count="85" uniqueCount="17">
  <si>
    <t xml:space="preserve">osobní udaje</t>
  </si>
  <si>
    <t xml:space="preserve">zdravotni prohlidka</t>
  </si>
  <si>
    <t xml:space="preserve">bozp</t>
  </si>
  <si>
    <t xml:space="preserve">jmeno</t>
  </si>
  <si>
    <t xml:space="preserve">datum narozeni</t>
  </si>
  <si>
    <t xml:space="preserve">Datum prohlidky</t>
  </si>
  <si>
    <t xml:space="preserve">platna do</t>
  </si>
  <si>
    <t xml:space="preserve">zbyva dnu</t>
  </si>
  <si>
    <t xml:space="preserve">k</t>
  </si>
  <si>
    <t xml:space="preserve">Datum BOZP</t>
  </si>
  <si>
    <t xml:space="preserve">platne do</t>
  </si>
  <si>
    <t xml:space="preserve">Karel</t>
  </si>
  <si>
    <t xml:space="preserve">Tomas</t>
  </si>
  <si>
    <t xml:space="preserve">Jakub</t>
  </si>
  <si>
    <t xml:space="preserve">Vojta</t>
  </si>
  <si>
    <t xml:space="preserve">Tonda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</si>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</sst>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yy;@"/>
    <numFmt numFmtId="167" formatCode="General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FFFFFF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6F9D4"/>
        <bgColor rgb="FFEEEEEE"/>
      </patternFill>
    </fill>
    <fill>
      <patternFill patternType="solid">
        <fgColor rgb="FF3465A4"/>
        <bgColor rgb="FF3366FF"/>
      </patternFill>
    </fill>
    <fill>
      <patternFill patternType="solid">
        <fgColor rgb="FFF10D0C"/>
        <bgColor rgb="FFCC0000"/>
      </patternFill>
    </fill>
    <fill>
      <patternFill patternType="solid">
        <fgColor rgb="FFEEEEEE"/>
        <bgColor rgb="FFF6F9D4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238"/>
        <family val="2"/>
        <color rgb="FFCC0000"/>
        <sz val="10"/>
      </font>
      <fill>
        <patternFill>
          <bgColor rgb="FFFFCCCC"/>
        </patternFill>
      </fill>
    </dxf>
    <dxf>
      <font>
        <name val="Arial"/>
        <charset val="238"/>
        <family val="2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1"/>
  <sheetViews>
    <sheetView showFormulas="false" showGridLines="true" showRowColHeaders="true" showZeros="true" rightToLeft="false" tabSelected="true" showOutlineSymbols="true" defaultGridColor="true" view="normal" topLeftCell="A2" colorId="64" zoomScale="110" zoomScaleNormal="110" zoomScalePageLayoutView="100" workbookViewId="0">
      <selection pane="topLeft" activeCell="M21" activeCellId="0" sqref="M21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19.08"/>
    <col collapsed="false" customWidth="true" hidden="false" outlineLevel="0" max="2" min="2" style="1" width="16.14"/>
    <col collapsed="false" customWidth="true" hidden="false" outlineLevel="0" max="4" min="3" style="1" width="14.35"/>
    <col collapsed="false" customWidth="true" hidden="false" outlineLevel="0" max="6" min="6" style="0" width="2.54"/>
    <col collapsed="false" customWidth="true" hidden="false" outlineLevel="0" max="7" min="7" style="1" width="14.43"/>
    <col collapsed="false" customWidth="true" hidden="false" outlineLevel="0" max="10" min="10" style="0" width="2.54"/>
  </cols>
  <sheetData>
    <row r="1" customFormat="false" ht="12.8" hidden="false" customHeight="true" outlineLevel="0" collapsed="false">
      <c r="A1" s="2" t="s">
        <v>0</v>
      </c>
      <c r="B1" s="2"/>
      <c r="C1" s="3" t="s">
        <v>1</v>
      </c>
      <c r="D1" s="3"/>
      <c r="E1" s="3"/>
      <c r="F1" s="3"/>
      <c r="G1" s="4" t="s">
        <v>2</v>
      </c>
      <c r="H1" s="4"/>
      <c r="I1" s="4"/>
      <c r="J1" s="4"/>
    </row>
    <row r="2" customFormat="false" ht="12.8" hidden="false" customHeight="true" outlineLevel="0" collapsed="false">
      <c r="A2" s="5" t="s">
        <v>3</v>
      </c>
      <c r="B2" s="5" t="s">
        <v>4</v>
      </c>
      <c r="C2" s="6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7</v>
      </c>
      <c r="J2" s="8" t="s">
        <v>8</v>
      </c>
      <c r="N2" s="1"/>
      <c r="O2" s="1"/>
      <c r="P2" s="1"/>
      <c r="Q2" s="9"/>
    </row>
    <row r="3" customFormat="false" ht="12.8" hidden="false" customHeight="true" outlineLevel="0" collapsed="false">
      <c r="A3" s="10" t="s">
        <v>11</v>
      </c>
      <c r="B3" s="11" t="n">
        <v>29279</v>
      </c>
      <c r="C3" s="12" t="n">
        <v>43414</v>
      </c>
      <c r="D3" s="13" t="n">
        <f aca="false">IF(B3&lt;DATE(YEAR(C3)-50,MONTH(C3),DAY(C3)),DATE(YEAR(C3)+4,MONTH(C3),DAY(C3)),DATE(YEAR(C3)+6,MONTH(C3),DAY(C3)))</f>
        <v>45606</v>
      </c>
      <c r="E3" s="14" t="n">
        <f aca="true">D3-TODAY()</f>
        <v>1103</v>
      </c>
      <c r="F3" s="15" t="n">
        <v>1</v>
      </c>
      <c r="G3" s="12" t="n">
        <v>43668</v>
      </c>
      <c r="H3" s="16" t="n">
        <f aca="false">DATE(YEAR(G3)+2,MONTH(G3),DAY(G3))</f>
        <v>44399</v>
      </c>
      <c r="I3" s="14" t="n">
        <f aca="true">H3-TODAY()</f>
        <v>-104</v>
      </c>
      <c r="J3" s="15" t="n">
        <v>1</v>
      </c>
    </row>
    <row r="4" customFormat="false" ht="12.8" hidden="false" customHeight="true" outlineLevel="0" collapsed="false">
      <c r="A4" s="10" t="s">
        <v>12</v>
      </c>
      <c r="B4" s="11" t="n">
        <v>27587</v>
      </c>
      <c r="C4" s="12" t="n">
        <v>42417</v>
      </c>
      <c r="D4" s="13" t="n">
        <f aca="false">IF(B4&lt;DATE(YEAR(C4)-50,MONTH(C4),DAY(C4)),DATE(YEAR(C4)+4,MONTH(C4),DAY(C4)),DATE(YEAR(C4)+6,MONTH(C4),DAY(C4)))</f>
        <v>44609</v>
      </c>
      <c r="E4" s="14" t="n">
        <f aca="true">D4-TODAY()</f>
        <v>106</v>
      </c>
      <c r="F4" s="15" t="n">
        <v>1</v>
      </c>
      <c r="G4" s="12" t="n">
        <v>43682</v>
      </c>
      <c r="H4" s="16" t="n">
        <f aca="false">DATE(YEAR(G4)+2,MONTH(G4),DAY(G4))</f>
        <v>44413</v>
      </c>
      <c r="I4" s="14" t="n">
        <f aca="true">H4-TODAY()</f>
        <v>-90</v>
      </c>
      <c r="J4" s="15" t="n">
        <v>1</v>
      </c>
    </row>
    <row r="5" customFormat="false" ht="12.8" hidden="false" customHeight="true" outlineLevel="0" collapsed="false">
      <c r="A5" s="10" t="s">
        <v>13</v>
      </c>
      <c r="B5" s="11" t="n">
        <v>27226</v>
      </c>
      <c r="C5" s="12" t="n">
        <v>43149</v>
      </c>
      <c r="D5" s="13" t="n">
        <f aca="false">IF(B5&lt;DATE(YEAR(C5)-50,MONTH(C5),DAY(C5)),DATE(YEAR(C5)+4,MONTH(C5),DAY(C5)),DATE(YEAR(C5)+6,MONTH(C5),DAY(C5)))</f>
        <v>45340</v>
      </c>
      <c r="E5" s="14" t="n">
        <f aca="true">D5-TODAY()</f>
        <v>837</v>
      </c>
      <c r="F5" s="15" t="n">
        <v>0</v>
      </c>
      <c r="G5" s="12" t="n">
        <v>43160</v>
      </c>
      <c r="H5" s="16" t="n">
        <f aca="false">DATE(YEAR(G5)+2,MONTH(G5),DAY(G5))</f>
        <v>43891</v>
      </c>
      <c r="I5" s="14" t="n">
        <f aca="true">H5-TODAY()</f>
        <v>-612</v>
      </c>
      <c r="J5" s="15" t="n">
        <v>0</v>
      </c>
    </row>
    <row r="6" customFormat="false" ht="12.8" hidden="false" customHeight="true" outlineLevel="0" collapsed="false">
      <c r="A6" s="10" t="s">
        <v>14</v>
      </c>
      <c r="B6" s="11" t="n">
        <v>24230</v>
      </c>
      <c r="C6" s="12" t="n">
        <v>43159</v>
      </c>
      <c r="D6" s="13" t="n">
        <f aca="false">IF(B6&lt;DATE(YEAR(C6)-50,MONTH(C6),DAY(C6)),DATE(YEAR(C6)+4,MONTH(C6),DAY(C6)),DATE(YEAR(C6)+6,MONTH(C6),DAY(C6)))</f>
        <v>44620</v>
      </c>
      <c r="E6" s="14" t="n">
        <f aca="true">D6-TODAY()</f>
        <v>117</v>
      </c>
      <c r="F6" s="15" t="n">
        <v>0</v>
      </c>
      <c r="G6" s="12" t="n">
        <v>43924</v>
      </c>
      <c r="H6" s="16" t="n">
        <f aca="false">DATE(YEAR(G6)+2,MONTH(G6),DAY(G6))</f>
        <v>44654</v>
      </c>
      <c r="I6" s="14" t="n">
        <f aca="true">H6-TODAY()</f>
        <v>151</v>
      </c>
      <c r="J6" s="15" t="n">
        <v>0</v>
      </c>
    </row>
    <row r="7" customFormat="false" ht="12.8" hidden="false" customHeight="true" outlineLevel="0" collapsed="false">
      <c r="A7" s="10" t="s">
        <v>15</v>
      </c>
      <c r="B7" s="11" t="n">
        <v>32168</v>
      </c>
      <c r="C7" s="12" t="n">
        <v>42602</v>
      </c>
      <c r="D7" s="13" t="n">
        <f aca="false">IF(B7&lt;DATE(YEAR(C7)-50,MONTH(C7),DAY(C7)),DATE(YEAR(C7)+4,MONTH(C7),DAY(C7)),DATE(YEAR(C7)+6,MONTH(C7),DAY(C7)))</f>
        <v>44793</v>
      </c>
      <c r="E7" s="14" t="n">
        <f aca="true">D7-TODAY()</f>
        <v>290</v>
      </c>
      <c r="F7" s="15" t="n">
        <v>0</v>
      </c>
      <c r="G7" s="12" t="n">
        <v>44128</v>
      </c>
      <c r="H7" s="16" t="n">
        <f aca="false">DATE(YEAR(G7)+2,MONTH(G7),DAY(G7))</f>
        <v>44858</v>
      </c>
      <c r="I7" s="14" t="n">
        <f aca="true">H7-TODAY()</f>
        <v>355</v>
      </c>
      <c r="J7" s="15" t="n">
        <v>0</v>
      </c>
    </row>
    <row r="8" customFormat="false" ht="12.8" hidden="false" customHeight="true" outlineLevel="0" collapsed="false">
      <c r="A8" s="10" t="s">
        <v>16</v>
      </c>
      <c r="B8" s="11" t="n">
        <v>32911</v>
      </c>
      <c r="C8" s="12" t="n">
        <v>42572</v>
      </c>
      <c r="D8" s="13" t="n">
        <f aca="false">IF(B8&lt;DATE(YEAR(C8)-50,MONTH(C8),DAY(C8)),DATE(YEAR(C8)+4,MONTH(C8),DAY(C8)),DATE(YEAR(C8)+6,MONTH(C8),DAY(C8)))</f>
        <v>44763</v>
      </c>
      <c r="E8" s="14" t="n">
        <f aca="true">D8-TODAY()</f>
        <v>260</v>
      </c>
      <c r="F8" s="15" t="n">
        <v>0</v>
      </c>
      <c r="G8" s="12" t="n">
        <v>44054</v>
      </c>
      <c r="H8" s="16" t="n">
        <f aca="false">DATE(YEAR(G8)+2,MONTH(G8),DAY(G8))</f>
        <v>44784</v>
      </c>
      <c r="I8" s="14" t="n">
        <f aca="true">H8-TODAY()</f>
        <v>281</v>
      </c>
      <c r="J8" s="15" t="n">
        <v>1</v>
      </c>
    </row>
    <row r="9" customFormat="false" ht="12.8" hidden="false" customHeight="true" outlineLevel="0" collapsed="false">
      <c r="A9" s="10" t="s">
        <v>16</v>
      </c>
      <c r="B9" s="11" t="n">
        <v>23733</v>
      </c>
      <c r="C9" s="12" t="n">
        <v>43675</v>
      </c>
      <c r="D9" s="13" t="n">
        <f aca="false">IF(B9&lt;DATE(YEAR(C9)-50,MONTH(C9),DAY(C9)),DATE(YEAR(C9)+4,MONTH(C9),DAY(C9)),DATE(YEAR(C9)+6,MONTH(C9),DAY(C9)))</f>
        <v>45136</v>
      </c>
      <c r="E9" s="14" t="n">
        <f aca="true">D9-TODAY()</f>
        <v>633</v>
      </c>
      <c r="F9" s="15" t="n">
        <v>0</v>
      </c>
      <c r="G9" s="12" t="n">
        <v>43545</v>
      </c>
      <c r="H9" s="16" t="n">
        <f aca="false">DATE(YEAR(G9)+2,MONTH(G9),DAY(G9))</f>
        <v>44276</v>
      </c>
      <c r="I9" s="14" t="n">
        <f aca="true">H9-TODAY()</f>
        <v>-227</v>
      </c>
      <c r="J9" s="15" t="n">
        <v>0</v>
      </c>
    </row>
    <row r="10" customFormat="false" ht="12.8" hidden="false" customHeight="true" outlineLevel="0" collapsed="false">
      <c r="A10" s="10" t="s">
        <v>16</v>
      </c>
      <c r="B10" s="11" t="n">
        <v>32109</v>
      </c>
      <c r="C10" s="12" t="n">
        <v>42784</v>
      </c>
      <c r="D10" s="13" t="n">
        <f aca="false">IF(B10&lt;DATE(YEAR(C10)-50,MONTH(C10),DAY(C10)),DATE(YEAR(C10)+4,MONTH(C10),DAY(C10)),DATE(YEAR(C10)+6,MONTH(C10),DAY(C10)))</f>
        <v>44975</v>
      </c>
      <c r="E10" s="14" t="n">
        <f aca="true">D10-TODAY()</f>
        <v>472</v>
      </c>
      <c r="F10" s="15" t="n">
        <v>1</v>
      </c>
      <c r="G10" s="12" t="n">
        <v>43393</v>
      </c>
      <c r="H10" s="16" t="n">
        <f aca="false">DATE(YEAR(G10)+2,MONTH(G10),DAY(G10))</f>
        <v>44124</v>
      </c>
      <c r="I10" s="14" t="n">
        <f aca="true">H10-TODAY()</f>
        <v>-379</v>
      </c>
      <c r="J10" s="15" t="n">
        <v>0</v>
      </c>
    </row>
    <row r="11" customFormat="false" ht="12.8" hidden="false" customHeight="true" outlineLevel="0" collapsed="false">
      <c r="A11" s="10" t="s">
        <v>16</v>
      </c>
      <c r="B11" s="11" t="n">
        <v>26204</v>
      </c>
      <c r="C11" s="12" t="n">
        <v>43891</v>
      </c>
      <c r="D11" s="13" t="n">
        <f aca="false">IF(B11&lt;DATE(YEAR(C11)-50,MONTH(C11),DAY(C11)),DATE(YEAR(C11)+4,MONTH(C11),DAY(C11)),DATE(YEAR(C11)+6,MONTH(C11),DAY(C11)))</f>
        <v>46082</v>
      </c>
      <c r="E11" s="14" t="n">
        <f aca="true">D11-TODAY()</f>
        <v>1579</v>
      </c>
      <c r="F11" s="15" t="n">
        <v>1</v>
      </c>
      <c r="G11" s="12" t="n">
        <v>43771</v>
      </c>
      <c r="H11" s="16" t="n">
        <f aca="false">DATE(YEAR(G11)+2,MONTH(G11),DAY(G11))</f>
        <v>44502</v>
      </c>
      <c r="I11" s="14" t="n">
        <f aca="true">H11-TODAY()</f>
        <v>-1</v>
      </c>
      <c r="J11" s="15" t="n">
        <v>1</v>
      </c>
    </row>
    <row r="12" customFormat="false" ht="12.8" hidden="false" customHeight="true" outlineLevel="0" collapsed="false">
      <c r="A12" s="10" t="s">
        <v>16</v>
      </c>
      <c r="B12" s="11" t="n">
        <v>25218</v>
      </c>
      <c r="C12" s="12" t="n">
        <v>42563</v>
      </c>
      <c r="D12" s="13" t="n">
        <f aca="false">IF(B12&lt;DATE(YEAR(C12)-50,MONTH(C12),DAY(C12)),DATE(YEAR(C12)+4,MONTH(C12),DAY(C12)),DATE(YEAR(C12)+6,MONTH(C12),DAY(C12)))</f>
        <v>44754</v>
      </c>
      <c r="E12" s="14" t="n">
        <f aca="true">D12-TODAY()</f>
        <v>251</v>
      </c>
      <c r="F12" s="15" t="n">
        <v>1</v>
      </c>
      <c r="G12" s="12" t="n">
        <v>43376</v>
      </c>
      <c r="H12" s="16" t="n">
        <f aca="false">DATE(YEAR(G12)+2,MONTH(G12),DAY(G12))</f>
        <v>44107</v>
      </c>
      <c r="I12" s="14" t="n">
        <f aca="true">H12-TODAY()</f>
        <v>-396</v>
      </c>
      <c r="J12" s="15" t="n">
        <v>1</v>
      </c>
    </row>
    <row r="13" customFormat="false" ht="12.8" hidden="false" customHeight="true" outlineLevel="0" collapsed="false">
      <c r="A13" s="10" t="s">
        <v>16</v>
      </c>
      <c r="B13" s="11" t="n">
        <v>27692</v>
      </c>
      <c r="C13" s="12" t="n">
        <v>43369</v>
      </c>
      <c r="D13" s="13" t="n">
        <f aca="false">IF(B13&lt;DATE(YEAR(C13)-50,MONTH(C13),DAY(C13)),DATE(YEAR(C13)+4,MONTH(C13),DAY(C13)),DATE(YEAR(C13)+6,MONTH(C13),DAY(C13)))</f>
        <v>45561</v>
      </c>
      <c r="E13" s="14" t="n">
        <f aca="true">D13-TODAY()</f>
        <v>1058</v>
      </c>
      <c r="F13" s="15" t="n">
        <v>1</v>
      </c>
      <c r="G13" s="12" t="n">
        <v>43971</v>
      </c>
      <c r="H13" s="16" t="n">
        <f aca="false">DATE(YEAR(G13)+2,MONTH(G13),DAY(G13))</f>
        <v>44701</v>
      </c>
      <c r="I13" s="14" t="n">
        <f aca="true">H13-TODAY()</f>
        <v>198</v>
      </c>
      <c r="J13" s="15" t="n">
        <v>1</v>
      </c>
    </row>
    <row r="14" customFormat="false" ht="12.8" hidden="false" customHeight="true" outlineLevel="0" collapsed="false">
      <c r="A14" s="10" t="s">
        <v>16</v>
      </c>
      <c r="B14" s="11" t="n">
        <v>26642</v>
      </c>
      <c r="C14" s="12" t="n">
        <v>42855</v>
      </c>
      <c r="D14" s="13" t="n">
        <f aca="false">IF(B14&lt;DATE(YEAR(C14)-50,MONTH(C14),DAY(C14)),DATE(YEAR(C14)+4,MONTH(C14),DAY(C14)),DATE(YEAR(C14)+6,MONTH(C14),DAY(C14)))</f>
        <v>45046</v>
      </c>
      <c r="E14" s="14" t="n">
        <f aca="true">D14-TODAY()</f>
        <v>543</v>
      </c>
      <c r="F14" s="15" t="n">
        <v>1</v>
      </c>
      <c r="G14" s="12" t="n">
        <v>44061</v>
      </c>
      <c r="H14" s="16" t="n">
        <f aca="false">DATE(YEAR(G14)+2,MONTH(G14),DAY(G14))</f>
        <v>44791</v>
      </c>
      <c r="I14" s="14" t="n">
        <f aca="true">H14-TODAY()</f>
        <v>288</v>
      </c>
      <c r="J14" s="15" t="n">
        <v>1</v>
      </c>
    </row>
    <row r="15" customFormat="false" ht="12.8" hidden="false" customHeight="true" outlineLevel="0" collapsed="false">
      <c r="A15" s="10" t="s">
        <v>16</v>
      </c>
      <c r="B15" s="11" t="n">
        <v>30650</v>
      </c>
      <c r="C15" s="12" t="n">
        <v>44052</v>
      </c>
      <c r="D15" s="13" t="n">
        <f aca="false">IF(B15&lt;DATE(YEAR(C15)-50,MONTH(C15),DAY(C15)),DATE(YEAR(C15)+4,MONTH(C15),DAY(C15)),DATE(YEAR(C15)+6,MONTH(C15),DAY(C15)))</f>
        <v>46243</v>
      </c>
      <c r="E15" s="14" t="n">
        <f aca="true">D15-TODAY()</f>
        <v>1740</v>
      </c>
      <c r="F15" s="15" t="n">
        <v>1</v>
      </c>
      <c r="G15" s="12" t="n">
        <v>43172</v>
      </c>
      <c r="H15" s="16" t="n">
        <f aca="false">DATE(YEAR(G15)+2,MONTH(G15),DAY(G15))</f>
        <v>43903</v>
      </c>
      <c r="I15" s="14" t="n">
        <f aca="true">H15-TODAY()</f>
        <v>-600</v>
      </c>
      <c r="J15" s="15" t="n">
        <v>1</v>
      </c>
    </row>
    <row r="16" customFormat="false" ht="12.8" hidden="false" customHeight="true" outlineLevel="0" collapsed="false">
      <c r="A16" s="10" t="s">
        <v>16</v>
      </c>
      <c r="B16" s="11" t="n">
        <v>32901</v>
      </c>
      <c r="C16" s="12" t="n">
        <v>43623</v>
      </c>
      <c r="D16" s="13" t="n">
        <f aca="false">IF(B16&lt;DATE(YEAR(C16)-50,MONTH(C16),DAY(C16)),DATE(YEAR(C16)+4,MONTH(C16),DAY(C16)),DATE(YEAR(C16)+6,MONTH(C16),DAY(C16)))</f>
        <v>45815</v>
      </c>
      <c r="E16" s="14" t="n">
        <f aca="true">D16-TODAY()</f>
        <v>1312</v>
      </c>
      <c r="F16" s="15" t="n">
        <v>1</v>
      </c>
      <c r="G16" s="12" t="n">
        <v>44179</v>
      </c>
      <c r="H16" s="16" t="n">
        <f aca="false">DATE(YEAR(G16)+2,MONTH(G16),DAY(G16))</f>
        <v>44909</v>
      </c>
      <c r="I16" s="14" t="n">
        <f aca="true">H16-TODAY()</f>
        <v>406</v>
      </c>
      <c r="J16" s="15" t="n">
        <v>1</v>
      </c>
    </row>
    <row r="17" customFormat="false" ht="12.8" hidden="false" customHeight="true" outlineLevel="0" collapsed="false">
      <c r="A17" s="10" t="s">
        <v>16</v>
      </c>
      <c r="B17" s="11" t="n">
        <v>25278</v>
      </c>
      <c r="C17" s="12" t="n">
        <v>43942</v>
      </c>
      <c r="D17" s="13" t="n">
        <f aca="false">IF(B17&lt;DATE(YEAR(C17)-50,MONTH(C17),DAY(C17)),DATE(YEAR(C17)+4,MONTH(C17),DAY(C17)),DATE(YEAR(C17)+6,MONTH(C17),DAY(C17)))</f>
        <v>45403</v>
      </c>
      <c r="E17" s="14" t="n">
        <f aca="true">D17-TODAY()</f>
        <v>900</v>
      </c>
      <c r="F17" s="15" t="n">
        <v>1</v>
      </c>
      <c r="G17" s="12" t="n">
        <v>43812</v>
      </c>
      <c r="H17" s="16" t="n">
        <f aca="false">DATE(YEAR(G17)+2,MONTH(G17),DAY(G17))</f>
        <v>44543</v>
      </c>
      <c r="I17" s="14" t="n">
        <f aca="true">H17-TODAY()</f>
        <v>40</v>
      </c>
      <c r="J17" s="15" t="n">
        <v>1</v>
      </c>
    </row>
    <row r="18" customFormat="false" ht="12.8" hidden="false" customHeight="true" outlineLevel="0" collapsed="false">
      <c r="A18" s="10" t="s">
        <v>16</v>
      </c>
      <c r="B18" s="11" t="n">
        <v>29105</v>
      </c>
      <c r="C18" s="12" t="n">
        <v>42422</v>
      </c>
      <c r="D18" s="13" t="n">
        <f aca="false">IF(B18&lt;DATE(YEAR(C18)-50,MONTH(C18),DAY(C18)),DATE(YEAR(C18)+4,MONTH(C18),DAY(C18)),DATE(YEAR(C18)+6,MONTH(C18),DAY(C18)))</f>
        <v>44614</v>
      </c>
      <c r="E18" s="14" t="n">
        <f aca="true">D18-TODAY()</f>
        <v>111</v>
      </c>
      <c r="F18" s="15" t="n">
        <v>1</v>
      </c>
      <c r="G18" s="12" t="n">
        <v>43538</v>
      </c>
      <c r="H18" s="16" t="n">
        <f aca="false">DATE(YEAR(G18)+2,MONTH(G18),DAY(G18))</f>
        <v>44269</v>
      </c>
      <c r="I18" s="14" t="n">
        <f aca="true">H18-TODAY()</f>
        <v>-234</v>
      </c>
      <c r="J18" s="15" t="n">
        <v>1</v>
      </c>
    </row>
    <row r="19" customFormat="false" ht="12.8" hidden="false" customHeight="true" outlineLevel="0" collapsed="false">
      <c r="A19" s="10" t="s">
        <v>16</v>
      </c>
      <c r="B19" s="11" t="n">
        <v>33164</v>
      </c>
      <c r="C19" s="12" t="n">
        <v>43047</v>
      </c>
      <c r="D19" s="13" t="n">
        <f aca="false">IF(B19&lt;DATE(YEAR(C19)-50,MONTH(C19),DAY(C19)),DATE(YEAR(C19)+4,MONTH(C19),DAY(C19)),DATE(YEAR(C19)+6,MONTH(C19),DAY(C19)))</f>
        <v>45238</v>
      </c>
      <c r="E19" s="14" t="n">
        <f aca="true">D19-TODAY()</f>
        <v>735</v>
      </c>
      <c r="F19" s="15" t="n">
        <v>1</v>
      </c>
      <c r="G19" s="12" t="n">
        <v>44076</v>
      </c>
      <c r="H19" s="16" t="n">
        <f aca="false">DATE(YEAR(G19)+2,MONTH(G19),DAY(G19))</f>
        <v>44806</v>
      </c>
      <c r="I19" s="14" t="n">
        <f aca="true">H19-TODAY()</f>
        <v>303</v>
      </c>
      <c r="J19" s="15" t="n">
        <v>1</v>
      </c>
    </row>
    <row r="20" customFormat="false" ht="12.8" hidden="false" customHeight="true" outlineLevel="0" collapsed="false">
      <c r="A20" s="10" t="s">
        <v>16</v>
      </c>
      <c r="B20" s="11" t="n">
        <v>28392</v>
      </c>
      <c r="C20" s="12" t="n">
        <v>43434</v>
      </c>
      <c r="D20" s="13" t="n">
        <f aca="false">IF(B20&lt;DATE(YEAR(C20)-50,MONTH(C20),DAY(C20)),DATE(YEAR(C20)+4,MONTH(C20),DAY(C20)),DATE(YEAR(C20)+6,MONTH(C20),DAY(C20)))</f>
        <v>45626</v>
      </c>
      <c r="E20" s="14" t="n">
        <f aca="true">D20-TODAY()</f>
        <v>1123</v>
      </c>
      <c r="F20" s="15" t="n">
        <v>1</v>
      </c>
      <c r="G20" s="12" t="n">
        <v>43882</v>
      </c>
      <c r="H20" s="16" t="n">
        <f aca="false">DATE(YEAR(G20)+2,MONTH(G20),DAY(G20))</f>
        <v>44613</v>
      </c>
      <c r="I20" s="14" t="n">
        <f aca="true">H20-TODAY()</f>
        <v>110</v>
      </c>
      <c r="J20" s="15" t="n">
        <v>1</v>
      </c>
    </row>
    <row r="21" customFormat="false" ht="12.8" hidden="false" customHeight="true" outlineLevel="0" collapsed="false">
      <c r="A21" s="10" t="s">
        <v>16</v>
      </c>
      <c r="B21" s="11" t="n">
        <v>24754</v>
      </c>
      <c r="C21" s="12" t="n">
        <v>43864</v>
      </c>
      <c r="D21" s="13" t="n">
        <f aca="false">IF(B21&lt;DATE(YEAR(C21)-50,MONTH(C21),DAY(C21)),DATE(YEAR(C21)+4,MONTH(C21),DAY(C21)),DATE(YEAR(C21)+6,MONTH(C21),DAY(C21)))</f>
        <v>45325</v>
      </c>
      <c r="E21" s="14" t="n">
        <f aca="true">D21-TODAY()</f>
        <v>822</v>
      </c>
      <c r="F21" s="15" t="n">
        <v>1</v>
      </c>
      <c r="G21" s="12" t="n">
        <v>43485</v>
      </c>
      <c r="H21" s="16" t="n">
        <f aca="false">DATE(YEAR(G21)+2,MONTH(G21),DAY(G21))</f>
        <v>44216</v>
      </c>
      <c r="I21" s="14" t="n">
        <f aca="true">H21-TODAY()</f>
        <v>-287</v>
      </c>
      <c r="J21" s="15" t="n">
        <v>1</v>
      </c>
    </row>
    <row r="22" customFormat="false" ht="12.8" hidden="false" customHeight="true" outlineLevel="0" collapsed="false">
      <c r="A22" s="10" t="s">
        <v>16</v>
      </c>
      <c r="B22" s="11" t="n">
        <v>30075</v>
      </c>
      <c r="C22" s="12" t="n">
        <v>43243</v>
      </c>
      <c r="D22" s="13" t="n">
        <f aca="false">IF(B22&lt;DATE(YEAR(C22)-50,MONTH(C22),DAY(C22)),DATE(YEAR(C22)+4,MONTH(C22),DAY(C22)),DATE(YEAR(C22)+6,MONTH(C22),DAY(C22)))</f>
        <v>45435</v>
      </c>
      <c r="E22" s="14" t="n">
        <f aca="true">D22-TODAY()</f>
        <v>932</v>
      </c>
      <c r="F22" s="15" t="n">
        <v>1</v>
      </c>
      <c r="G22" s="12" t="n">
        <v>43287</v>
      </c>
      <c r="H22" s="16" t="n">
        <f aca="false">DATE(YEAR(G22)+2,MONTH(G22),DAY(G22))</f>
        <v>44018</v>
      </c>
      <c r="I22" s="14" t="n">
        <f aca="true">H22-TODAY()</f>
        <v>-485</v>
      </c>
      <c r="J22" s="15" t="n">
        <v>1</v>
      </c>
    </row>
    <row r="23" customFormat="false" ht="12.8" hidden="false" customHeight="true" outlineLevel="0" collapsed="false">
      <c r="A23" s="10" t="s">
        <v>16</v>
      </c>
      <c r="B23" s="11" t="n">
        <v>25634</v>
      </c>
      <c r="C23" s="12" t="n">
        <v>42793</v>
      </c>
      <c r="D23" s="13" t="n">
        <f aca="false">IF(B23&lt;DATE(YEAR(C23)-50,MONTH(C23),DAY(C23)),DATE(YEAR(C23)+4,MONTH(C23),DAY(C23)),DATE(YEAR(C23)+6,MONTH(C23),DAY(C23)))</f>
        <v>44984</v>
      </c>
      <c r="E23" s="14" t="n">
        <f aca="true">D23-TODAY()</f>
        <v>481</v>
      </c>
      <c r="F23" s="15" t="n">
        <v>1</v>
      </c>
      <c r="G23" s="12" t="n">
        <v>43140</v>
      </c>
      <c r="H23" s="16" t="n">
        <f aca="false">DATE(YEAR(G23)+2,MONTH(G23),DAY(G23))</f>
        <v>43870</v>
      </c>
      <c r="I23" s="14" t="n">
        <f aca="true">H23-TODAY()</f>
        <v>-633</v>
      </c>
      <c r="J23" s="15" t="n">
        <v>1</v>
      </c>
    </row>
    <row r="24" customFormat="false" ht="12.8" hidden="false" customHeight="true" outlineLevel="0" collapsed="false">
      <c r="A24" s="10" t="s">
        <v>16</v>
      </c>
      <c r="B24" s="11" t="n">
        <v>27063</v>
      </c>
      <c r="C24" s="12" t="n">
        <v>43897</v>
      </c>
      <c r="D24" s="13" t="n">
        <f aca="false">IF(B24&lt;DATE(YEAR(C24)-50,MONTH(C24),DAY(C24)),DATE(YEAR(C24)+4,MONTH(C24),DAY(C24)),DATE(YEAR(C24)+6,MONTH(C24),DAY(C24)))</f>
        <v>46088</v>
      </c>
      <c r="E24" s="14" t="n">
        <f aca="true">D24-TODAY()</f>
        <v>1585</v>
      </c>
      <c r="F24" s="15" t="n">
        <v>1</v>
      </c>
      <c r="G24" s="12" t="n">
        <v>43701</v>
      </c>
      <c r="H24" s="16" t="n">
        <f aca="false">DATE(YEAR(G24)+2,MONTH(G24),DAY(G24))</f>
        <v>44432</v>
      </c>
      <c r="I24" s="14" t="n">
        <f aca="true">H24-TODAY()</f>
        <v>-71</v>
      </c>
      <c r="J24" s="15" t="n">
        <v>1</v>
      </c>
    </row>
    <row r="25" customFormat="false" ht="12.8" hidden="false" customHeight="true" outlineLevel="0" collapsed="false">
      <c r="A25" s="10" t="s">
        <v>16</v>
      </c>
      <c r="B25" s="11" t="n">
        <v>28553</v>
      </c>
      <c r="C25" s="12" t="n">
        <v>43854</v>
      </c>
      <c r="D25" s="13" t="n">
        <f aca="false">IF(B25&lt;DATE(YEAR(C25)-50,MONTH(C25),DAY(C25)),DATE(YEAR(C25)+4,MONTH(C25),DAY(C25)),DATE(YEAR(C25)+6,MONTH(C25),DAY(C25)))</f>
        <v>46046</v>
      </c>
      <c r="E25" s="14" t="n">
        <f aca="true">D25-TODAY()</f>
        <v>1543</v>
      </c>
      <c r="F25" s="15" t="n">
        <v>1</v>
      </c>
      <c r="G25" s="12" t="n">
        <v>43973</v>
      </c>
      <c r="H25" s="16" t="n">
        <f aca="false">DATE(YEAR(G25)+2,MONTH(G25),DAY(G25))</f>
        <v>44703</v>
      </c>
      <c r="I25" s="14" t="n">
        <f aca="true">H25-TODAY()</f>
        <v>200</v>
      </c>
      <c r="J25" s="15" t="n">
        <v>1</v>
      </c>
    </row>
    <row r="26" customFormat="false" ht="12.8" hidden="false" customHeight="true" outlineLevel="0" collapsed="false">
      <c r="A26" s="10" t="s">
        <v>16</v>
      </c>
      <c r="B26" s="11" t="n">
        <v>32789</v>
      </c>
      <c r="C26" s="12" t="n">
        <v>42451</v>
      </c>
      <c r="D26" s="13" t="n">
        <f aca="false">IF(B26&lt;DATE(YEAR(C26)-50,MONTH(C26),DAY(C26)),DATE(YEAR(C26)+4,MONTH(C26),DAY(C26)),DATE(YEAR(C26)+6,MONTH(C26),DAY(C26)))</f>
        <v>44642</v>
      </c>
      <c r="E26" s="14" t="n">
        <f aca="true">D26-TODAY()</f>
        <v>139</v>
      </c>
      <c r="F26" s="15" t="n">
        <v>1</v>
      </c>
      <c r="G26" s="12" t="n">
        <v>43867</v>
      </c>
      <c r="H26" s="16" t="n">
        <f aca="false">DATE(YEAR(G26)+2,MONTH(G26),DAY(G26))</f>
        <v>44598</v>
      </c>
      <c r="I26" s="14" t="n">
        <f aca="true">H26-TODAY()</f>
        <v>95</v>
      </c>
      <c r="J26" s="15" t="n">
        <v>1</v>
      </c>
    </row>
    <row r="27" customFormat="false" ht="12.8" hidden="false" customHeight="true" outlineLevel="0" collapsed="false">
      <c r="A27" s="10" t="s">
        <v>16</v>
      </c>
      <c r="B27" s="11" t="n">
        <v>27644</v>
      </c>
      <c r="C27" s="12" t="n">
        <v>44135</v>
      </c>
      <c r="D27" s="13" t="n">
        <f aca="false">IF(B27&lt;DATE(YEAR(C27)-50,MONTH(C27),DAY(C27)),DATE(YEAR(C27)+4,MONTH(C27),DAY(C27)),DATE(YEAR(C27)+6,MONTH(C27),DAY(C27)))</f>
        <v>46326</v>
      </c>
      <c r="E27" s="14" t="n">
        <f aca="true">D27-TODAY()</f>
        <v>1823</v>
      </c>
      <c r="F27" s="15" t="n">
        <v>1</v>
      </c>
      <c r="G27" s="12" t="n">
        <v>43688</v>
      </c>
      <c r="H27" s="16" t="n">
        <f aca="false">DATE(YEAR(G27)+2,MONTH(G27),DAY(G27))</f>
        <v>44419</v>
      </c>
      <c r="I27" s="14" t="n">
        <f aca="true">H27-TODAY()</f>
        <v>-84</v>
      </c>
      <c r="J27" s="15" t="n">
        <v>1</v>
      </c>
    </row>
    <row r="28" customFormat="false" ht="12.8" hidden="false" customHeight="true" outlineLevel="0" collapsed="false">
      <c r="A28" s="10" t="s">
        <v>16</v>
      </c>
      <c r="B28" s="11" t="n">
        <v>25175</v>
      </c>
      <c r="C28" s="12" t="n">
        <v>44075</v>
      </c>
      <c r="D28" s="13" t="n">
        <f aca="false">IF(B28&lt;DATE(YEAR(C28)-50,MONTH(C28),DAY(C28)),DATE(YEAR(C28)+4,MONTH(C28),DAY(C28)),DATE(YEAR(C28)+6,MONTH(C28),DAY(C28)))</f>
        <v>45536</v>
      </c>
      <c r="E28" s="14" t="n">
        <f aca="true">D28-TODAY()</f>
        <v>1033</v>
      </c>
      <c r="F28" s="15" t="n">
        <v>1</v>
      </c>
      <c r="G28" s="12" t="n">
        <v>43973</v>
      </c>
      <c r="H28" s="16" t="n">
        <f aca="false">DATE(YEAR(G28)+2,MONTH(G28),DAY(G28))</f>
        <v>44703</v>
      </c>
      <c r="I28" s="14" t="n">
        <f aca="true">H28-TODAY()</f>
        <v>200</v>
      </c>
      <c r="J28" s="15" t="n">
        <v>1</v>
      </c>
    </row>
    <row r="29" customFormat="false" ht="12.8" hidden="false" customHeight="true" outlineLevel="0" collapsed="false">
      <c r="A29" s="10" t="s">
        <v>16</v>
      </c>
      <c r="B29" s="11" t="n">
        <v>25994</v>
      </c>
      <c r="C29" s="12" t="n">
        <v>43740</v>
      </c>
      <c r="D29" s="13" t="n">
        <f aca="false">IF(B29&lt;DATE(YEAR(C29)-50,MONTH(C29),DAY(C29)),DATE(YEAR(C29)+4,MONTH(C29),DAY(C29)),DATE(YEAR(C29)+6,MONTH(C29),DAY(C29)))</f>
        <v>45932</v>
      </c>
      <c r="E29" s="14" t="n">
        <f aca="true">D29-TODAY()</f>
        <v>1429</v>
      </c>
      <c r="F29" s="15" t="n">
        <v>1</v>
      </c>
      <c r="G29" s="12" t="n">
        <v>43189</v>
      </c>
      <c r="H29" s="16" t="n">
        <f aca="false">DATE(YEAR(G29)+2,MONTH(G29),DAY(G29))</f>
        <v>43920</v>
      </c>
      <c r="I29" s="14" t="n">
        <f aca="true">H29-TODAY()</f>
        <v>-583</v>
      </c>
      <c r="J29" s="15" t="n">
        <v>1</v>
      </c>
    </row>
    <row r="30" customFormat="false" ht="12.8" hidden="false" customHeight="true" outlineLevel="0" collapsed="false">
      <c r="A30" s="10" t="s">
        <v>16</v>
      </c>
      <c r="B30" s="11" t="n">
        <v>29547</v>
      </c>
      <c r="C30" s="12" t="n">
        <v>42466</v>
      </c>
      <c r="D30" s="13" t="n">
        <f aca="false">IF(B30&lt;DATE(YEAR(C30)-50,MONTH(C30),DAY(C30)),DATE(YEAR(C30)+4,MONTH(C30),DAY(C30)),DATE(YEAR(C30)+6,MONTH(C30),DAY(C30)))</f>
        <v>44657</v>
      </c>
      <c r="E30" s="14" t="n">
        <f aca="true">D30-TODAY()</f>
        <v>154</v>
      </c>
      <c r="F30" s="15" t="n">
        <v>1</v>
      </c>
      <c r="G30" s="12" t="n">
        <v>44014</v>
      </c>
      <c r="H30" s="16" t="n">
        <f aca="false">DATE(YEAR(G30)+2,MONTH(G30),DAY(G30))</f>
        <v>44744</v>
      </c>
      <c r="I30" s="14" t="n">
        <f aca="true">H30-TODAY()</f>
        <v>241</v>
      </c>
      <c r="J30" s="15" t="n">
        <v>1</v>
      </c>
    </row>
    <row r="31" customFormat="false" ht="12.8" hidden="false" customHeight="true" outlineLevel="0" collapsed="false">
      <c r="A31" s="10" t="s">
        <v>16</v>
      </c>
      <c r="B31" s="11" t="n">
        <v>27605</v>
      </c>
      <c r="C31" s="12" t="n">
        <v>42528</v>
      </c>
      <c r="D31" s="13" t="n">
        <f aca="false">IF(B31&lt;DATE(YEAR(C31)-50,MONTH(C31),DAY(C31)),DATE(YEAR(C31)+4,MONTH(C31),DAY(C31)),DATE(YEAR(C31)+6,MONTH(C31),DAY(C31)))</f>
        <v>44719</v>
      </c>
      <c r="E31" s="14" t="n">
        <f aca="true">D31-TODAY()</f>
        <v>216</v>
      </c>
      <c r="F31" s="15" t="n">
        <v>1</v>
      </c>
      <c r="G31" s="12" t="n">
        <v>43562</v>
      </c>
      <c r="H31" s="16" t="n">
        <f aca="false">DATE(YEAR(G31)+2,MONTH(G31),DAY(G31))</f>
        <v>44293</v>
      </c>
      <c r="I31" s="14" t="n">
        <f aca="true">H31-TODAY()</f>
        <v>-210</v>
      </c>
      <c r="J31" s="15" t="n">
        <v>1</v>
      </c>
    </row>
    <row r="32" customFormat="false" ht="12.8" hidden="false" customHeight="true" outlineLevel="0" collapsed="false">
      <c r="A32" s="10" t="s">
        <v>16</v>
      </c>
      <c r="B32" s="11" t="n">
        <v>29320</v>
      </c>
      <c r="C32" s="12" t="n">
        <v>43876</v>
      </c>
      <c r="D32" s="13" t="n">
        <f aca="false">IF(B32&lt;DATE(YEAR(C32)-50,MONTH(C32),DAY(C32)),DATE(YEAR(C32)+4,MONTH(C32),DAY(C32)),DATE(YEAR(C32)+6,MONTH(C32),DAY(C32)))</f>
        <v>46068</v>
      </c>
      <c r="E32" s="14" t="n">
        <f aca="true">D32-TODAY()</f>
        <v>1565</v>
      </c>
      <c r="F32" s="15" t="n">
        <v>1</v>
      </c>
      <c r="G32" s="12" t="n">
        <v>44001</v>
      </c>
      <c r="H32" s="16" t="n">
        <f aca="false">DATE(YEAR(G32)+2,MONTH(G32),DAY(G32))</f>
        <v>44731</v>
      </c>
      <c r="I32" s="14" t="n">
        <f aca="true">H32-TODAY()</f>
        <v>228</v>
      </c>
      <c r="J32" s="15" t="n">
        <v>1</v>
      </c>
    </row>
    <row r="33" customFormat="false" ht="12.8" hidden="false" customHeight="true" outlineLevel="0" collapsed="false">
      <c r="A33" s="10" t="s">
        <v>16</v>
      </c>
      <c r="B33" s="11" t="n">
        <v>29421</v>
      </c>
      <c r="C33" s="12" t="n">
        <v>43400</v>
      </c>
      <c r="D33" s="13" t="n">
        <f aca="false">IF(B33&lt;DATE(YEAR(C33)-50,MONTH(C33),DAY(C33)),DATE(YEAR(C33)+4,MONTH(C33),DAY(C33)),DATE(YEAR(C33)+6,MONTH(C33),DAY(C33)))</f>
        <v>45592</v>
      </c>
      <c r="E33" s="14" t="n">
        <f aca="true">D33-TODAY()</f>
        <v>1089</v>
      </c>
      <c r="F33" s="15" t="n">
        <v>1</v>
      </c>
      <c r="G33" s="12" t="n">
        <v>44099</v>
      </c>
      <c r="H33" s="16" t="n">
        <f aca="false">DATE(YEAR(G33)+2,MONTH(G33),DAY(G33))</f>
        <v>44829</v>
      </c>
      <c r="I33" s="14" t="n">
        <f aca="true">H33-TODAY()</f>
        <v>326</v>
      </c>
      <c r="J33" s="15" t="n">
        <v>1</v>
      </c>
    </row>
    <row r="34" customFormat="false" ht="12.8" hidden="false" customHeight="true" outlineLevel="0" collapsed="false">
      <c r="A34" s="10" t="s">
        <v>16</v>
      </c>
      <c r="B34" s="11" t="n">
        <v>32037</v>
      </c>
      <c r="C34" s="12" t="n">
        <v>42899</v>
      </c>
      <c r="D34" s="13" t="n">
        <f aca="false">IF(B34&lt;DATE(YEAR(C34)-50,MONTH(C34),DAY(C34)),DATE(YEAR(C34)+4,MONTH(C34),DAY(C34)),DATE(YEAR(C34)+6,MONTH(C34),DAY(C34)))</f>
        <v>45090</v>
      </c>
      <c r="E34" s="14" t="n">
        <f aca="true">D34-TODAY()</f>
        <v>587</v>
      </c>
      <c r="F34" s="15" t="n">
        <v>1</v>
      </c>
      <c r="G34" s="12" t="n">
        <v>43662</v>
      </c>
      <c r="H34" s="16" t="n">
        <f aca="false">DATE(YEAR(G34)+2,MONTH(G34),DAY(G34))</f>
        <v>44393</v>
      </c>
      <c r="I34" s="14" t="n">
        <f aca="true">H34-TODAY()</f>
        <v>-110</v>
      </c>
      <c r="J34" s="15" t="n">
        <v>1</v>
      </c>
    </row>
    <row r="35" customFormat="false" ht="12.8" hidden="false" customHeight="true" outlineLevel="0" collapsed="false">
      <c r="A35" s="10" t="s">
        <v>16</v>
      </c>
      <c r="B35" s="11" t="n">
        <v>23878</v>
      </c>
      <c r="C35" s="12" t="n">
        <v>43014</v>
      </c>
      <c r="D35" s="13" t="n">
        <f aca="false">IF(B35&lt;DATE(YEAR(C35)-50,MONTH(C35),DAY(C35)),DATE(YEAR(C35)+4,MONTH(C35),DAY(C35)),DATE(YEAR(C35)+6,MONTH(C35),DAY(C35)))</f>
        <v>44475</v>
      </c>
      <c r="E35" s="14" t="n">
        <f aca="true">D35-TODAY()</f>
        <v>-28</v>
      </c>
      <c r="F35" s="15" t="n">
        <v>1</v>
      </c>
      <c r="G35" s="12" t="n">
        <v>43590</v>
      </c>
      <c r="H35" s="16" t="n">
        <f aca="false">DATE(YEAR(G35)+2,MONTH(G35),DAY(G35))</f>
        <v>44321</v>
      </c>
      <c r="I35" s="14" t="n">
        <f aca="true">H35-TODAY()</f>
        <v>-182</v>
      </c>
      <c r="J35" s="15" t="n">
        <v>1</v>
      </c>
    </row>
    <row r="36" customFormat="false" ht="12.8" hidden="false" customHeight="true" outlineLevel="0" collapsed="false">
      <c r="A36" s="10" t="s">
        <v>16</v>
      </c>
      <c r="B36" s="11" t="n">
        <v>25483</v>
      </c>
      <c r="C36" s="12" t="n">
        <v>43047</v>
      </c>
      <c r="D36" s="13" t="n">
        <f aca="false">IF(B36&lt;DATE(YEAR(C36)-50,MONTH(C36),DAY(C36)),DATE(YEAR(C36)+4,MONTH(C36),DAY(C36)),DATE(YEAR(C36)+6,MONTH(C36),DAY(C36)))</f>
        <v>45238</v>
      </c>
      <c r="E36" s="14" t="n">
        <f aca="true">D36-TODAY()</f>
        <v>735</v>
      </c>
      <c r="F36" s="15" t="n">
        <v>1</v>
      </c>
      <c r="G36" s="12" t="n">
        <v>44078</v>
      </c>
      <c r="H36" s="16" t="n">
        <f aca="false">DATE(YEAR(G36)+2,MONTH(G36),DAY(G36))</f>
        <v>44808</v>
      </c>
      <c r="I36" s="14" t="n">
        <f aca="true">H36-TODAY()</f>
        <v>305</v>
      </c>
      <c r="J36" s="15" t="n">
        <v>1</v>
      </c>
    </row>
    <row r="37" customFormat="false" ht="12.8" hidden="false" customHeight="true" outlineLevel="0" collapsed="false">
      <c r="A37" s="10" t="s">
        <v>16</v>
      </c>
      <c r="B37" s="11" t="n">
        <v>28367</v>
      </c>
      <c r="C37" s="12" t="n">
        <v>43782</v>
      </c>
      <c r="D37" s="13" t="n">
        <f aca="false">IF(B37&lt;DATE(YEAR(C37)-50,MONTH(C37),DAY(C37)),DATE(YEAR(C37)+4,MONTH(C37),DAY(C37)),DATE(YEAR(C37)+6,MONTH(C37),DAY(C37)))</f>
        <v>45974</v>
      </c>
      <c r="E37" s="14" t="n">
        <f aca="true">D37-TODAY()</f>
        <v>1471</v>
      </c>
      <c r="F37" s="15" t="n">
        <v>1</v>
      </c>
      <c r="G37" s="12" t="n">
        <v>43960</v>
      </c>
      <c r="H37" s="16" t="n">
        <f aca="false">DATE(YEAR(G37)+2,MONTH(G37),DAY(G37))</f>
        <v>44690</v>
      </c>
      <c r="I37" s="14" t="n">
        <f aca="true">H37-TODAY()</f>
        <v>187</v>
      </c>
      <c r="J37" s="15" t="n">
        <v>1</v>
      </c>
    </row>
    <row r="38" customFormat="false" ht="12.8" hidden="false" customHeight="true" outlineLevel="0" collapsed="false">
      <c r="A38" s="10" t="s">
        <v>16</v>
      </c>
      <c r="B38" s="11" t="n">
        <v>32594</v>
      </c>
      <c r="C38" s="12" t="n">
        <v>44043</v>
      </c>
      <c r="D38" s="13" t="n">
        <f aca="false">IF(B38&lt;DATE(YEAR(C38)-50,MONTH(C38),DAY(C38)),DATE(YEAR(C38)+4,MONTH(C38),DAY(C38)),DATE(YEAR(C38)+6,MONTH(C38),DAY(C38)))</f>
        <v>46234</v>
      </c>
      <c r="E38" s="14" t="n">
        <f aca="true">D38-TODAY()</f>
        <v>1731</v>
      </c>
      <c r="F38" s="15" t="n">
        <v>1</v>
      </c>
      <c r="G38" s="12" t="n">
        <v>43353</v>
      </c>
      <c r="H38" s="16" t="n">
        <f aca="false">DATE(YEAR(G38)+2,MONTH(G38),DAY(G38))</f>
        <v>44084</v>
      </c>
      <c r="I38" s="14" t="n">
        <f aca="true">H38-TODAY()</f>
        <v>-419</v>
      </c>
      <c r="J38" s="15" t="n">
        <v>1</v>
      </c>
    </row>
    <row r="39" customFormat="false" ht="12.8" hidden="false" customHeight="true" outlineLevel="0" collapsed="false">
      <c r="A39" s="10" t="s">
        <v>16</v>
      </c>
      <c r="B39" s="11" t="n">
        <v>26378</v>
      </c>
      <c r="C39" s="12" t="n">
        <v>43886</v>
      </c>
      <c r="D39" s="13" t="n">
        <f aca="false">IF(B39&lt;DATE(YEAR(C39)-50,MONTH(C39),DAY(C39)),DATE(YEAR(C39)+4,MONTH(C39),DAY(C39)),DATE(YEAR(C39)+6,MONTH(C39),DAY(C39)))</f>
        <v>46078</v>
      </c>
      <c r="E39" s="14" t="n">
        <f aca="true">D39-TODAY()</f>
        <v>1575</v>
      </c>
      <c r="F39" s="15" t="n">
        <v>1</v>
      </c>
      <c r="G39" s="12" t="n">
        <v>43371</v>
      </c>
      <c r="H39" s="16" t="n">
        <f aca="false">DATE(YEAR(G39)+2,MONTH(G39),DAY(G39))</f>
        <v>44102</v>
      </c>
      <c r="I39" s="14" t="n">
        <f aca="true">H39-TODAY()</f>
        <v>-401</v>
      </c>
      <c r="J39" s="15" t="n">
        <v>1</v>
      </c>
    </row>
    <row r="40" customFormat="false" ht="12.8" hidden="false" customHeight="true" outlineLevel="0" collapsed="false">
      <c r="A40" s="10" t="s">
        <v>16</v>
      </c>
      <c r="B40" s="11" t="n">
        <v>31232</v>
      </c>
      <c r="C40" s="12" t="n">
        <v>43558</v>
      </c>
      <c r="D40" s="13" t="n">
        <f aca="false">IF(B40&lt;DATE(YEAR(C40)-50,MONTH(C40),DAY(C40)),DATE(YEAR(C40)+4,MONTH(C40),DAY(C40)),DATE(YEAR(C40)+6,MONTH(C40),DAY(C40)))</f>
        <v>45750</v>
      </c>
      <c r="E40" s="14" t="n">
        <f aca="true">D40-TODAY()</f>
        <v>1247</v>
      </c>
      <c r="F40" s="15" t="n">
        <v>1</v>
      </c>
      <c r="G40" s="12" t="n">
        <v>43707</v>
      </c>
      <c r="H40" s="16" t="n">
        <f aca="false">DATE(YEAR(G40)+2,MONTH(G40),DAY(G40))</f>
        <v>44438</v>
      </c>
      <c r="I40" s="14" t="n">
        <f aca="true">H40-TODAY()</f>
        <v>-65</v>
      </c>
      <c r="J40" s="15" t="n">
        <v>1</v>
      </c>
    </row>
    <row r="41" customFormat="false" ht="12.8" hidden="false" customHeight="true" outlineLevel="0" collapsed="false">
      <c r="A41" s="10" t="s">
        <v>16</v>
      </c>
      <c r="B41" s="11" t="n">
        <v>26812</v>
      </c>
      <c r="C41" s="12" t="n">
        <v>43330</v>
      </c>
      <c r="D41" s="13" t="n">
        <f aca="false">IF(B41&lt;DATE(YEAR(C41)-50,MONTH(C41),DAY(C41)),DATE(YEAR(C41)+4,MONTH(C41),DAY(C41)),DATE(YEAR(C41)+6,MONTH(C41),DAY(C41)))</f>
        <v>45522</v>
      </c>
      <c r="E41" s="14" t="n">
        <f aca="true">D41-TODAY()</f>
        <v>1019</v>
      </c>
      <c r="F41" s="15" t="n">
        <v>1</v>
      </c>
      <c r="G41" s="12" t="n">
        <v>43573</v>
      </c>
      <c r="H41" s="16" t="n">
        <f aca="false">DATE(YEAR(G41)+2,MONTH(G41),DAY(G41))</f>
        <v>44304</v>
      </c>
      <c r="I41" s="14" t="n">
        <f aca="true">H41-TODAY()</f>
        <v>-199</v>
      </c>
      <c r="J41" s="15" t="n">
        <v>1</v>
      </c>
    </row>
    <row r="42" customFormat="false" ht="12.8" hidden="false" customHeight="true" outlineLevel="0" collapsed="false">
      <c r="A42" s="10" t="s">
        <v>16</v>
      </c>
      <c r="B42" s="11" t="n">
        <v>26970</v>
      </c>
      <c r="C42" s="12" t="n">
        <v>43413</v>
      </c>
      <c r="D42" s="13" t="n">
        <f aca="false">IF(B42&lt;DATE(YEAR(C42)-50,MONTH(C42),DAY(C42)),DATE(YEAR(C42)+4,MONTH(C42),DAY(C42)),DATE(YEAR(C42)+6,MONTH(C42),DAY(C42)))</f>
        <v>45605</v>
      </c>
      <c r="E42" s="14" t="n">
        <f aca="true">D42-TODAY()</f>
        <v>1102</v>
      </c>
      <c r="F42" s="15" t="n">
        <v>1</v>
      </c>
      <c r="G42" s="12" t="n">
        <v>43599</v>
      </c>
      <c r="H42" s="16" t="n">
        <f aca="false">DATE(YEAR(G42)+2,MONTH(G42),DAY(G42))</f>
        <v>44330</v>
      </c>
      <c r="I42" s="14" t="n">
        <f aca="true">H42-TODAY()</f>
        <v>-173</v>
      </c>
      <c r="J42" s="15" t="n">
        <v>1</v>
      </c>
    </row>
    <row r="43" customFormat="false" ht="12.8" hidden="false" customHeight="true" outlineLevel="0" collapsed="false">
      <c r="A43" s="10" t="s">
        <v>16</v>
      </c>
      <c r="B43" s="11" t="n">
        <v>29490</v>
      </c>
      <c r="C43" s="12" t="n">
        <v>43691</v>
      </c>
      <c r="D43" s="13" t="n">
        <f aca="false">IF(B43&lt;DATE(YEAR(C43)-50,MONTH(C43),DAY(C43)),DATE(YEAR(C43)+4,MONTH(C43),DAY(C43)),DATE(YEAR(C43)+6,MONTH(C43),DAY(C43)))</f>
        <v>45883</v>
      </c>
      <c r="E43" s="14" t="n">
        <f aca="true">D43-TODAY()</f>
        <v>1380</v>
      </c>
      <c r="F43" s="15" t="n">
        <v>1</v>
      </c>
      <c r="G43" s="12" t="n">
        <v>44078</v>
      </c>
      <c r="H43" s="16" t="n">
        <f aca="false">DATE(YEAR(G43)+2,MONTH(G43),DAY(G43))</f>
        <v>44808</v>
      </c>
      <c r="I43" s="14" t="n">
        <f aca="true">H43-TODAY()</f>
        <v>305</v>
      </c>
      <c r="J43" s="15" t="n">
        <v>1</v>
      </c>
    </row>
    <row r="44" customFormat="false" ht="12.8" hidden="false" customHeight="true" outlineLevel="0" collapsed="false">
      <c r="A44" s="10" t="s">
        <v>16</v>
      </c>
      <c r="B44" s="11" t="n">
        <v>27425</v>
      </c>
      <c r="C44" s="12" t="n">
        <v>42579</v>
      </c>
      <c r="D44" s="13" t="n">
        <f aca="false">IF(B44&lt;DATE(YEAR(C44)-50,MONTH(C44),DAY(C44)),DATE(YEAR(C44)+4,MONTH(C44),DAY(C44)),DATE(YEAR(C44)+6,MONTH(C44),DAY(C44)))</f>
        <v>44770</v>
      </c>
      <c r="E44" s="14" t="n">
        <f aca="true">D44-TODAY()</f>
        <v>267</v>
      </c>
      <c r="F44" s="15" t="n">
        <v>1</v>
      </c>
      <c r="G44" s="12" t="n">
        <v>43804</v>
      </c>
      <c r="H44" s="16" t="n">
        <f aca="false">DATE(YEAR(G44)+2,MONTH(G44),DAY(G44))</f>
        <v>44535</v>
      </c>
      <c r="I44" s="14" t="n">
        <f aca="true">H44-TODAY()</f>
        <v>32</v>
      </c>
      <c r="J44" s="15" t="n">
        <v>1</v>
      </c>
    </row>
    <row r="45" customFormat="false" ht="12.8" hidden="false" customHeight="true" outlineLevel="0" collapsed="false">
      <c r="A45" s="10" t="s">
        <v>16</v>
      </c>
      <c r="B45" s="11" t="n">
        <v>27279</v>
      </c>
      <c r="C45" s="12" t="n">
        <v>42987</v>
      </c>
      <c r="D45" s="13" t="n">
        <f aca="false">IF(B45&lt;DATE(YEAR(C45)-50,MONTH(C45),DAY(C45)),DATE(YEAR(C45)+4,MONTH(C45),DAY(C45)),DATE(YEAR(C45)+6,MONTH(C45),DAY(C45)))</f>
        <v>45178</v>
      </c>
      <c r="E45" s="14" t="n">
        <f aca="true">D45-TODAY()</f>
        <v>675</v>
      </c>
      <c r="F45" s="15" t="n">
        <v>1</v>
      </c>
      <c r="G45" s="12" t="n">
        <v>43127</v>
      </c>
      <c r="H45" s="16" t="n">
        <f aca="false">DATE(YEAR(G45)+2,MONTH(G45),DAY(G45))</f>
        <v>43857</v>
      </c>
      <c r="I45" s="14" t="n">
        <f aca="true">H45-TODAY()</f>
        <v>-646</v>
      </c>
      <c r="J45" s="15" t="n">
        <v>1</v>
      </c>
    </row>
    <row r="46" customFormat="false" ht="12.8" hidden="false" customHeight="true" outlineLevel="0" collapsed="false">
      <c r="A46" s="10" t="s">
        <v>16</v>
      </c>
      <c r="B46" s="11" t="n">
        <v>28354</v>
      </c>
      <c r="C46" s="12" t="n">
        <v>44100</v>
      </c>
      <c r="D46" s="13" t="n">
        <f aca="false">IF(B46&lt;DATE(YEAR(C46)-50,MONTH(C46),DAY(C46)),DATE(YEAR(C46)+4,MONTH(C46),DAY(C46)),DATE(YEAR(C46)+6,MONTH(C46),DAY(C46)))</f>
        <v>46291</v>
      </c>
      <c r="E46" s="14" t="n">
        <f aca="true">D46-TODAY()</f>
        <v>1788</v>
      </c>
      <c r="F46" s="15" t="n">
        <v>1</v>
      </c>
      <c r="G46" s="12" t="n">
        <v>43971</v>
      </c>
      <c r="H46" s="16" t="n">
        <f aca="false">DATE(YEAR(G46)+2,MONTH(G46),DAY(G46))</f>
        <v>44701</v>
      </c>
      <c r="I46" s="14" t="n">
        <f aca="true">H46-TODAY()</f>
        <v>198</v>
      </c>
      <c r="J46" s="15" t="n">
        <v>1</v>
      </c>
    </row>
    <row r="47" customFormat="false" ht="12.8" hidden="false" customHeight="true" outlineLevel="0" collapsed="false">
      <c r="A47" s="10" t="s">
        <v>16</v>
      </c>
      <c r="B47" s="11" t="n">
        <v>26277</v>
      </c>
      <c r="C47" s="12" t="n">
        <v>43520</v>
      </c>
      <c r="D47" s="13" t="n">
        <f aca="false">IF(B47&lt;DATE(YEAR(C47)-50,MONTH(C47),DAY(C47)),DATE(YEAR(C47)+4,MONTH(C47),DAY(C47)),DATE(YEAR(C47)+6,MONTH(C47),DAY(C47)))</f>
        <v>45712</v>
      </c>
      <c r="E47" s="14" t="n">
        <f aca="true">D47-TODAY()</f>
        <v>1209</v>
      </c>
      <c r="F47" s="15" t="n">
        <v>1</v>
      </c>
      <c r="G47" s="12" t="n">
        <v>43403</v>
      </c>
      <c r="H47" s="16" t="n">
        <f aca="false">DATE(YEAR(G47)+2,MONTH(G47),DAY(G47))</f>
        <v>44134</v>
      </c>
      <c r="I47" s="14" t="n">
        <f aca="true">H47-TODAY()</f>
        <v>-369</v>
      </c>
      <c r="J47" s="15" t="n">
        <v>1</v>
      </c>
    </row>
    <row r="48" customFormat="false" ht="12.8" hidden="false" customHeight="true" outlineLevel="0" collapsed="false">
      <c r="A48" s="10" t="s">
        <v>16</v>
      </c>
      <c r="B48" s="11" t="n">
        <v>26893</v>
      </c>
      <c r="C48" s="12" t="n">
        <v>43875</v>
      </c>
      <c r="D48" s="13" t="n">
        <f aca="false">IF(B48&lt;DATE(YEAR(C48)-50,MONTH(C48),DAY(C48)),DATE(YEAR(C48)+4,MONTH(C48),DAY(C48)),DATE(YEAR(C48)+6,MONTH(C48),DAY(C48)))</f>
        <v>46067</v>
      </c>
      <c r="E48" s="14" t="n">
        <f aca="true">D48-TODAY()</f>
        <v>1564</v>
      </c>
      <c r="F48" s="15" t="n">
        <v>1</v>
      </c>
      <c r="G48" s="12" t="n">
        <v>43844</v>
      </c>
      <c r="H48" s="16" t="n">
        <f aca="false">DATE(YEAR(G48)+2,MONTH(G48),DAY(G48))</f>
        <v>44575</v>
      </c>
      <c r="I48" s="14" t="n">
        <f aca="true">H48-TODAY()</f>
        <v>72</v>
      </c>
      <c r="J48" s="15" t="n">
        <v>1</v>
      </c>
    </row>
    <row r="49" customFormat="false" ht="12.8" hidden="false" customHeight="true" outlineLevel="0" collapsed="false">
      <c r="A49" s="10" t="s">
        <v>16</v>
      </c>
      <c r="B49" s="11" t="n">
        <v>29155</v>
      </c>
      <c r="C49" s="12" t="n">
        <v>42408</v>
      </c>
      <c r="D49" s="13" t="n">
        <f aca="false">IF(B49&lt;DATE(YEAR(C49)-50,MONTH(C49),DAY(C49)),DATE(YEAR(C49)+4,MONTH(C49),DAY(C49)),DATE(YEAR(C49)+6,MONTH(C49),DAY(C49)))</f>
        <v>44600</v>
      </c>
      <c r="E49" s="14" t="n">
        <f aca="true">D49-TODAY()</f>
        <v>97</v>
      </c>
      <c r="F49" s="15" t="n">
        <v>1</v>
      </c>
      <c r="G49" s="12" t="n">
        <v>43567</v>
      </c>
      <c r="H49" s="16" t="n">
        <f aca="false">DATE(YEAR(G49)+2,MONTH(G49),DAY(G49))</f>
        <v>44298</v>
      </c>
      <c r="I49" s="14" t="n">
        <f aca="true">H49-TODAY()</f>
        <v>-205</v>
      </c>
      <c r="J49" s="15" t="n">
        <v>1</v>
      </c>
    </row>
    <row r="50" customFormat="false" ht="12.8" hidden="false" customHeight="true" outlineLevel="0" collapsed="false">
      <c r="A50" s="10" t="s">
        <v>16</v>
      </c>
      <c r="B50" s="11" t="n">
        <v>31038</v>
      </c>
      <c r="C50" s="12" t="n">
        <v>43871</v>
      </c>
      <c r="D50" s="13" t="n">
        <f aca="false">IF(B50&lt;DATE(YEAR(C50)-50,MONTH(C50),DAY(C50)),DATE(YEAR(C50)+4,MONTH(C50),DAY(C50)),DATE(YEAR(C50)+6,MONTH(C50),DAY(C50)))</f>
        <v>46063</v>
      </c>
      <c r="E50" s="14" t="n">
        <f aca="true">D50-TODAY()</f>
        <v>1560</v>
      </c>
      <c r="F50" s="15" t="n">
        <v>1</v>
      </c>
      <c r="G50" s="12" t="n">
        <v>43554</v>
      </c>
      <c r="H50" s="16" t="n">
        <f aca="false">DATE(YEAR(G50)+2,MONTH(G50),DAY(G50))</f>
        <v>44285</v>
      </c>
      <c r="I50" s="14" t="n">
        <f aca="true">H50-TODAY()</f>
        <v>-218</v>
      </c>
      <c r="J50" s="15" t="n">
        <v>1</v>
      </c>
    </row>
    <row r="51" customFormat="false" ht="12.8" hidden="false" customHeight="true" outlineLevel="0" collapsed="false">
      <c r="A51" s="10" t="s">
        <v>16</v>
      </c>
      <c r="B51" s="11" t="n">
        <v>25777</v>
      </c>
      <c r="C51" s="12" t="n">
        <v>43096</v>
      </c>
      <c r="D51" s="13" t="n">
        <f aca="false">IF(B51&lt;DATE(YEAR(C51)-50,MONTH(C51),DAY(C51)),DATE(YEAR(C51)+4,MONTH(C51),DAY(C51)),DATE(YEAR(C51)+6,MONTH(C51),DAY(C51)))</f>
        <v>45287</v>
      </c>
      <c r="E51" s="14" t="n">
        <f aca="true">D51-TODAY()</f>
        <v>784</v>
      </c>
      <c r="F51" s="15" t="n">
        <v>1</v>
      </c>
      <c r="G51" s="12" t="n">
        <v>45213</v>
      </c>
      <c r="H51" s="16" t="n">
        <f aca="false">DATE(YEAR(G51)+2,MONTH(G51),DAY(G51))</f>
        <v>45944</v>
      </c>
      <c r="I51" s="14" t="n">
        <f aca="true">H51-TODAY()</f>
        <v>1441</v>
      </c>
      <c r="J51" s="15" t="n">
        <v>1</v>
      </c>
    </row>
  </sheetData>
  <mergeCells count="3">
    <mergeCell ref="A1:B1"/>
    <mergeCell ref="C1:E1"/>
    <mergeCell ref="G1:I1"/>
  </mergeCells>
  <conditionalFormatting sqref="I3:I51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conditionalFormatting sqref="E3:E51">
    <cfRule type="cellIs" priority="4" operator="lessThan" aboveAverage="0" equalAverage="0" bottom="0" percent="0" rank="0" text="" dxfId="0">
      <formula>0</formula>
    </cfRule>
    <cfRule type="cellIs" priority="5" operator="greaterThanOrEqual" aboveAverage="0" equalAverage="0" bottom="0" percent="0" rank="0" text="" dxfId="1">
      <formula>0</formula>
    </cfRule>
  </conditionalFormatting>
  <conditionalFormatting sqref="D3:D51">
    <cfRule type="cellIs" priority="6" operator="greaterThanOrEqual" aboveAverage="0" equalAverage="0" bottom="0" percent="0" rank="0" text="" dxfId="1">
      <formula>TODAY()</formula>
    </cfRule>
    <cfRule type="cellIs" priority="7" operator="lessThan" aboveAverage="0" equalAverage="0" bottom="0" percent="0" rank="0" text="" dxfId="0">
      <formula>TODAY()</formula>
    </cfRule>
  </conditionalFormatting>
  <conditionalFormatting sqref="H3:H51">
    <cfRule type="cellIs" priority="8" operator="greaterThanOrEqual" aboveAverage="0" equalAverage="0" bottom="0" percent="0" rank="0" text="" dxfId="1">
      <formula>TODAY()</formula>
    </cfRule>
    <cfRule type="cellIs" priority="9" operator="lessThan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3</v>
      </c>
      <c r="B1" s="5" t="s">
        <v>4</v>
      </c>
      <c r="C1" s="6" t="s">
        <v>5</v>
      </c>
      <c r="D1" s="7" t="s">
        <v>6</v>
      </c>
      <c r="E1" s="7" t="s">
        <v>7</v>
      </c>
      <c r="F1" s="7" t="s">
        <v>8</v>
      </c>
      <c r="G1" s="8" t="s">
        <v>9</v>
      </c>
      <c r="H1" s="8" t="s">
        <v>10</v>
      </c>
      <c r="I1" s="8" t="s">
        <v>7</v>
      </c>
      <c r="J1" s="8" t="s">
        <v>8</v>
      </c>
    </row>
    <row r="2" customFormat="false" ht="12.8" hidden="false" customHeight="false" outlineLevel="0" collapsed="false">
      <c r="A2" s="10" t="s">
        <v>11</v>
      </c>
      <c r="B2" s="11" t="n">
        <v>29279</v>
      </c>
      <c r="C2" s="12" t="n">
        <v>43414</v>
      </c>
      <c r="D2" s="13" t="n">
        <f aca="false">IF(B2&lt;DATE(YEAR(C2)-50,MONTH(C2),DAY(C2)),DATE(YEAR(C2)+4,MONTH(C2),DAY(C2)),DATE(YEAR(C2)+6,MONTH(C2),DAY(C2)))</f>
        <v>45606</v>
      </c>
      <c r="E2" s="14" t="n">
        <f aca="true">D2-TODAY()</f>
        <v>1103</v>
      </c>
      <c r="F2" s="15" t="n">
        <v>1</v>
      </c>
      <c r="G2" s="12" t="n">
        <v>43668</v>
      </c>
      <c r="H2" s="16" t="n">
        <f aca="false">DATE(YEAR(G2)+2,MONTH(G2),DAY(G2))</f>
        <v>44399</v>
      </c>
      <c r="I2" s="14" t="n">
        <f aca="true">H2-TODAY()</f>
        <v>-104</v>
      </c>
      <c r="J2" s="15" t="n">
        <v>1</v>
      </c>
    </row>
    <row r="3" customFormat="false" ht="12.8" hidden="false" customHeight="false" outlineLevel="0" collapsed="false">
      <c r="A3" s="10" t="s">
        <v>12</v>
      </c>
      <c r="B3" s="11" t="n">
        <v>27587</v>
      </c>
      <c r="C3" s="12" t="n">
        <v>42417</v>
      </c>
      <c r="D3" s="13" t="n">
        <f aca="false">IF(B3&lt;DATE(YEAR(C3)-50,MONTH(C3),DAY(C3)),DATE(YEAR(C3)+4,MONTH(C3),DAY(C3)),DATE(YEAR(C3)+6,MONTH(C3),DAY(C3)))</f>
        <v>44609</v>
      </c>
      <c r="E3" s="14" t="n">
        <f aca="true">D3-TODAY()</f>
        <v>106</v>
      </c>
      <c r="F3" s="15" t="n">
        <v>1</v>
      </c>
      <c r="G3" s="12" t="n">
        <v>43682</v>
      </c>
      <c r="H3" s="16" t="n">
        <f aca="false">DATE(YEAR(G3)+2,MONTH(G3),DAY(G3))</f>
        <v>44413</v>
      </c>
      <c r="I3" s="14" t="n">
        <f aca="true">H3-TODAY()</f>
        <v>-90</v>
      </c>
      <c r="J3" s="15" t="n">
        <v>1</v>
      </c>
    </row>
    <row r="4" customFormat="false" ht="12.8" hidden="false" customHeight="false" outlineLevel="0" collapsed="false">
      <c r="A4" s="10" t="s">
        <v>13</v>
      </c>
      <c r="B4" s="11" t="n">
        <v>27226</v>
      </c>
      <c r="C4" s="12" t="n">
        <v>43149</v>
      </c>
      <c r="D4" s="13" t="n">
        <f aca="false">IF(B4&lt;DATE(YEAR(C4)-50,MONTH(C4),DAY(C4)),DATE(YEAR(C4)+4,MONTH(C4),DAY(C4)),DATE(YEAR(C4)+6,MONTH(C4),DAY(C4)))</f>
        <v>45340</v>
      </c>
      <c r="E4" s="14" t="n">
        <f aca="true">D4-TODAY()</f>
        <v>837</v>
      </c>
      <c r="F4" s="15" t="n">
        <v>0</v>
      </c>
      <c r="G4" s="12" t="n">
        <v>43160</v>
      </c>
      <c r="H4" s="16" t="n">
        <f aca="false">DATE(YEAR(G4)+2,MONTH(G4),DAY(G4))</f>
        <v>43891</v>
      </c>
      <c r="I4" s="14" t="n">
        <f aca="true">H4-TODAY()</f>
        <v>-612</v>
      </c>
      <c r="J4" s="15" t="n">
        <v>0</v>
      </c>
    </row>
    <row r="5" customFormat="false" ht="12.8" hidden="false" customHeight="false" outlineLevel="0" collapsed="false">
      <c r="A5" s="10" t="s">
        <v>14</v>
      </c>
      <c r="B5" s="11" t="n">
        <v>24230</v>
      </c>
      <c r="C5" s="12" t="n">
        <v>43159</v>
      </c>
      <c r="D5" s="13" t="n">
        <f aca="false">IF(B5&lt;DATE(YEAR(C5)-50,MONTH(C5),DAY(C5)),DATE(YEAR(C5)+4,MONTH(C5),DAY(C5)),DATE(YEAR(C5)+6,MONTH(C5),DAY(C5)))</f>
        <v>44620</v>
      </c>
      <c r="E5" s="14" t="n">
        <f aca="true">D5-TODAY()</f>
        <v>117</v>
      </c>
      <c r="F5" s="15" t="n">
        <v>0</v>
      </c>
      <c r="G5" s="12" t="n">
        <v>43924</v>
      </c>
      <c r="H5" s="16" t="n">
        <f aca="false">DATE(YEAR(G5)+2,MONTH(G5),DAY(G5))</f>
        <v>44654</v>
      </c>
      <c r="I5" s="14" t="n">
        <f aca="true">H5-TODAY()</f>
        <v>151</v>
      </c>
      <c r="J5" s="15" t="n">
        <v>0</v>
      </c>
    </row>
    <row r="6" customFormat="false" ht="12.8" hidden="false" customHeight="false" outlineLevel="0" collapsed="false">
      <c r="A6" s="10" t="s">
        <v>15</v>
      </c>
      <c r="B6" s="11" t="n">
        <v>32168</v>
      </c>
      <c r="C6" s="12" t="n">
        <v>42602</v>
      </c>
      <c r="D6" s="13" t="n">
        <f aca="false">IF(B6&lt;DATE(YEAR(C6)-50,MONTH(C6),DAY(C6)),DATE(YEAR(C6)+4,MONTH(C6),DAY(C6)),DATE(YEAR(C6)+6,MONTH(C6),DAY(C6)))</f>
        <v>44793</v>
      </c>
      <c r="E6" s="14" t="n">
        <f aca="true">D6-TODAY()</f>
        <v>290</v>
      </c>
      <c r="F6" s="15" t="n">
        <v>0</v>
      </c>
      <c r="G6" s="12" t="n">
        <v>44128</v>
      </c>
      <c r="H6" s="16" t="n">
        <f aca="false">DATE(YEAR(G6)+2,MONTH(G6),DAY(G6))</f>
        <v>44858</v>
      </c>
      <c r="I6" s="14" t="n">
        <f aca="true">H6-TODAY()</f>
        <v>355</v>
      </c>
      <c r="J6" s="15" t="n">
        <v>0</v>
      </c>
    </row>
    <row r="7" customFormat="false" ht="12.8" hidden="false" customHeight="false" outlineLevel="0" collapsed="false">
      <c r="A7" s="10" t="s">
        <v>16</v>
      </c>
      <c r="B7" s="11" t="n">
        <v>32911</v>
      </c>
      <c r="C7" s="12" t="n">
        <v>42572</v>
      </c>
      <c r="D7" s="13" t="n">
        <f aca="false">IF(B7&lt;DATE(YEAR(C7)-50,MONTH(C7),DAY(C7)),DATE(YEAR(C7)+4,MONTH(C7),DAY(C7)),DATE(YEAR(C7)+6,MONTH(C7),DAY(C7)))</f>
        <v>44763</v>
      </c>
      <c r="E7" s="14" t="n">
        <f aca="true">D7-TODAY()</f>
        <v>260</v>
      </c>
      <c r="F7" s="15" t="n">
        <v>0</v>
      </c>
      <c r="G7" s="12" t="n">
        <v>44054</v>
      </c>
      <c r="H7" s="16" t="n">
        <f aca="false">DATE(YEAR(G7)+2,MONTH(G7),DAY(G7))</f>
        <v>44784</v>
      </c>
      <c r="I7" s="14" t="n">
        <f aca="true">H7-TODAY()</f>
        <v>281</v>
      </c>
      <c r="J7" s="15" t="n">
        <v>1</v>
      </c>
    </row>
    <row r="8" customFormat="false" ht="12.8" hidden="false" customHeight="false" outlineLevel="0" collapsed="false">
      <c r="A8" s="10" t="s">
        <v>16</v>
      </c>
      <c r="B8" s="11" t="n">
        <v>23733</v>
      </c>
      <c r="C8" s="12" t="n">
        <v>43675</v>
      </c>
      <c r="D8" s="13" t="n">
        <f aca="false">IF(B8&lt;DATE(YEAR(C8)-50,MONTH(C8),DAY(C8)),DATE(YEAR(C8)+4,MONTH(C8),DAY(C8)),DATE(YEAR(C8)+6,MONTH(C8),DAY(C8)))</f>
        <v>45136</v>
      </c>
      <c r="E8" s="14" t="n">
        <f aca="true">D8-TODAY()</f>
        <v>633</v>
      </c>
      <c r="F8" s="15" t="n">
        <v>0</v>
      </c>
      <c r="G8" s="12" t="n">
        <v>43545</v>
      </c>
      <c r="H8" s="16" t="n">
        <f aca="false">DATE(YEAR(G8)+2,MONTH(G8),DAY(G8))</f>
        <v>44276</v>
      </c>
      <c r="I8" s="14" t="n">
        <f aca="true">H8-TODAY()</f>
        <v>-227</v>
      </c>
      <c r="J8" s="15" t="n">
        <v>0</v>
      </c>
    </row>
    <row r="9" customFormat="false" ht="12.8" hidden="false" customHeight="false" outlineLevel="0" collapsed="false">
      <c r="A9" s="10" t="s">
        <v>16</v>
      </c>
      <c r="B9" s="11" t="n">
        <v>32109</v>
      </c>
      <c r="C9" s="12" t="n">
        <v>42784</v>
      </c>
      <c r="D9" s="13" t="n">
        <f aca="false">IF(B9&lt;DATE(YEAR(C9)-50,MONTH(C9),DAY(C9)),DATE(YEAR(C9)+4,MONTH(C9),DAY(C9)),DATE(YEAR(C9)+6,MONTH(C9),DAY(C9)))</f>
        <v>44975</v>
      </c>
      <c r="E9" s="14" t="n">
        <f aca="true">D9-TODAY()</f>
        <v>472</v>
      </c>
      <c r="F9" s="15" t="n">
        <v>1</v>
      </c>
      <c r="G9" s="12" t="n">
        <v>43393</v>
      </c>
      <c r="H9" s="16" t="n">
        <f aca="false">DATE(YEAR(G9)+2,MONTH(G9),DAY(G9))</f>
        <v>44124</v>
      </c>
      <c r="I9" s="14" t="n">
        <f aca="true">H9-TODAY()</f>
        <v>-379</v>
      </c>
      <c r="J9" s="15" t="n">
        <v>0</v>
      </c>
    </row>
    <row r="10" customFormat="false" ht="12.8" hidden="false" customHeight="false" outlineLevel="0" collapsed="false">
      <c r="A10" s="10" t="s">
        <v>16</v>
      </c>
      <c r="B10" s="11" t="n">
        <v>26204</v>
      </c>
      <c r="C10" s="12" t="n">
        <v>43891</v>
      </c>
      <c r="D10" s="13" t="n">
        <f aca="false">IF(B10&lt;DATE(YEAR(C10)-50,MONTH(C10),DAY(C10)),DATE(YEAR(C10)+4,MONTH(C10),DAY(C10)),DATE(YEAR(C10)+6,MONTH(C10),DAY(C10)))</f>
        <v>46082</v>
      </c>
      <c r="E10" s="14" t="n">
        <f aca="true">D10-TODAY()</f>
        <v>1579</v>
      </c>
      <c r="F10" s="15" t="n">
        <v>1</v>
      </c>
      <c r="G10" s="12" t="n">
        <v>43771</v>
      </c>
      <c r="H10" s="16" t="n">
        <f aca="false">DATE(YEAR(G10)+2,MONTH(G10),DAY(G10))</f>
        <v>44502</v>
      </c>
      <c r="I10" s="14" t="n">
        <f aca="true">H10-TODAY()</f>
        <v>-1</v>
      </c>
      <c r="J10" s="15" t="n">
        <v>1</v>
      </c>
    </row>
    <row r="11" customFormat="false" ht="12.8" hidden="false" customHeight="false" outlineLevel="0" collapsed="false">
      <c r="A11" s="10" t="s">
        <v>16</v>
      </c>
      <c r="B11" s="11" t="n">
        <v>25218</v>
      </c>
      <c r="C11" s="12" t="n">
        <v>42563</v>
      </c>
      <c r="D11" s="13" t="n">
        <f aca="false">IF(B11&lt;DATE(YEAR(C11)-50,MONTH(C11),DAY(C11)),DATE(YEAR(C11)+4,MONTH(C11),DAY(C11)),DATE(YEAR(C11)+6,MONTH(C11),DAY(C11)))</f>
        <v>44754</v>
      </c>
      <c r="E11" s="14" t="n">
        <f aca="true">D11-TODAY()</f>
        <v>251</v>
      </c>
      <c r="F11" s="15" t="n">
        <v>1</v>
      </c>
      <c r="G11" s="12" t="n">
        <v>43376</v>
      </c>
      <c r="H11" s="16" t="n">
        <f aca="false">DATE(YEAR(G11)+2,MONTH(G11),DAY(G11))</f>
        <v>44107</v>
      </c>
      <c r="I11" s="14" t="n">
        <f aca="true">H11-TODAY()</f>
        <v>-396</v>
      </c>
      <c r="J11" s="15" t="n">
        <v>1</v>
      </c>
    </row>
    <row r="12" customFormat="false" ht="12.8" hidden="false" customHeight="false" outlineLevel="0" collapsed="false">
      <c r="A12" s="10" t="s">
        <v>16</v>
      </c>
      <c r="B12" s="11" t="n">
        <v>27692</v>
      </c>
      <c r="C12" s="12" t="n">
        <v>43369</v>
      </c>
      <c r="D12" s="13" t="n">
        <f aca="false">IF(B12&lt;DATE(YEAR(C12)-50,MONTH(C12),DAY(C12)),DATE(YEAR(C12)+4,MONTH(C12),DAY(C12)),DATE(YEAR(C12)+6,MONTH(C12),DAY(C12)))</f>
        <v>45561</v>
      </c>
      <c r="E12" s="14" t="n">
        <f aca="true">D12-TODAY()</f>
        <v>1058</v>
      </c>
      <c r="F12" s="15" t="n">
        <v>1</v>
      </c>
      <c r="G12" s="12" t="n">
        <v>43971</v>
      </c>
      <c r="H12" s="16" t="n">
        <f aca="false">DATE(YEAR(G12)+2,MONTH(G12),DAY(G12))</f>
        <v>44701</v>
      </c>
      <c r="I12" s="14" t="n">
        <f aca="true">H12-TODAY()</f>
        <v>198</v>
      </c>
      <c r="J12" s="15" t="n">
        <v>1</v>
      </c>
    </row>
    <row r="13" customFormat="false" ht="12.8" hidden="false" customHeight="false" outlineLevel="0" collapsed="false">
      <c r="A13" s="10" t="s">
        <v>16</v>
      </c>
      <c r="B13" s="11" t="n">
        <v>26642</v>
      </c>
      <c r="C13" s="12" t="n">
        <v>42855</v>
      </c>
      <c r="D13" s="13" t="n">
        <f aca="false">IF(B13&lt;DATE(YEAR(C13)-50,MONTH(C13),DAY(C13)),DATE(YEAR(C13)+4,MONTH(C13),DAY(C13)),DATE(YEAR(C13)+6,MONTH(C13),DAY(C13)))</f>
        <v>45046</v>
      </c>
      <c r="E13" s="14" t="n">
        <f aca="true">D13-TODAY()</f>
        <v>543</v>
      </c>
      <c r="F13" s="15" t="n">
        <v>1</v>
      </c>
      <c r="G13" s="12" t="n">
        <v>44061</v>
      </c>
      <c r="H13" s="16" t="n">
        <f aca="false">DATE(YEAR(G13)+2,MONTH(G13),DAY(G13))</f>
        <v>44791</v>
      </c>
      <c r="I13" s="14" t="n">
        <f aca="true">H13-TODAY()</f>
        <v>288</v>
      </c>
      <c r="J13" s="15" t="n">
        <v>1</v>
      </c>
    </row>
    <row r="14" customFormat="false" ht="12.8" hidden="false" customHeight="false" outlineLevel="0" collapsed="false">
      <c r="A14" s="10" t="s">
        <v>16</v>
      </c>
      <c r="B14" s="11" t="n">
        <v>30650</v>
      </c>
      <c r="C14" s="12" t="n">
        <v>44052</v>
      </c>
      <c r="D14" s="13" t="n">
        <f aca="false">IF(B14&lt;DATE(YEAR(C14)-50,MONTH(C14),DAY(C14)),DATE(YEAR(C14)+4,MONTH(C14),DAY(C14)),DATE(YEAR(C14)+6,MONTH(C14),DAY(C14)))</f>
        <v>46243</v>
      </c>
      <c r="E14" s="14" t="n">
        <f aca="true">D14-TODAY()</f>
        <v>1740</v>
      </c>
      <c r="F14" s="15" t="n">
        <v>1</v>
      </c>
      <c r="G14" s="12" t="n">
        <v>43172</v>
      </c>
      <c r="H14" s="16" t="n">
        <f aca="false">DATE(YEAR(G14)+2,MONTH(G14),DAY(G14))</f>
        <v>43903</v>
      </c>
      <c r="I14" s="14" t="n">
        <f aca="true">H14-TODAY()</f>
        <v>-600</v>
      </c>
      <c r="J14" s="15" t="n">
        <v>1</v>
      </c>
    </row>
  </sheetData>
  <conditionalFormatting sqref="I2:I14 E2:E14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conditionalFormatting sqref="D2:D14 H2:H14">
    <cfRule type="cellIs" priority="4" operator="greaterThanOrEqual" aboveAverage="0" equalAverage="0" bottom="0" percent="0" rank="0" text="" dxfId="1">
      <formula>TODAY()</formula>
    </cfRule>
    <cfRule type="cellIs" priority="5" operator="lessThan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Roman,obyčejné"&amp;12&amp;A</oddHeader>
    <oddFooter>&amp;C&amp;"Times New Roman,obyčejné"&amp;12Page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2021-09-28T16:53:49Z</dcterms:created>
  <dc:creator>openpyxl</dc:creator>
  <dc:description/>
  <dc:language>cs-CZ</dc:language>
  <cp:lastModifiedBy/>
  <dcterms:modified xsi:type="dcterms:W3CDTF">2021-11-03T05:53:38Z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