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<sst xmlns="http://schemas.openxmlformats.org/spreadsheetml/2006/main" count="60" uniqueCount="16">
  <si>
    <t xml:space="preserve">osobní udaje</t>
  </si>
  <si>
    <t xml:space="preserve">zdravotni prohlidka</t>
  </si>
  <si>
    <t xml:space="preserve">bozp</t>
  </si>
  <si>
    <t xml:space="preserve">jmeno</t>
  </si>
  <si>
    <t xml:space="preserve">datum narozeni</t>
  </si>
  <si>
    <t xml:space="preserve">Datum prohlidky</t>
  </si>
  <si>
    <t xml:space="preserve">platna do</t>
  </si>
  <si>
    <t xml:space="preserve">zbyva dnu</t>
  </si>
  <si>
    <t xml:space="preserve">Datum BOZP</t>
  </si>
  <si>
    <t xml:space="preserve">platne do</t>
  </si>
  <si>
    <t xml:space="preserve">Karel</t>
  </si>
  <si>
    <t xml:space="preserve">Tomas</t>
  </si>
  <si>
    <t xml:space="preserve">Jakub</t>
  </si>
  <si>
    <t xml:space="preserve">Vojta</t>
  </si>
  <si>
    <t xml:space="preserve">Tonda</t>
  </si>
  <si>
    <t xml:space="preserve">…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</si>
</sst>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;@"/>
    <numFmt numFmtId="167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3465A4"/>
        <bgColor rgb="FF3366FF"/>
      </patternFill>
    </fill>
    <fill>
      <patternFill patternType="solid">
        <fgColor rgb="FFF10D0C"/>
        <bgColor rgb="FFCC0000"/>
      </patternFill>
    </fill>
    <fill>
      <patternFill patternType="solid">
        <fgColor rgb="FFEEEEEE"/>
        <bgColor rgb="FFF6F9D4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238"/>
        <family val="2"/>
        <color rgb="FFCC0000"/>
        <sz val="10"/>
      </font>
      <fill>
        <patternFill>
          <bgColor rgb="FFFFCCCC"/>
        </patternFill>
      </fill>
    </dxf>
    <dxf>
      <font>
        <name val="Arial"/>
        <charset val="238"/>
        <family val="2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9.08"/>
    <col collapsed="false" customWidth="true" hidden="false" outlineLevel="0" max="2" min="2" style="1" width="16.14"/>
    <col collapsed="false" customWidth="true" hidden="false" outlineLevel="0" max="4" min="3" style="1" width="14.35"/>
    <col collapsed="false" customWidth="true" hidden="false" outlineLevel="0" max="6" min="6" style="1" width="14.43"/>
  </cols>
  <sheetData>
    <row r="1" customFormat="false" ht="12.8" hidden="false" customHeight="true" outlineLevel="0" collapsed="false">
      <c r="A1" s="2" t="s">
        <v>0</v>
      </c>
      <c r="B1" s="2"/>
      <c r="C1" s="3" t="s">
        <v>1</v>
      </c>
      <c r="D1" s="3"/>
      <c r="E1" s="3"/>
      <c r="F1" s="4" t="s">
        <v>2</v>
      </c>
      <c r="G1" s="4"/>
      <c r="H1" s="4"/>
    </row>
    <row r="2" customFormat="false" ht="12.8" hidden="false" customHeight="true" outlineLevel="0" collapsed="false">
      <c r="A2" s="5" t="s">
        <v>3</v>
      </c>
      <c r="B2" s="5" t="s">
        <v>4</v>
      </c>
      <c r="C2" s="6" t="s">
        <v>5</v>
      </c>
      <c r="D2" s="7" t="s">
        <v>6</v>
      </c>
      <c r="E2" s="7" t="s">
        <v>7</v>
      </c>
      <c r="F2" s="8" t="s">
        <v>8</v>
      </c>
      <c r="G2" s="8" t="s">
        <v>9</v>
      </c>
      <c r="H2" s="8" t="s">
        <v>7</v>
      </c>
      <c r="L2" s="1"/>
      <c r="M2" s="1"/>
      <c r="N2" s="1"/>
      <c r="O2" s="9"/>
    </row>
    <row r="3" customFormat="false" ht="12.8" hidden="false" customHeight="true" outlineLevel="0" collapsed="false">
      <c r="A3" s="10" t="s">
        <v>10</v>
      </c>
      <c r="B3" s="11" t="n">
        <v>29279</v>
      </c>
      <c r="C3" s="12" t="n">
        <v>43414</v>
      </c>
      <c r="D3" s="13" t="n">
        <f aca="true">IF(B3&lt;DATE(YEAR(TODAY())-50,MONTH(TODAY()),DAY(TODAY())),DATE(YEAR(C3)+4,MONTH(C3),DAY(C3)),DATE(YEAR(C3)+6,MONTH(C3),DAY(C3)))</f>
        <v>45606</v>
      </c>
      <c r="E3" s="14" t="n">
        <f aca="true">D3-TODAY()</f>
        <v>1138</v>
      </c>
      <c r="F3" s="12" t="n">
        <v>43668</v>
      </c>
      <c r="G3" s="15" t="n">
        <f aca="false">DATE(YEAR(F3)+2,MONTH(F3),DAY(F3))</f>
        <v>44399</v>
      </c>
      <c r="H3" s="14" t="n">
        <f aca="true">G3-TODAY()</f>
        <v>-69</v>
      </c>
    </row>
    <row r="4" customFormat="false" ht="12.8" hidden="false" customHeight="true" outlineLevel="0" collapsed="false">
      <c r="A4" s="10" t="s">
        <v>11</v>
      </c>
      <c r="B4" s="11" t="n">
        <v>27587</v>
      </c>
      <c r="C4" s="12" t="n">
        <v>42417</v>
      </c>
      <c r="D4" s="13" t="n">
        <f aca="true">IF(B4&lt;DATE(YEAR(TODAY())-50,MONTH(TODAY()),DAY(TODAY())),DATE(YEAR(C4)+4,MONTH(C4),DAY(C4)),DATE(YEAR(C4)+6,MONTH(C4),DAY(C4)))</f>
        <v>44609</v>
      </c>
      <c r="E4" s="14" t="n">
        <f aca="true">D4-TODAY()</f>
        <v>141</v>
      </c>
      <c r="F4" s="12" t="n">
        <v>43682</v>
      </c>
      <c r="G4" s="15" t="n">
        <f aca="false">DATE(YEAR(F4)+2,MONTH(F4),DAY(F4))</f>
        <v>44413</v>
      </c>
      <c r="H4" s="14" t="n">
        <f aca="true">G4-TODAY()</f>
        <v>-55</v>
      </c>
    </row>
    <row r="5" customFormat="false" ht="12.8" hidden="false" customHeight="true" outlineLevel="0" collapsed="false">
      <c r="A5" s="10" t="s">
        <v>12</v>
      </c>
      <c r="B5" s="11" t="n">
        <v>27226</v>
      </c>
      <c r="C5" s="12" t="n">
        <v>43149</v>
      </c>
      <c r="D5" s="13" t="n">
        <f aca="true">IF(B5&lt;DATE(YEAR(TODAY())-50,MONTH(TODAY()),DAY(TODAY())),DATE(YEAR(C5)+4,MONTH(C5),DAY(C5)),DATE(YEAR(C5)+6,MONTH(C5),DAY(C5)))</f>
        <v>45340</v>
      </c>
      <c r="E5" s="14" t="n">
        <f aca="true">D5-TODAY()</f>
        <v>872</v>
      </c>
      <c r="F5" s="12" t="n">
        <v>43160</v>
      </c>
      <c r="G5" s="15" t="n">
        <f aca="false">DATE(YEAR(F5)+2,MONTH(F5),DAY(F5))</f>
        <v>43891</v>
      </c>
      <c r="H5" s="14" t="n">
        <f aca="true">G5-TODAY()</f>
        <v>-577</v>
      </c>
    </row>
    <row r="6" customFormat="false" ht="12.8" hidden="false" customHeight="true" outlineLevel="0" collapsed="false">
      <c r="A6" s="10" t="s">
        <v>13</v>
      </c>
      <c r="B6" s="11" t="n">
        <v>24230</v>
      </c>
      <c r="C6" s="12" t="n">
        <v>43159</v>
      </c>
      <c r="D6" s="13" t="n">
        <f aca="true">IF(B6&lt;DATE(YEAR(TODAY())-50,MONTH(TODAY()),DAY(TODAY())),DATE(YEAR(C6)+4,MONTH(C6),DAY(C6)),DATE(YEAR(C6)+6,MONTH(C6),DAY(C6)))</f>
        <v>44620</v>
      </c>
      <c r="E6" s="14" t="n">
        <f aca="true">D6-TODAY()</f>
        <v>152</v>
      </c>
      <c r="F6" s="12" t="n">
        <v>43924</v>
      </c>
      <c r="G6" s="15" t="n">
        <f aca="false">DATE(YEAR(F6)+2,MONTH(F6),DAY(F6))</f>
        <v>44654</v>
      </c>
      <c r="H6" s="14" t="n">
        <f aca="true">G6-TODAY()</f>
        <v>186</v>
      </c>
    </row>
    <row r="7" customFormat="false" ht="12.8" hidden="false" customHeight="true" outlineLevel="0" collapsed="false">
      <c r="A7" s="10" t="s">
        <v>14</v>
      </c>
      <c r="B7" s="11" t="n">
        <v>32168</v>
      </c>
      <c r="C7" s="12" t="n">
        <v>42602</v>
      </c>
      <c r="D7" s="13" t="n">
        <f aca="true">IF(B7&lt;DATE(YEAR(TODAY())-50,MONTH(TODAY()),DAY(TODAY())),DATE(YEAR(C7)+4,MONTH(C7),DAY(C7)),DATE(YEAR(C7)+6,MONTH(C7),DAY(C7)))</f>
        <v>44793</v>
      </c>
      <c r="E7" s="14" t="n">
        <f aca="true">D7-TODAY()</f>
        <v>325</v>
      </c>
      <c r="F7" s="12" t="n">
        <v>44128</v>
      </c>
      <c r="G7" s="15" t="n">
        <f aca="false">DATE(YEAR(F7)+2,MONTH(F7),DAY(F7))</f>
        <v>44858</v>
      </c>
      <c r="H7" s="14" t="n">
        <f aca="true">G7-TODAY()</f>
        <v>390</v>
      </c>
    </row>
    <row r="8" customFormat="false" ht="12.8" hidden="false" customHeight="true" outlineLevel="0" collapsed="false">
      <c r="A8" s="10" t="s">
        <v>15</v>
      </c>
      <c r="B8" s="11" t="n">
        <v>32911</v>
      </c>
      <c r="C8" s="12" t="n">
        <v>42572</v>
      </c>
      <c r="D8" s="13" t="n">
        <f aca="true">IF(B8&lt;DATE(YEAR(TODAY())-50,MONTH(TODAY()),DAY(TODAY())),DATE(YEAR(C8)+4,MONTH(C8),DAY(C8)),DATE(YEAR(C8)+6,MONTH(C8),DAY(C8)))</f>
        <v>44763</v>
      </c>
      <c r="E8" s="14" t="n">
        <f aca="true">D8-TODAY()</f>
        <v>295</v>
      </c>
      <c r="F8" s="12" t="n">
        <v>44054</v>
      </c>
      <c r="G8" s="15" t="n">
        <f aca="false">DATE(YEAR(F8)+2,MONTH(F8),DAY(F8))</f>
        <v>44784</v>
      </c>
      <c r="H8" s="14" t="n">
        <f aca="true">G8-TODAY()</f>
        <v>316</v>
      </c>
    </row>
    <row r="9" customFormat="false" ht="12.8" hidden="false" customHeight="true" outlineLevel="0" collapsed="false">
      <c r="A9" s="10" t="s">
        <v>15</v>
      </c>
      <c r="B9" s="11" t="n">
        <v>23733</v>
      </c>
      <c r="C9" s="12" t="n">
        <v>43675</v>
      </c>
      <c r="D9" s="13" t="n">
        <f aca="true">IF(B9&lt;DATE(YEAR(TODAY())-50,MONTH(TODAY()),DAY(TODAY())),DATE(YEAR(C9)+4,MONTH(C9),DAY(C9)),DATE(YEAR(C9)+6,MONTH(C9),DAY(C9)))</f>
        <v>45136</v>
      </c>
      <c r="E9" s="14" t="n">
        <f aca="true">D9-TODAY()</f>
        <v>668</v>
      </c>
      <c r="F9" s="12" t="n">
        <v>43545</v>
      </c>
      <c r="G9" s="15" t="n">
        <f aca="false">DATE(YEAR(F9)+2,MONTH(F9),DAY(F9))</f>
        <v>44276</v>
      </c>
      <c r="H9" s="14" t="n">
        <f aca="true">G9-TODAY()</f>
        <v>-192</v>
      </c>
    </row>
    <row r="10" customFormat="false" ht="12.8" hidden="false" customHeight="true" outlineLevel="0" collapsed="false">
      <c r="A10" s="10" t="s">
        <v>15</v>
      </c>
      <c r="B10" s="11" t="n">
        <v>32109</v>
      </c>
      <c r="C10" s="12" t="n">
        <v>42784</v>
      </c>
      <c r="D10" s="13" t="n">
        <f aca="true">IF(B10&lt;DATE(YEAR(TODAY())-50,MONTH(TODAY()),DAY(TODAY())),DATE(YEAR(C10)+4,MONTH(C10),DAY(C10)),DATE(YEAR(C10)+6,MONTH(C10),DAY(C10)))</f>
        <v>44975</v>
      </c>
      <c r="E10" s="14" t="n">
        <f aca="true">D10-TODAY()</f>
        <v>507</v>
      </c>
      <c r="F10" s="12" t="n">
        <v>43393</v>
      </c>
      <c r="G10" s="15" t="n">
        <f aca="false">DATE(YEAR(F10)+2,MONTH(F10),DAY(F10))</f>
        <v>44124</v>
      </c>
      <c r="H10" s="14" t="n">
        <f aca="true">G10-TODAY()</f>
        <v>-344</v>
      </c>
    </row>
    <row r="11" customFormat="false" ht="12.8" hidden="false" customHeight="true" outlineLevel="0" collapsed="false">
      <c r="A11" s="10" t="s">
        <v>15</v>
      </c>
      <c r="B11" s="11" t="n">
        <v>26204</v>
      </c>
      <c r="C11" s="12" t="n">
        <v>43891</v>
      </c>
      <c r="D11" s="13" t="n">
        <f aca="true">IF(B11&lt;DATE(YEAR(TODAY())-50,MONTH(TODAY()),DAY(TODAY())),DATE(YEAR(C11)+4,MONTH(C11),DAY(C11)),DATE(YEAR(C11)+6,MONTH(C11),DAY(C11)))</f>
        <v>45352</v>
      </c>
      <c r="E11" s="14" t="n">
        <f aca="true">D11-TODAY()</f>
        <v>884</v>
      </c>
      <c r="F11" s="12" t="n">
        <v>43771</v>
      </c>
      <c r="G11" s="15" t="n">
        <f aca="false">DATE(YEAR(F11)+2,MONTH(F11),DAY(F11))</f>
        <v>44502</v>
      </c>
      <c r="H11" s="14" t="n">
        <f aca="true">G11-TODAY()</f>
        <v>34</v>
      </c>
    </row>
    <row r="12" customFormat="false" ht="12.8" hidden="false" customHeight="true" outlineLevel="0" collapsed="false">
      <c r="A12" s="10" t="s">
        <v>15</v>
      </c>
      <c r="B12" s="11" t="n">
        <v>25218</v>
      </c>
      <c r="C12" s="12" t="n">
        <v>42563</v>
      </c>
      <c r="D12" s="13" t="n">
        <f aca="true">IF(B12&lt;DATE(YEAR(TODAY())-50,MONTH(TODAY()),DAY(TODAY())),DATE(YEAR(C12)+4,MONTH(C12),DAY(C12)),DATE(YEAR(C12)+6,MONTH(C12),DAY(C12)))</f>
        <v>44024</v>
      </c>
      <c r="E12" s="14" t="n">
        <f aca="true">D12-TODAY()</f>
        <v>-444</v>
      </c>
      <c r="F12" s="12" t="n">
        <v>43376</v>
      </c>
      <c r="G12" s="15" t="n">
        <f aca="false">DATE(YEAR(F12)+2,MONTH(F12),DAY(F12))</f>
        <v>44107</v>
      </c>
      <c r="H12" s="14" t="n">
        <f aca="true">G12-TODAY()</f>
        <v>-361</v>
      </c>
    </row>
    <row r="13" customFormat="false" ht="12.8" hidden="false" customHeight="true" outlineLevel="0" collapsed="false">
      <c r="A13" s="10" t="s">
        <v>15</v>
      </c>
      <c r="B13" s="11" t="n">
        <v>27692</v>
      </c>
      <c r="C13" s="12" t="n">
        <v>43369</v>
      </c>
      <c r="D13" s="13" t="n">
        <f aca="true">IF(B13&lt;DATE(YEAR(TODAY())-50,MONTH(TODAY()),DAY(TODAY())),DATE(YEAR(C13)+4,MONTH(C13),DAY(C13)),DATE(YEAR(C13)+6,MONTH(C13),DAY(C13)))</f>
        <v>45561</v>
      </c>
      <c r="E13" s="14" t="n">
        <f aca="true">D13-TODAY()</f>
        <v>1093</v>
      </c>
      <c r="F13" s="12" t="n">
        <v>43971</v>
      </c>
      <c r="G13" s="15" t="n">
        <f aca="false">DATE(YEAR(F13)+2,MONTH(F13),DAY(F13))</f>
        <v>44701</v>
      </c>
      <c r="H13" s="14" t="n">
        <f aca="true">G13-TODAY()</f>
        <v>233</v>
      </c>
    </row>
    <row r="14" customFormat="false" ht="12.8" hidden="false" customHeight="true" outlineLevel="0" collapsed="false">
      <c r="A14" s="10" t="s">
        <v>15</v>
      </c>
      <c r="B14" s="11" t="n">
        <v>26642</v>
      </c>
      <c r="C14" s="12" t="n">
        <v>42855</v>
      </c>
      <c r="D14" s="13" t="n">
        <f aca="true">IF(B14&lt;DATE(YEAR(TODAY())-50,MONTH(TODAY()),DAY(TODAY())),DATE(YEAR(C14)+4,MONTH(C14),DAY(C14)),DATE(YEAR(C14)+6,MONTH(C14),DAY(C14)))</f>
        <v>45046</v>
      </c>
      <c r="E14" s="14" t="n">
        <f aca="true">D14-TODAY()</f>
        <v>578</v>
      </c>
      <c r="F14" s="12" t="n">
        <v>44061</v>
      </c>
      <c r="G14" s="15" t="n">
        <f aca="false">DATE(YEAR(F14)+2,MONTH(F14),DAY(F14))</f>
        <v>44791</v>
      </c>
      <c r="H14" s="14" t="n">
        <f aca="true">G14-TODAY()</f>
        <v>323</v>
      </c>
    </row>
    <row r="15" customFormat="false" ht="12.8" hidden="false" customHeight="true" outlineLevel="0" collapsed="false">
      <c r="A15" s="10" t="s">
        <v>15</v>
      </c>
      <c r="B15" s="11" t="n">
        <v>30650</v>
      </c>
      <c r="C15" s="12" t="n">
        <v>44052</v>
      </c>
      <c r="D15" s="13" t="n">
        <f aca="true">IF(B15&lt;DATE(YEAR(TODAY())-50,MONTH(TODAY()),DAY(TODAY())),DATE(YEAR(C15)+4,MONTH(C15),DAY(C15)),DATE(YEAR(C15)+6,MONTH(C15),DAY(C15)))</f>
        <v>46243</v>
      </c>
      <c r="E15" s="14" t="n">
        <f aca="true">D15-TODAY()</f>
        <v>1775</v>
      </c>
      <c r="F15" s="12" t="n">
        <v>43172</v>
      </c>
      <c r="G15" s="15" t="n">
        <f aca="false">DATE(YEAR(F15)+2,MONTH(F15),DAY(F15))</f>
        <v>43903</v>
      </c>
      <c r="H15" s="14" t="n">
        <f aca="true">G15-TODAY()</f>
        <v>-565</v>
      </c>
    </row>
    <row r="16" customFormat="false" ht="12.8" hidden="false" customHeight="true" outlineLevel="0" collapsed="false">
      <c r="A16" s="10" t="s">
        <v>15</v>
      </c>
      <c r="B16" s="11" t="n">
        <v>32901</v>
      </c>
      <c r="C16" s="12" t="n">
        <v>43623</v>
      </c>
      <c r="D16" s="13" t="n">
        <f aca="true">IF(B16&lt;DATE(YEAR(TODAY())-50,MONTH(TODAY()),DAY(TODAY())),DATE(YEAR(C16)+4,MONTH(C16),DAY(C16)),DATE(YEAR(C16)+6,MONTH(C16),DAY(C16)))</f>
        <v>45815</v>
      </c>
      <c r="E16" s="14" t="n">
        <f aca="true">D16-TODAY()</f>
        <v>1347</v>
      </c>
      <c r="F16" s="12" t="n">
        <v>44179</v>
      </c>
      <c r="G16" s="15" t="n">
        <f aca="false">DATE(YEAR(F16)+2,MONTH(F16),DAY(F16))</f>
        <v>44909</v>
      </c>
      <c r="H16" s="14" t="n">
        <f aca="true">G16-TODAY()</f>
        <v>441</v>
      </c>
    </row>
    <row r="17" customFormat="false" ht="12.8" hidden="false" customHeight="true" outlineLevel="0" collapsed="false">
      <c r="A17" s="10" t="s">
        <v>15</v>
      </c>
      <c r="B17" s="11" t="n">
        <v>25278</v>
      </c>
      <c r="C17" s="12" t="n">
        <v>43942</v>
      </c>
      <c r="D17" s="13" t="n">
        <f aca="true">IF(B17&lt;DATE(YEAR(TODAY())-50,MONTH(TODAY()),DAY(TODAY())),DATE(YEAR(C17)+4,MONTH(C17),DAY(C17)),DATE(YEAR(C17)+6,MONTH(C17),DAY(C17)))</f>
        <v>45403</v>
      </c>
      <c r="E17" s="14" t="n">
        <f aca="true">D17-TODAY()</f>
        <v>935</v>
      </c>
      <c r="F17" s="12" t="n">
        <v>43812</v>
      </c>
      <c r="G17" s="15" t="n">
        <f aca="false">DATE(YEAR(F17)+2,MONTH(F17),DAY(F17))</f>
        <v>44543</v>
      </c>
      <c r="H17" s="14" t="n">
        <f aca="true">G17-TODAY()</f>
        <v>75</v>
      </c>
    </row>
    <row r="18" customFormat="false" ht="12.8" hidden="false" customHeight="true" outlineLevel="0" collapsed="false">
      <c r="A18" s="10" t="s">
        <v>15</v>
      </c>
      <c r="B18" s="11" t="n">
        <v>29105</v>
      </c>
      <c r="C18" s="12" t="n">
        <v>42422</v>
      </c>
      <c r="D18" s="13" t="n">
        <f aca="true">IF(B18&lt;DATE(YEAR(TODAY())-50,MONTH(TODAY()),DAY(TODAY())),DATE(YEAR(C18)+4,MONTH(C18),DAY(C18)),DATE(YEAR(C18)+6,MONTH(C18),DAY(C18)))</f>
        <v>44614</v>
      </c>
      <c r="E18" s="14" t="n">
        <f aca="true">D18-TODAY()</f>
        <v>146</v>
      </c>
      <c r="F18" s="12" t="n">
        <v>43538</v>
      </c>
      <c r="G18" s="15" t="n">
        <f aca="false">DATE(YEAR(F18)+2,MONTH(F18),DAY(F18))</f>
        <v>44269</v>
      </c>
      <c r="H18" s="14" t="n">
        <f aca="true">G18-TODAY()</f>
        <v>-199</v>
      </c>
    </row>
    <row r="19" customFormat="false" ht="12.8" hidden="false" customHeight="true" outlineLevel="0" collapsed="false">
      <c r="A19" s="10" t="s">
        <v>15</v>
      </c>
      <c r="B19" s="11" t="n">
        <v>33164</v>
      </c>
      <c r="C19" s="12" t="n">
        <v>43047</v>
      </c>
      <c r="D19" s="13" t="n">
        <f aca="true">IF(B19&lt;DATE(YEAR(TODAY())-50,MONTH(TODAY()),DAY(TODAY())),DATE(YEAR(C19)+4,MONTH(C19),DAY(C19)),DATE(YEAR(C19)+6,MONTH(C19),DAY(C19)))</f>
        <v>45238</v>
      </c>
      <c r="E19" s="14" t="n">
        <f aca="true">D19-TODAY()</f>
        <v>770</v>
      </c>
      <c r="F19" s="12" t="n">
        <v>44076</v>
      </c>
      <c r="G19" s="15" t="n">
        <f aca="false">DATE(YEAR(F19)+2,MONTH(F19),DAY(F19))</f>
        <v>44806</v>
      </c>
      <c r="H19" s="14" t="n">
        <f aca="true">G19-TODAY()</f>
        <v>338</v>
      </c>
    </row>
    <row r="20" customFormat="false" ht="12.8" hidden="false" customHeight="true" outlineLevel="0" collapsed="false">
      <c r="A20" s="10" t="s">
        <v>15</v>
      </c>
      <c r="B20" s="11" t="n">
        <v>28392</v>
      </c>
      <c r="C20" s="12" t="n">
        <v>43434</v>
      </c>
      <c r="D20" s="13" t="n">
        <f aca="true">IF(B20&lt;DATE(YEAR(TODAY())-50,MONTH(TODAY()),DAY(TODAY())),DATE(YEAR(C20)+4,MONTH(C20),DAY(C20)),DATE(YEAR(C20)+6,MONTH(C20),DAY(C20)))</f>
        <v>45626</v>
      </c>
      <c r="E20" s="14" t="n">
        <f aca="true">D20-TODAY()</f>
        <v>1158</v>
      </c>
      <c r="F20" s="12" t="n">
        <v>43882</v>
      </c>
      <c r="G20" s="15" t="n">
        <f aca="false">DATE(YEAR(F20)+2,MONTH(F20),DAY(F20))</f>
        <v>44613</v>
      </c>
      <c r="H20" s="14" t="n">
        <f aca="true">G20-TODAY()</f>
        <v>145</v>
      </c>
    </row>
    <row r="21" customFormat="false" ht="12.8" hidden="false" customHeight="true" outlineLevel="0" collapsed="false">
      <c r="A21" s="10" t="s">
        <v>15</v>
      </c>
      <c r="B21" s="11" t="n">
        <v>24754</v>
      </c>
      <c r="C21" s="12" t="n">
        <v>43864</v>
      </c>
      <c r="D21" s="13" t="n">
        <f aca="true">IF(B21&lt;DATE(YEAR(TODAY())-50,MONTH(TODAY()),DAY(TODAY())),DATE(YEAR(C21)+4,MONTH(C21),DAY(C21)),DATE(YEAR(C21)+6,MONTH(C21),DAY(C21)))</f>
        <v>45325</v>
      </c>
      <c r="E21" s="14" t="n">
        <f aca="true">D21-TODAY()</f>
        <v>857</v>
      </c>
      <c r="F21" s="12" t="n">
        <v>43485</v>
      </c>
      <c r="G21" s="15" t="n">
        <f aca="false">DATE(YEAR(F21)+2,MONTH(F21),DAY(F21))</f>
        <v>44216</v>
      </c>
      <c r="H21" s="14" t="n">
        <f aca="true">G21-TODAY()</f>
        <v>-252</v>
      </c>
    </row>
    <row r="22" customFormat="false" ht="12.8" hidden="false" customHeight="true" outlineLevel="0" collapsed="false">
      <c r="A22" s="10" t="s">
        <v>15</v>
      </c>
      <c r="B22" s="11" t="n">
        <v>30075</v>
      </c>
      <c r="C22" s="12" t="n">
        <v>43243</v>
      </c>
      <c r="D22" s="13" t="n">
        <f aca="true">IF(B22&lt;DATE(YEAR(TODAY())-50,MONTH(TODAY()),DAY(TODAY())),DATE(YEAR(C22)+4,MONTH(C22),DAY(C22)),DATE(YEAR(C22)+6,MONTH(C22),DAY(C22)))</f>
        <v>45435</v>
      </c>
      <c r="E22" s="14" t="n">
        <f aca="true">D22-TODAY()</f>
        <v>967</v>
      </c>
      <c r="F22" s="12" t="n">
        <v>43287</v>
      </c>
      <c r="G22" s="15" t="n">
        <f aca="false">DATE(YEAR(F22)+2,MONTH(F22),DAY(F22))</f>
        <v>44018</v>
      </c>
      <c r="H22" s="14" t="n">
        <f aca="true">G22-TODAY()</f>
        <v>-450</v>
      </c>
    </row>
    <row r="23" customFormat="false" ht="12.8" hidden="false" customHeight="true" outlineLevel="0" collapsed="false">
      <c r="A23" s="10" t="s">
        <v>15</v>
      </c>
      <c r="B23" s="11" t="n">
        <v>25634</v>
      </c>
      <c r="C23" s="12" t="n">
        <v>42793</v>
      </c>
      <c r="D23" s="13" t="n">
        <f aca="true">IF(B23&lt;DATE(YEAR(TODAY())-50,MONTH(TODAY()),DAY(TODAY())),DATE(YEAR(C23)+4,MONTH(C23),DAY(C23)),DATE(YEAR(C23)+6,MONTH(C23),DAY(C23)))</f>
        <v>44254</v>
      </c>
      <c r="E23" s="14" t="n">
        <f aca="true">D23-TODAY()</f>
        <v>-214</v>
      </c>
      <c r="F23" s="12" t="n">
        <v>43140</v>
      </c>
      <c r="G23" s="15" t="n">
        <f aca="false">DATE(YEAR(F23)+2,MONTH(F23),DAY(F23))</f>
        <v>43870</v>
      </c>
      <c r="H23" s="14" t="n">
        <f aca="true">G23-TODAY()</f>
        <v>-598</v>
      </c>
    </row>
    <row r="24" customFormat="false" ht="12.8" hidden="false" customHeight="true" outlineLevel="0" collapsed="false">
      <c r="A24" s="10" t="s">
        <v>15</v>
      </c>
      <c r="B24" s="11" t="n">
        <v>27063</v>
      </c>
      <c r="C24" s="12" t="n">
        <v>43897</v>
      </c>
      <c r="D24" s="13" t="n">
        <f aca="true">IF(B24&lt;DATE(YEAR(TODAY())-50,MONTH(TODAY()),DAY(TODAY())),DATE(YEAR(C24)+4,MONTH(C24),DAY(C24)),DATE(YEAR(C24)+6,MONTH(C24),DAY(C24)))</f>
        <v>46088</v>
      </c>
      <c r="E24" s="14" t="n">
        <f aca="true">D24-TODAY()</f>
        <v>1620</v>
      </c>
      <c r="F24" s="12" t="n">
        <v>43701</v>
      </c>
      <c r="G24" s="15" t="n">
        <f aca="false">DATE(YEAR(F24)+2,MONTH(F24),DAY(F24))</f>
        <v>44432</v>
      </c>
      <c r="H24" s="14" t="n">
        <f aca="true">G24-TODAY()</f>
        <v>-36</v>
      </c>
    </row>
    <row r="25" customFormat="false" ht="12.8" hidden="false" customHeight="true" outlineLevel="0" collapsed="false">
      <c r="A25" s="10" t="s">
        <v>15</v>
      </c>
      <c r="B25" s="11" t="n">
        <v>28553</v>
      </c>
      <c r="C25" s="12" t="n">
        <v>43854</v>
      </c>
      <c r="D25" s="13" t="n">
        <f aca="true">IF(B25&lt;DATE(YEAR(TODAY())-50,MONTH(TODAY()),DAY(TODAY())),DATE(YEAR(C25)+4,MONTH(C25),DAY(C25)),DATE(YEAR(C25)+6,MONTH(C25),DAY(C25)))</f>
        <v>46046</v>
      </c>
      <c r="E25" s="14" t="n">
        <f aca="true">D25-TODAY()</f>
        <v>1578</v>
      </c>
      <c r="F25" s="12" t="n">
        <v>43973</v>
      </c>
      <c r="G25" s="15" t="n">
        <f aca="false">DATE(YEAR(F25)+2,MONTH(F25),DAY(F25))</f>
        <v>44703</v>
      </c>
      <c r="H25" s="14" t="n">
        <f aca="true">G25-TODAY()</f>
        <v>235</v>
      </c>
    </row>
    <row r="26" customFormat="false" ht="12.8" hidden="false" customHeight="true" outlineLevel="0" collapsed="false">
      <c r="A26" s="10" t="s">
        <v>15</v>
      </c>
      <c r="B26" s="11" t="n">
        <v>32789</v>
      </c>
      <c r="C26" s="12" t="n">
        <v>42451</v>
      </c>
      <c r="D26" s="13" t="n">
        <f aca="true">IF(B26&lt;DATE(YEAR(TODAY())-50,MONTH(TODAY()),DAY(TODAY())),DATE(YEAR(C26)+4,MONTH(C26),DAY(C26)),DATE(YEAR(C26)+6,MONTH(C26),DAY(C26)))</f>
        <v>44642</v>
      </c>
      <c r="E26" s="14" t="n">
        <f aca="true">D26-TODAY()</f>
        <v>174</v>
      </c>
      <c r="F26" s="12" t="n">
        <v>43867</v>
      </c>
      <c r="G26" s="15" t="n">
        <f aca="false">DATE(YEAR(F26)+2,MONTH(F26),DAY(F26))</f>
        <v>44598</v>
      </c>
      <c r="H26" s="14" t="n">
        <f aca="true">G26-TODAY()</f>
        <v>130</v>
      </c>
    </row>
    <row r="27" customFormat="false" ht="12.8" hidden="false" customHeight="true" outlineLevel="0" collapsed="false">
      <c r="A27" s="10" t="s">
        <v>15</v>
      </c>
      <c r="B27" s="11" t="n">
        <v>27644</v>
      </c>
      <c r="C27" s="12" t="n">
        <v>44135</v>
      </c>
      <c r="D27" s="13" t="n">
        <f aca="true">IF(B27&lt;DATE(YEAR(TODAY())-50,MONTH(TODAY()),DAY(TODAY())),DATE(YEAR(C27)+4,MONTH(C27),DAY(C27)),DATE(YEAR(C27)+6,MONTH(C27),DAY(C27)))</f>
        <v>46326</v>
      </c>
      <c r="E27" s="14" t="n">
        <f aca="true">D27-TODAY()</f>
        <v>1858</v>
      </c>
      <c r="F27" s="12" t="n">
        <v>43688</v>
      </c>
      <c r="G27" s="15" t="n">
        <f aca="false">DATE(YEAR(F27)+2,MONTH(F27),DAY(F27))</f>
        <v>44419</v>
      </c>
      <c r="H27" s="14" t="n">
        <f aca="true">G27-TODAY()</f>
        <v>-49</v>
      </c>
    </row>
    <row r="28" customFormat="false" ht="12.8" hidden="false" customHeight="true" outlineLevel="0" collapsed="false">
      <c r="A28" s="10" t="s">
        <v>15</v>
      </c>
      <c r="B28" s="11" t="n">
        <v>25175</v>
      </c>
      <c r="C28" s="12" t="n">
        <v>44075</v>
      </c>
      <c r="D28" s="13" t="n">
        <f aca="true">IF(B28&lt;DATE(YEAR(TODAY())-50,MONTH(TODAY()),DAY(TODAY())),DATE(YEAR(C28)+4,MONTH(C28),DAY(C28)),DATE(YEAR(C28)+6,MONTH(C28),DAY(C28)))</f>
        <v>45536</v>
      </c>
      <c r="E28" s="14" t="n">
        <f aca="true">D28-TODAY()</f>
        <v>1068</v>
      </c>
      <c r="F28" s="12" t="n">
        <v>43973</v>
      </c>
      <c r="G28" s="15" t="n">
        <f aca="false">DATE(YEAR(F28)+2,MONTH(F28),DAY(F28))</f>
        <v>44703</v>
      </c>
      <c r="H28" s="14" t="n">
        <f aca="true">G28-TODAY()</f>
        <v>235</v>
      </c>
    </row>
    <row r="29" customFormat="false" ht="12.8" hidden="false" customHeight="true" outlineLevel="0" collapsed="false">
      <c r="A29" s="10" t="s">
        <v>15</v>
      </c>
      <c r="B29" s="11" t="n">
        <v>25994</v>
      </c>
      <c r="C29" s="12" t="n">
        <v>43740</v>
      </c>
      <c r="D29" s="13" t="n">
        <f aca="true">IF(B29&lt;DATE(YEAR(TODAY())-50,MONTH(TODAY()),DAY(TODAY())),DATE(YEAR(C29)+4,MONTH(C29),DAY(C29)),DATE(YEAR(C29)+6,MONTH(C29),DAY(C29)))</f>
        <v>45201</v>
      </c>
      <c r="E29" s="14" t="n">
        <f aca="true">D29-TODAY()</f>
        <v>733</v>
      </c>
      <c r="F29" s="12" t="n">
        <v>43189</v>
      </c>
      <c r="G29" s="15" t="n">
        <f aca="false">DATE(YEAR(F29)+2,MONTH(F29),DAY(F29))</f>
        <v>43920</v>
      </c>
      <c r="H29" s="14" t="n">
        <f aca="true">G29-TODAY()</f>
        <v>-548</v>
      </c>
    </row>
    <row r="30" customFormat="false" ht="12.8" hidden="false" customHeight="true" outlineLevel="0" collapsed="false">
      <c r="A30" s="10" t="s">
        <v>15</v>
      </c>
      <c r="B30" s="11" t="n">
        <v>29547</v>
      </c>
      <c r="C30" s="12" t="n">
        <v>42466</v>
      </c>
      <c r="D30" s="13" t="n">
        <f aca="true">IF(B30&lt;DATE(YEAR(TODAY())-50,MONTH(TODAY()),DAY(TODAY())),DATE(YEAR(C30)+4,MONTH(C30),DAY(C30)),DATE(YEAR(C30)+6,MONTH(C30),DAY(C30)))</f>
        <v>44657</v>
      </c>
      <c r="E30" s="14" t="n">
        <f aca="true">D30-TODAY()</f>
        <v>189</v>
      </c>
      <c r="F30" s="12" t="n">
        <v>44014</v>
      </c>
      <c r="G30" s="15" t="n">
        <f aca="false">DATE(YEAR(F30)+2,MONTH(F30),DAY(F30))</f>
        <v>44744</v>
      </c>
      <c r="H30" s="14" t="n">
        <f aca="true">G30-TODAY()</f>
        <v>276</v>
      </c>
    </row>
    <row r="31" customFormat="false" ht="12.8" hidden="false" customHeight="true" outlineLevel="0" collapsed="false">
      <c r="A31" s="10" t="s">
        <v>15</v>
      </c>
      <c r="B31" s="11" t="n">
        <v>27605</v>
      </c>
      <c r="C31" s="12" t="n">
        <v>42528</v>
      </c>
      <c r="D31" s="13" t="n">
        <f aca="true">IF(B31&lt;DATE(YEAR(TODAY())-50,MONTH(TODAY()),DAY(TODAY())),DATE(YEAR(C31)+4,MONTH(C31),DAY(C31)),DATE(YEAR(C31)+6,MONTH(C31),DAY(C31)))</f>
        <v>44719</v>
      </c>
      <c r="E31" s="14" t="n">
        <f aca="true">D31-TODAY()</f>
        <v>251</v>
      </c>
      <c r="F31" s="12" t="n">
        <v>43562</v>
      </c>
      <c r="G31" s="15" t="n">
        <f aca="false">DATE(YEAR(F31)+2,MONTH(F31),DAY(F31))</f>
        <v>44293</v>
      </c>
      <c r="H31" s="14" t="n">
        <f aca="true">G31-TODAY()</f>
        <v>-175</v>
      </c>
    </row>
    <row r="32" customFormat="false" ht="12.8" hidden="false" customHeight="true" outlineLevel="0" collapsed="false">
      <c r="A32" s="10" t="s">
        <v>15</v>
      </c>
      <c r="B32" s="11" t="n">
        <v>29320</v>
      </c>
      <c r="C32" s="12" t="n">
        <v>43876</v>
      </c>
      <c r="D32" s="13" t="n">
        <f aca="true">IF(B32&lt;DATE(YEAR(TODAY())-50,MONTH(TODAY()),DAY(TODAY())),DATE(YEAR(C32)+4,MONTH(C32),DAY(C32)),DATE(YEAR(C32)+6,MONTH(C32),DAY(C32)))</f>
        <v>46068</v>
      </c>
      <c r="E32" s="14" t="n">
        <f aca="true">D32-TODAY()</f>
        <v>1600</v>
      </c>
      <c r="F32" s="12" t="n">
        <v>44001</v>
      </c>
      <c r="G32" s="15" t="n">
        <f aca="false">DATE(YEAR(F32)+2,MONTH(F32),DAY(F32))</f>
        <v>44731</v>
      </c>
      <c r="H32" s="14" t="n">
        <f aca="true">G32-TODAY()</f>
        <v>263</v>
      </c>
    </row>
    <row r="33" customFormat="false" ht="12.8" hidden="false" customHeight="true" outlineLevel="0" collapsed="false">
      <c r="A33" s="10" t="s">
        <v>15</v>
      </c>
      <c r="B33" s="11" t="n">
        <v>29421</v>
      </c>
      <c r="C33" s="12" t="n">
        <v>43400</v>
      </c>
      <c r="D33" s="13" t="n">
        <f aca="true">IF(B33&lt;DATE(YEAR(TODAY())-50,MONTH(TODAY()),DAY(TODAY())),DATE(YEAR(C33)+4,MONTH(C33),DAY(C33)),DATE(YEAR(C33)+6,MONTH(C33),DAY(C33)))</f>
        <v>45592</v>
      </c>
      <c r="E33" s="14" t="n">
        <f aca="true">D33-TODAY()</f>
        <v>1124</v>
      </c>
      <c r="F33" s="12" t="n">
        <v>44099</v>
      </c>
      <c r="G33" s="15" t="n">
        <f aca="false">DATE(YEAR(F33)+2,MONTH(F33),DAY(F33))</f>
        <v>44829</v>
      </c>
      <c r="H33" s="14" t="n">
        <f aca="true">G33-TODAY()</f>
        <v>361</v>
      </c>
    </row>
    <row r="34" customFormat="false" ht="12.8" hidden="false" customHeight="true" outlineLevel="0" collapsed="false">
      <c r="A34" s="10" t="s">
        <v>15</v>
      </c>
      <c r="B34" s="11" t="n">
        <v>32037</v>
      </c>
      <c r="C34" s="12" t="n">
        <v>42899</v>
      </c>
      <c r="D34" s="13" t="n">
        <f aca="true">IF(B34&lt;DATE(YEAR(TODAY())-50,MONTH(TODAY()),DAY(TODAY())),DATE(YEAR(C34)+4,MONTH(C34),DAY(C34)),DATE(YEAR(C34)+6,MONTH(C34),DAY(C34)))</f>
        <v>45090</v>
      </c>
      <c r="E34" s="14" t="n">
        <f aca="true">D34-TODAY()</f>
        <v>622</v>
      </c>
      <c r="F34" s="12" t="n">
        <v>43662</v>
      </c>
      <c r="G34" s="15" t="n">
        <f aca="false">DATE(YEAR(F34)+2,MONTH(F34),DAY(F34))</f>
        <v>44393</v>
      </c>
      <c r="H34" s="14" t="n">
        <f aca="true">G34-TODAY()</f>
        <v>-75</v>
      </c>
    </row>
    <row r="35" customFormat="false" ht="12.8" hidden="false" customHeight="true" outlineLevel="0" collapsed="false">
      <c r="A35" s="10" t="s">
        <v>15</v>
      </c>
      <c r="B35" s="11" t="n">
        <v>23878</v>
      </c>
      <c r="C35" s="12" t="n">
        <v>42680</v>
      </c>
      <c r="D35" s="13" t="n">
        <f aca="true">IF(B35&lt;DATE(YEAR(TODAY())-50,MONTH(TODAY()),DAY(TODAY())),DATE(YEAR(C35)+4,MONTH(C35),DAY(C35)),DATE(YEAR(C35)+6,MONTH(C35),DAY(C35)))</f>
        <v>44141</v>
      </c>
      <c r="E35" s="14" t="n">
        <f aca="true">D35-TODAY()</f>
        <v>-327</v>
      </c>
      <c r="F35" s="12" t="n">
        <v>43590</v>
      </c>
      <c r="G35" s="15" t="n">
        <f aca="false">DATE(YEAR(F35)+2,MONTH(F35),DAY(F35))</f>
        <v>44321</v>
      </c>
      <c r="H35" s="14" t="n">
        <f aca="true">G35-TODAY()</f>
        <v>-147</v>
      </c>
    </row>
    <row r="36" customFormat="false" ht="12.8" hidden="false" customHeight="true" outlineLevel="0" collapsed="false">
      <c r="A36" s="10" t="s">
        <v>15</v>
      </c>
      <c r="B36" s="11" t="n">
        <v>25483</v>
      </c>
      <c r="C36" s="12" t="n">
        <v>43047</v>
      </c>
      <c r="D36" s="13" t="n">
        <f aca="true">IF(B36&lt;DATE(YEAR(TODAY())-50,MONTH(TODAY()),DAY(TODAY())),DATE(YEAR(C36)+4,MONTH(C36),DAY(C36)),DATE(YEAR(C36)+6,MONTH(C36),DAY(C36)))</f>
        <v>44508</v>
      </c>
      <c r="E36" s="14" t="n">
        <f aca="true">D36-TODAY()</f>
        <v>40</v>
      </c>
      <c r="F36" s="12" t="n">
        <v>44078</v>
      </c>
      <c r="G36" s="15" t="n">
        <f aca="false">DATE(YEAR(F36)+2,MONTH(F36),DAY(F36))</f>
        <v>44808</v>
      </c>
      <c r="H36" s="14" t="n">
        <f aca="true">G36-TODAY()</f>
        <v>340</v>
      </c>
    </row>
    <row r="37" customFormat="false" ht="12.8" hidden="false" customHeight="true" outlineLevel="0" collapsed="false">
      <c r="A37" s="10" t="s">
        <v>15</v>
      </c>
      <c r="B37" s="11" t="n">
        <v>28367</v>
      </c>
      <c r="C37" s="12" t="n">
        <v>43782</v>
      </c>
      <c r="D37" s="13" t="n">
        <f aca="true">IF(B37&lt;DATE(YEAR(TODAY())-50,MONTH(TODAY()),DAY(TODAY())),DATE(YEAR(C37)+4,MONTH(C37),DAY(C37)),DATE(YEAR(C37)+6,MONTH(C37),DAY(C37)))</f>
        <v>45974</v>
      </c>
      <c r="E37" s="14" t="n">
        <f aca="true">D37-TODAY()</f>
        <v>1506</v>
      </c>
      <c r="F37" s="12" t="n">
        <v>43960</v>
      </c>
      <c r="G37" s="15" t="n">
        <f aca="false">DATE(YEAR(F37)+2,MONTH(F37),DAY(F37))</f>
        <v>44690</v>
      </c>
      <c r="H37" s="14" t="n">
        <f aca="true">G37-TODAY()</f>
        <v>222</v>
      </c>
    </row>
    <row r="38" customFormat="false" ht="12.8" hidden="false" customHeight="true" outlineLevel="0" collapsed="false">
      <c r="A38" s="10" t="s">
        <v>15</v>
      </c>
      <c r="B38" s="11" t="n">
        <v>32594</v>
      </c>
      <c r="C38" s="12" t="n">
        <v>44043</v>
      </c>
      <c r="D38" s="13" t="n">
        <f aca="true">IF(B38&lt;DATE(YEAR(TODAY())-50,MONTH(TODAY()),DAY(TODAY())),DATE(YEAR(C38)+4,MONTH(C38),DAY(C38)),DATE(YEAR(C38)+6,MONTH(C38),DAY(C38)))</f>
        <v>46234</v>
      </c>
      <c r="E38" s="14" t="n">
        <f aca="true">D38-TODAY()</f>
        <v>1766</v>
      </c>
      <c r="F38" s="12" t="n">
        <v>43353</v>
      </c>
      <c r="G38" s="15" t="n">
        <f aca="false">DATE(YEAR(F38)+2,MONTH(F38),DAY(F38))</f>
        <v>44084</v>
      </c>
      <c r="H38" s="14" t="n">
        <f aca="true">G38-TODAY()</f>
        <v>-384</v>
      </c>
    </row>
    <row r="39" customFormat="false" ht="12.8" hidden="false" customHeight="true" outlineLevel="0" collapsed="false">
      <c r="A39" s="10" t="s">
        <v>15</v>
      </c>
      <c r="B39" s="11" t="n">
        <v>26378</v>
      </c>
      <c r="C39" s="12" t="n">
        <v>43886</v>
      </c>
      <c r="D39" s="13" t="n">
        <f aca="true">IF(B39&lt;DATE(YEAR(TODAY())-50,MONTH(TODAY()),DAY(TODAY())),DATE(YEAR(C39)+4,MONTH(C39),DAY(C39)),DATE(YEAR(C39)+6,MONTH(C39),DAY(C39)))</f>
        <v>46078</v>
      </c>
      <c r="E39" s="14" t="n">
        <f aca="true">D39-TODAY()</f>
        <v>1610</v>
      </c>
      <c r="F39" s="12" t="n">
        <v>43371</v>
      </c>
      <c r="G39" s="15" t="n">
        <f aca="false">DATE(YEAR(F39)+2,MONTH(F39),DAY(F39))</f>
        <v>44102</v>
      </c>
      <c r="H39" s="14" t="n">
        <f aca="true">G39-TODAY()</f>
        <v>-366</v>
      </c>
    </row>
    <row r="40" customFormat="false" ht="12.8" hidden="false" customHeight="true" outlineLevel="0" collapsed="false">
      <c r="A40" s="10" t="s">
        <v>15</v>
      </c>
      <c r="B40" s="11" t="n">
        <v>31232</v>
      </c>
      <c r="C40" s="12" t="n">
        <v>43558</v>
      </c>
      <c r="D40" s="13" t="n">
        <f aca="true">IF(B40&lt;DATE(YEAR(TODAY())-50,MONTH(TODAY()),DAY(TODAY())),DATE(YEAR(C40)+4,MONTH(C40),DAY(C40)),DATE(YEAR(C40)+6,MONTH(C40),DAY(C40)))</f>
        <v>45750</v>
      </c>
      <c r="E40" s="14" t="n">
        <f aca="true">D40-TODAY()</f>
        <v>1282</v>
      </c>
      <c r="F40" s="12" t="n">
        <v>43707</v>
      </c>
      <c r="G40" s="15" t="n">
        <f aca="false">DATE(YEAR(F40)+2,MONTH(F40),DAY(F40))</f>
        <v>44438</v>
      </c>
      <c r="H40" s="14" t="n">
        <f aca="true">G40-TODAY()</f>
        <v>-30</v>
      </c>
    </row>
    <row r="41" customFormat="false" ht="12.8" hidden="false" customHeight="true" outlineLevel="0" collapsed="false">
      <c r="A41" s="10" t="s">
        <v>15</v>
      </c>
      <c r="B41" s="11" t="n">
        <v>26812</v>
      </c>
      <c r="C41" s="12" t="n">
        <v>43330</v>
      </c>
      <c r="D41" s="13" t="n">
        <f aca="true">IF(B41&lt;DATE(YEAR(TODAY())-50,MONTH(TODAY()),DAY(TODAY())),DATE(YEAR(C41)+4,MONTH(C41),DAY(C41)),DATE(YEAR(C41)+6,MONTH(C41),DAY(C41)))</f>
        <v>45522</v>
      </c>
      <c r="E41" s="14" t="n">
        <f aca="true">D41-TODAY()</f>
        <v>1054</v>
      </c>
      <c r="F41" s="12" t="n">
        <v>43573</v>
      </c>
      <c r="G41" s="15" t="n">
        <f aca="false">DATE(YEAR(F41)+2,MONTH(F41),DAY(F41))</f>
        <v>44304</v>
      </c>
      <c r="H41" s="14" t="n">
        <f aca="true">G41-TODAY()</f>
        <v>-164</v>
      </c>
    </row>
    <row r="42" customFormat="false" ht="12.8" hidden="false" customHeight="true" outlineLevel="0" collapsed="false">
      <c r="A42" s="10" t="s">
        <v>15</v>
      </c>
      <c r="B42" s="11" t="n">
        <v>26970</v>
      </c>
      <c r="C42" s="12" t="n">
        <v>43413</v>
      </c>
      <c r="D42" s="13" t="n">
        <f aca="true">IF(B42&lt;DATE(YEAR(TODAY())-50,MONTH(TODAY()),DAY(TODAY())),DATE(YEAR(C42)+4,MONTH(C42),DAY(C42)),DATE(YEAR(C42)+6,MONTH(C42),DAY(C42)))</f>
        <v>45605</v>
      </c>
      <c r="E42" s="14" t="n">
        <f aca="true">D42-TODAY()</f>
        <v>1137</v>
      </c>
      <c r="F42" s="12" t="n">
        <v>43599</v>
      </c>
      <c r="G42" s="15" t="n">
        <f aca="false">DATE(YEAR(F42)+2,MONTH(F42),DAY(F42))</f>
        <v>44330</v>
      </c>
      <c r="H42" s="14" t="n">
        <f aca="true">G42-TODAY()</f>
        <v>-138</v>
      </c>
    </row>
    <row r="43" customFormat="false" ht="12.8" hidden="false" customHeight="true" outlineLevel="0" collapsed="false">
      <c r="A43" s="10" t="s">
        <v>15</v>
      </c>
      <c r="B43" s="11" t="n">
        <v>29490</v>
      </c>
      <c r="C43" s="12" t="n">
        <v>43691</v>
      </c>
      <c r="D43" s="13" t="n">
        <f aca="true">IF(B43&lt;DATE(YEAR(TODAY())-50,MONTH(TODAY()),DAY(TODAY())),DATE(YEAR(C43)+4,MONTH(C43),DAY(C43)),DATE(YEAR(C43)+6,MONTH(C43),DAY(C43)))</f>
        <v>45883</v>
      </c>
      <c r="E43" s="14" t="n">
        <f aca="true">D43-TODAY()</f>
        <v>1415</v>
      </c>
      <c r="F43" s="12" t="n">
        <v>44078</v>
      </c>
      <c r="G43" s="15" t="n">
        <f aca="false">DATE(YEAR(F43)+2,MONTH(F43),DAY(F43))</f>
        <v>44808</v>
      </c>
      <c r="H43" s="14" t="n">
        <f aca="true">G43-TODAY()</f>
        <v>340</v>
      </c>
    </row>
    <row r="44" customFormat="false" ht="12.8" hidden="false" customHeight="true" outlineLevel="0" collapsed="false">
      <c r="A44" s="10" t="s">
        <v>15</v>
      </c>
      <c r="B44" s="11" t="n">
        <v>27425</v>
      </c>
      <c r="C44" s="12" t="n">
        <v>42579</v>
      </c>
      <c r="D44" s="13" t="n">
        <f aca="true">IF(B44&lt;DATE(YEAR(TODAY())-50,MONTH(TODAY()),DAY(TODAY())),DATE(YEAR(C44)+4,MONTH(C44),DAY(C44)),DATE(YEAR(C44)+6,MONTH(C44),DAY(C44)))</f>
        <v>44770</v>
      </c>
      <c r="E44" s="14" t="n">
        <f aca="true">D44-TODAY()</f>
        <v>302</v>
      </c>
      <c r="F44" s="12" t="n">
        <v>43804</v>
      </c>
      <c r="G44" s="15" t="n">
        <f aca="false">DATE(YEAR(F44)+2,MONTH(F44),DAY(F44))</f>
        <v>44535</v>
      </c>
      <c r="H44" s="14" t="n">
        <f aca="true">G44-TODAY()</f>
        <v>67</v>
      </c>
    </row>
    <row r="45" customFormat="false" ht="12.8" hidden="false" customHeight="true" outlineLevel="0" collapsed="false">
      <c r="A45" s="10" t="s">
        <v>15</v>
      </c>
      <c r="B45" s="11" t="n">
        <v>27279</v>
      </c>
      <c r="C45" s="12" t="n">
        <v>42987</v>
      </c>
      <c r="D45" s="13" t="n">
        <f aca="true">IF(B45&lt;DATE(YEAR(TODAY())-50,MONTH(TODAY()),DAY(TODAY())),DATE(YEAR(C45)+4,MONTH(C45),DAY(C45)),DATE(YEAR(C45)+6,MONTH(C45),DAY(C45)))</f>
        <v>45178</v>
      </c>
      <c r="E45" s="14" t="n">
        <f aca="true">D45-TODAY()</f>
        <v>710</v>
      </c>
      <c r="F45" s="12" t="n">
        <v>43127</v>
      </c>
      <c r="G45" s="15" t="n">
        <f aca="false">DATE(YEAR(F45)+2,MONTH(F45),DAY(F45))</f>
        <v>43857</v>
      </c>
      <c r="H45" s="14" t="n">
        <f aca="true">G45-TODAY()</f>
        <v>-611</v>
      </c>
    </row>
    <row r="46" customFormat="false" ht="12.8" hidden="false" customHeight="true" outlineLevel="0" collapsed="false">
      <c r="A46" s="10" t="s">
        <v>15</v>
      </c>
      <c r="B46" s="11" t="n">
        <v>28354</v>
      </c>
      <c r="C46" s="12" t="n">
        <v>44100</v>
      </c>
      <c r="D46" s="13" t="n">
        <f aca="true">IF(B46&lt;DATE(YEAR(TODAY())-50,MONTH(TODAY()),DAY(TODAY())),DATE(YEAR(C46)+4,MONTH(C46),DAY(C46)),DATE(YEAR(C46)+6,MONTH(C46),DAY(C46)))</f>
        <v>46291</v>
      </c>
      <c r="E46" s="14" t="n">
        <f aca="true">D46-TODAY()</f>
        <v>1823</v>
      </c>
      <c r="F46" s="12" t="n">
        <v>43971</v>
      </c>
      <c r="G46" s="15" t="n">
        <f aca="false">DATE(YEAR(F46)+2,MONTH(F46),DAY(F46))</f>
        <v>44701</v>
      </c>
      <c r="H46" s="14" t="n">
        <f aca="true">G46-TODAY()</f>
        <v>233</v>
      </c>
    </row>
    <row r="47" customFormat="false" ht="12.8" hidden="false" customHeight="true" outlineLevel="0" collapsed="false">
      <c r="A47" s="10" t="s">
        <v>15</v>
      </c>
      <c r="B47" s="11" t="n">
        <v>26277</v>
      </c>
      <c r="C47" s="12" t="n">
        <v>43520</v>
      </c>
      <c r="D47" s="13" t="n">
        <f aca="true">IF(B47&lt;DATE(YEAR(TODAY())-50,MONTH(TODAY()),DAY(TODAY())),DATE(YEAR(C47)+4,MONTH(C47),DAY(C47)),DATE(YEAR(C47)+6,MONTH(C47),DAY(C47)))</f>
        <v>45712</v>
      </c>
      <c r="E47" s="14" t="n">
        <f aca="true">D47-TODAY()</f>
        <v>1244</v>
      </c>
      <c r="F47" s="12" t="n">
        <v>43403</v>
      </c>
      <c r="G47" s="15" t="n">
        <f aca="false">DATE(YEAR(F47)+2,MONTH(F47),DAY(F47))</f>
        <v>44134</v>
      </c>
      <c r="H47" s="14" t="n">
        <f aca="true">G47-TODAY()</f>
        <v>-334</v>
      </c>
    </row>
    <row r="48" customFormat="false" ht="12.8" hidden="false" customHeight="true" outlineLevel="0" collapsed="false">
      <c r="A48" s="10" t="s">
        <v>15</v>
      </c>
      <c r="B48" s="11" t="n">
        <v>26893</v>
      </c>
      <c r="C48" s="12" t="n">
        <v>43875</v>
      </c>
      <c r="D48" s="13" t="n">
        <f aca="true">IF(B48&lt;DATE(YEAR(TODAY())-50,MONTH(TODAY()),DAY(TODAY())),DATE(YEAR(C48)+4,MONTH(C48),DAY(C48)),DATE(YEAR(C48)+6,MONTH(C48),DAY(C48)))</f>
        <v>46067</v>
      </c>
      <c r="E48" s="14" t="n">
        <f aca="true">D48-TODAY()</f>
        <v>1599</v>
      </c>
      <c r="F48" s="12" t="n">
        <v>43844</v>
      </c>
      <c r="G48" s="15" t="n">
        <f aca="false">DATE(YEAR(F48)+2,MONTH(F48),DAY(F48))</f>
        <v>44575</v>
      </c>
      <c r="H48" s="14" t="n">
        <f aca="true">G48-TODAY()</f>
        <v>107</v>
      </c>
    </row>
    <row r="49" customFormat="false" ht="12.8" hidden="false" customHeight="true" outlineLevel="0" collapsed="false">
      <c r="A49" s="10" t="s">
        <v>15</v>
      </c>
      <c r="B49" s="11" t="n">
        <v>29155</v>
      </c>
      <c r="C49" s="12" t="n">
        <v>42408</v>
      </c>
      <c r="D49" s="13" t="n">
        <f aca="true">IF(B49&lt;DATE(YEAR(TODAY())-50,MONTH(TODAY()),DAY(TODAY())),DATE(YEAR(C49)+4,MONTH(C49),DAY(C49)),DATE(YEAR(C49)+6,MONTH(C49),DAY(C49)))</f>
        <v>44600</v>
      </c>
      <c r="E49" s="14" t="n">
        <f aca="true">D49-TODAY()</f>
        <v>132</v>
      </c>
      <c r="F49" s="12" t="n">
        <v>43567</v>
      </c>
      <c r="G49" s="15" t="n">
        <f aca="false">DATE(YEAR(F49)+2,MONTH(F49),DAY(F49))</f>
        <v>44298</v>
      </c>
      <c r="H49" s="14" t="n">
        <f aca="true">G49-TODAY()</f>
        <v>-170</v>
      </c>
    </row>
    <row r="50" customFormat="false" ht="12.8" hidden="false" customHeight="true" outlineLevel="0" collapsed="false">
      <c r="A50" s="10" t="s">
        <v>15</v>
      </c>
      <c r="B50" s="11" t="n">
        <v>31038</v>
      </c>
      <c r="C50" s="12" t="n">
        <v>43871</v>
      </c>
      <c r="D50" s="13" t="n">
        <f aca="true">IF(B50&lt;DATE(YEAR(TODAY())-50,MONTH(TODAY()),DAY(TODAY())),DATE(YEAR(C50)+4,MONTH(C50),DAY(C50)),DATE(YEAR(C50)+6,MONTH(C50),DAY(C50)))</f>
        <v>46063</v>
      </c>
      <c r="E50" s="14" t="n">
        <f aca="true">D50-TODAY()</f>
        <v>1595</v>
      </c>
      <c r="F50" s="12" t="n">
        <v>43554</v>
      </c>
      <c r="G50" s="15" t="n">
        <f aca="false">DATE(YEAR(F50)+2,MONTH(F50),DAY(F50))</f>
        <v>44285</v>
      </c>
      <c r="H50" s="14" t="n">
        <f aca="true">G50-TODAY()</f>
        <v>-183</v>
      </c>
    </row>
    <row r="51" customFormat="false" ht="12.8" hidden="false" customHeight="true" outlineLevel="0" collapsed="false">
      <c r="A51" s="10" t="s">
        <v>15</v>
      </c>
      <c r="B51" s="11" t="n">
        <v>25777</v>
      </c>
      <c r="C51" s="12" t="n">
        <v>43096</v>
      </c>
      <c r="D51" s="13" t="n">
        <f aca="true">IF(B51&lt;DATE(YEAR(TODAY())-50,MONTH(TODAY()),DAY(TODAY())),DATE(YEAR(C51)+4,MONTH(C51),DAY(C51)),DATE(YEAR(C51)+6,MONTH(C51),DAY(C51)))</f>
        <v>44557</v>
      </c>
      <c r="E51" s="14" t="n">
        <f aca="true">D51-TODAY()</f>
        <v>89</v>
      </c>
      <c r="F51" s="12" t="n">
        <v>45213</v>
      </c>
      <c r="G51" s="15" t="n">
        <f aca="false">DATE(YEAR(F51)+2,MONTH(F51),DAY(F51))</f>
        <v>45944</v>
      </c>
      <c r="H51" s="14" t="n">
        <f aca="true">G51-TODAY()</f>
        <v>1476</v>
      </c>
    </row>
  </sheetData>
  <mergeCells count="3">
    <mergeCell ref="A1:B1"/>
    <mergeCell ref="C1:E1"/>
    <mergeCell ref="F1:H1"/>
  </mergeCells>
  <conditionalFormatting sqref="H3:H51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E3:E51">
    <cfRule type="cellIs" priority="4" operator="lessThan" aboveAverage="0" equalAverage="0" bottom="0" percent="0" rank="0" text="" dxfId="0">
      <formula>0</formula>
    </cfRule>
    <cfRule type="cellIs" priority="5" operator="greaterThanOrEqual" aboveAverage="0" equalAverage="0" bottom="0" percent="0" rank="0" text="" dxfId="1">
      <formula>0</formula>
    </cfRule>
  </conditionalFormatting>
  <conditionalFormatting sqref="D3:D51">
    <cfRule type="cellIs" priority="6" operator="greaterThanOrEqual" aboveAverage="0" equalAverage="0" bottom="0" percent="0" rank="0" text="" dxfId="1">
      <formula>TODAY()</formula>
    </cfRule>
    <cfRule type="cellIs" priority="7" operator="lessThan" aboveAverage="0" equalAverage="0" bottom="0" percent="0" rank="0" text="" dxfId="0">
      <formula>TODAY()</formula>
    </cfRule>
  </conditionalFormatting>
  <conditionalFormatting sqref="G3:G51">
    <cfRule type="cellIs" priority="8" operator="greaterThanOrEqual" aboveAverage="0" equalAverage="0" bottom="0" percent="0" rank="0" text="" dxfId="1">
      <formula>TODAY()</formula>
    </cfRule>
    <cfRule type="cellIs" priority="9" operator="lessThan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2021-09-28T16:53:49Z</dcterms:created>
  <dc:creator>openpyxl</dc:creator>
  <dc:description/>
  <dc:language>cs-CZ</dc:language>
  <cp:lastModifiedBy/>
  <dcterms:modified xsi:type="dcterms:W3CDTF">2021-09-29T16:56:03Z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