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iel\Documents\Research\roma_sound\roma_llm\experiments\"/>
    </mc:Choice>
  </mc:AlternateContent>
  <xr:revisionPtr revIDLastSave="0" documentId="13_ncr:1_{ADAA577D-110E-4A10-8714-54300A63FD7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tal_analysis_best_model_21-11" sheetId="2" r:id="rId1"/>
    <sheet name="total_analysis_final_model_22-1" sheetId="3" r:id="rId2"/>
    <sheet name="ProcessingRunTime" sheetId="4" r:id="rId3"/>
    <sheet name="CDF_SanityChec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C1443" i="5" s="1"/>
  <c r="C1444" i="5" s="1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C1803" i="5" s="1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2" i="4"/>
  <c r="G18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2" i="3"/>
  <c r="G18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2" i="2"/>
</calcChain>
</file>

<file path=xl/sharedStrings.xml><?xml version="1.0" encoding="utf-8"?>
<sst xmlns="http://schemas.openxmlformats.org/spreadsheetml/2006/main" count="5488" uniqueCount="3659">
  <si>
    <t>Filename</t>
  </si>
  <si>
    <t>Count &lt; 0.50</t>
  </si>
  <si>
    <t>Total Records</t>
  </si>
  <si>
    <t>Processing Time (s)</t>
  </si>
  <si>
    <t>sentence_0.csv</t>
  </si>
  <si>
    <t>sentence_1.csv</t>
  </si>
  <si>
    <t>sentence_10.csv</t>
  </si>
  <si>
    <t>sentence_100.csv</t>
  </si>
  <si>
    <t>sentence_1000.csv</t>
  </si>
  <si>
    <t>sentence_1001.csv</t>
  </si>
  <si>
    <t>sentence_1002.csv</t>
  </si>
  <si>
    <t>sentence_1003.csv</t>
  </si>
  <si>
    <t>sentence_1004.csv</t>
  </si>
  <si>
    <t>sentence_1005.csv</t>
  </si>
  <si>
    <t>sentence_1006.csv</t>
  </si>
  <si>
    <t>sentence_1007.csv</t>
  </si>
  <si>
    <t>sentence_1008.csv</t>
  </si>
  <si>
    <t>sentence_1009.csv</t>
  </si>
  <si>
    <t>sentence_101.csv</t>
  </si>
  <si>
    <t>sentence_1010.csv</t>
  </si>
  <si>
    <t>sentence_1011.csv</t>
  </si>
  <si>
    <t>sentence_1012.csv</t>
  </si>
  <si>
    <t>sentence_1013.csv</t>
  </si>
  <si>
    <t>sentence_1014.csv</t>
  </si>
  <si>
    <t>sentence_1015.csv</t>
  </si>
  <si>
    <t>sentence_1016.csv</t>
  </si>
  <si>
    <t>sentence_1017.csv</t>
  </si>
  <si>
    <t>sentence_1018.csv</t>
  </si>
  <si>
    <t>sentence_1019.csv</t>
  </si>
  <si>
    <t>sentence_102.csv</t>
  </si>
  <si>
    <t>sentence_1020.csv</t>
  </si>
  <si>
    <t>sentence_1021.csv</t>
  </si>
  <si>
    <t>sentence_1022.csv</t>
  </si>
  <si>
    <t>sentence_1023.csv</t>
  </si>
  <si>
    <t>sentence_1024.csv</t>
  </si>
  <si>
    <t>sentence_1025.csv</t>
  </si>
  <si>
    <t>sentence_1026.csv</t>
  </si>
  <si>
    <t>sentence_1027.csv</t>
  </si>
  <si>
    <t>sentence_1028.csv</t>
  </si>
  <si>
    <t>sentence_1029.csv</t>
  </si>
  <si>
    <t>sentence_103.csv</t>
  </si>
  <si>
    <t>sentence_1030.csv</t>
  </si>
  <si>
    <t>sentence_1031.csv</t>
  </si>
  <si>
    <t>sentence_1032.csv</t>
  </si>
  <si>
    <t>sentence_1033.csv</t>
  </si>
  <si>
    <t>sentence_1034.csv</t>
  </si>
  <si>
    <t>sentence_1035.csv</t>
  </si>
  <si>
    <t>sentence_1036.csv</t>
  </si>
  <si>
    <t>sentence_1037.csv</t>
  </si>
  <si>
    <t>sentence_1038.csv</t>
  </si>
  <si>
    <t>sentence_1039.csv</t>
  </si>
  <si>
    <t>sentence_104.csv</t>
  </si>
  <si>
    <t>sentence_1040.csv</t>
  </si>
  <si>
    <t>sentence_1041.csv</t>
  </si>
  <si>
    <t>sentence_1042.csv</t>
  </si>
  <si>
    <t>sentence_1043.csv</t>
  </si>
  <si>
    <t>sentence_1044.csv</t>
  </si>
  <si>
    <t>sentence_1045.csv</t>
  </si>
  <si>
    <t>sentence_1046.csv</t>
  </si>
  <si>
    <t>sentence_1047.csv</t>
  </si>
  <si>
    <t>sentence_1048.csv</t>
  </si>
  <si>
    <t>sentence_1049.csv</t>
  </si>
  <si>
    <t>sentence_105.csv</t>
  </si>
  <si>
    <t>sentence_1050.csv</t>
  </si>
  <si>
    <t>sentence_1051.csv</t>
  </si>
  <si>
    <t>sentence_1052.csv</t>
  </si>
  <si>
    <t>sentence_1053.csv</t>
  </si>
  <si>
    <t>sentence_1054.csv</t>
  </si>
  <si>
    <t>sentence_1055.csv</t>
  </si>
  <si>
    <t>sentence_1056.csv</t>
  </si>
  <si>
    <t>sentence_1057.csv</t>
  </si>
  <si>
    <t>sentence_1058.csv</t>
  </si>
  <si>
    <t>sentence_1059.csv</t>
  </si>
  <si>
    <t>sentence_106.csv</t>
  </si>
  <si>
    <t>sentence_1060.csv</t>
  </si>
  <si>
    <t>sentence_1061.csv</t>
  </si>
  <si>
    <t>sentence_1062.csv</t>
  </si>
  <si>
    <t>sentence_1063.csv</t>
  </si>
  <si>
    <t>sentence_1064.csv</t>
  </si>
  <si>
    <t>sentence_1065.csv</t>
  </si>
  <si>
    <t>sentence_1066.csv</t>
  </si>
  <si>
    <t>sentence_1067.csv</t>
  </si>
  <si>
    <t>sentence_1068.csv</t>
  </si>
  <si>
    <t>sentence_1069.csv</t>
  </si>
  <si>
    <t>sentence_107.csv</t>
  </si>
  <si>
    <t>sentence_1070.csv</t>
  </si>
  <si>
    <t>sentence_1071.csv</t>
  </si>
  <si>
    <t>sentence_1072.csv</t>
  </si>
  <si>
    <t>sentence_1073.csv</t>
  </si>
  <si>
    <t>sentence_1074.csv</t>
  </si>
  <si>
    <t>sentence_1075.csv</t>
  </si>
  <si>
    <t>sentence_1076.csv</t>
  </si>
  <si>
    <t>sentence_1077.csv</t>
  </si>
  <si>
    <t>sentence_1078.csv</t>
  </si>
  <si>
    <t>sentence_1079.csv</t>
  </si>
  <si>
    <t>sentence_108.csv</t>
  </si>
  <si>
    <t>sentence_1080.csv</t>
  </si>
  <si>
    <t>sentence_1081.csv</t>
  </si>
  <si>
    <t>sentence_1082.csv</t>
  </si>
  <si>
    <t>sentence_1083.csv</t>
  </si>
  <si>
    <t>sentence_1084.csv</t>
  </si>
  <si>
    <t>sentence_1085.csv</t>
  </si>
  <si>
    <t>sentence_1086.csv</t>
  </si>
  <si>
    <t>sentence_1087.csv</t>
  </si>
  <si>
    <t>sentence_1088.csv</t>
  </si>
  <si>
    <t>sentence_1089.csv</t>
  </si>
  <si>
    <t>sentence_109.csv</t>
  </si>
  <si>
    <t>sentence_1090.csv</t>
  </si>
  <si>
    <t>sentence_1091.csv</t>
  </si>
  <si>
    <t>sentence_1092.csv</t>
  </si>
  <si>
    <t>sentence_1093.csv</t>
  </si>
  <si>
    <t>sentence_1094.csv</t>
  </si>
  <si>
    <t>sentence_1095.csv</t>
  </si>
  <si>
    <t>sentence_1096.csv</t>
  </si>
  <si>
    <t>sentence_1097.csv</t>
  </si>
  <si>
    <t>sentence_1098.csv</t>
  </si>
  <si>
    <t>sentence_1099.csv</t>
  </si>
  <si>
    <t>sentence_11.csv</t>
  </si>
  <si>
    <t>sentence_110.csv</t>
  </si>
  <si>
    <t>sentence_1100.csv</t>
  </si>
  <si>
    <t>sentence_1101.csv</t>
  </si>
  <si>
    <t>sentence_1102.csv</t>
  </si>
  <si>
    <t>sentence_1103.csv</t>
  </si>
  <si>
    <t>sentence_1104.csv</t>
  </si>
  <si>
    <t>sentence_1105.csv</t>
  </si>
  <si>
    <t>sentence_1106.csv</t>
  </si>
  <si>
    <t>sentence_1107.csv</t>
  </si>
  <si>
    <t>sentence_1108.csv</t>
  </si>
  <si>
    <t>sentence_1109.csv</t>
  </si>
  <si>
    <t>sentence_111.csv</t>
  </si>
  <si>
    <t>sentence_1110.csv</t>
  </si>
  <si>
    <t>sentence_1111.csv</t>
  </si>
  <si>
    <t>sentence_1112.csv</t>
  </si>
  <si>
    <t>sentence_1113.csv</t>
  </si>
  <si>
    <t>sentence_1114.csv</t>
  </si>
  <si>
    <t>sentence_1115.csv</t>
  </si>
  <si>
    <t>sentence_1116.csv</t>
  </si>
  <si>
    <t>sentence_1117.csv</t>
  </si>
  <si>
    <t>sentence_1118.csv</t>
  </si>
  <si>
    <t>sentence_1119.csv</t>
  </si>
  <si>
    <t>sentence_112.csv</t>
  </si>
  <si>
    <t>sentence_1120.csv</t>
  </si>
  <si>
    <t>sentence_1121.csv</t>
  </si>
  <si>
    <t>sentence_1122.csv</t>
  </si>
  <si>
    <t>sentence_1123.csv</t>
  </si>
  <si>
    <t>sentence_1124.csv</t>
  </si>
  <si>
    <t>sentence_1125.csv</t>
  </si>
  <si>
    <t>sentence_1126.csv</t>
  </si>
  <si>
    <t>sentence_1127.csv</t>
  </si>
  <si>
    <t>sentence_1128.csv</t>
  </si>
  <si>
    <t>sentence_1129.csv</t>
  </si>
  <si>
    <t>sentence_113.csv</t>
  </si>
  <si>
    <t>sentence_1130.csv</t>
  </si>
  <si>
    <t>sentence_1131.csv</t>
  </si>
  <si>
    <t>sentence_1132.csv</t>
  </si>
  <si>
    <t>sentence_1133.csv</t>
  </si>
  <si>
    <t>sentence_1134.csv</t>
  </si>
  <si>
    <t>sentence_1135.csv</t>
  </si>
  <si>
    <t>sentence_1136.csv</t>
  </si>
  <si>
    <t>sentence_1137.csv</t>
  </si>
  <si>
    <t>sentence_1138.csv</t>
  </si>
  <si>
    <t>sentence_1139.csv</t>
  </si>
  <si>
    <t>sentence_114.csv</t>
  </si>
  <si>
    <t>sentence_1140.csv</t>
  </si>
  <si>
    <t>sentence_1141.csv</t>
  </si>
  <si>
    <t>sentence_1142.csv</t>
  </si>
  <si>
    <t>sentence_1143.csv</t>
  </si>
  <si>
    <t>sentence_1144.csv</t>
  </si>
  <si>
    <t>sentence_1145.csv</t>
  </si>
  <si>
    <t>sentence_1146.csv</t>
  </si>
  <si>
    <t>sentence_1147.csv</t>
  </si>
  <si>
    <t>sentence_1148.csv</t>
  </si>
  <si>
    <t>sentence_1149.csv</t>
  </si>
  <si>
    <t>sentence_115.csv</t>
  </si>
  <si>
    <t>sentence_1150.csv</t>
  </si>
  <si>
    <t>sentence_1151.csv</t>
  </si>
  <si>
    <t>sentence_1152.csv</t>
  </si>
  <si>
    <t>sentence_1153.csv</t>
  </si>
  <si>
    <t>sentence_1154.csv</t>
  </si>
  <si>
    <t>sentence_1155.csv</t>
  </si>
  <si>
    <t>sentence_1156.csv</t>
  </si>
  <si>
    <t>sentence_1157.csv</t>
  </si>
  <si>
    <t>sentence_1158.csv</t>
  </si>
  <si>
    <t>sentence_1159.csv</t>
  </si>
  <si>
    <t>sentence_116.csv</t>
  </si>
  <si>
    <t>sentence_1160.csv</t>
  </si>
  <si>
    <t>sentence_1161.csv</t>
  </si>
  <si>
    <t>sentence_1162.csv</t>
  </si>
  <si>
    <t>sentence_1163.csv</t>
  </si>
  <si>
    <t>sentence_1164.csv</t>
  </si>
  <si>
    <t>sentence_1165.csv</t>
  </si>
  <si>
    <t>sentence_1166.csv</t>
  </si>
  <si>
    <t>sentence_1167.csv</t>
  </si>
  <si>
    <t>sentence_1168.csv</t>
  </si>
  <si>
    <t>sentence_1169.csv</t>
  </si>
  <si>
    <t>sentence_117.csv</t>
  </si>
  <si>
    <t>sentence_1170.csv</t>
  </si>
  <si>
    <t>sentence_1171.csv</t>
  </si>
  <si>
    <t>sentence_1172.csv</t>
  </si>
  <si>
    <t>sentence_1173.csv</t>
  </si>
  <si>
    <t>sentence_1174.csv</t>
  </si>
  <si>
    <t>sentence_1175.csv</t>
  </si>
  <si>
    <t>sentence_1176.csv</t>
  </si>
  <si>
    <t>sentence_1177.csv</t>
  </si>
  <si>
    <t>sentence_1178.csv</t>
  </si>
  <si>
    <t>sentence_1179.csv</t>
  </si>
  <si>
    <t>sentence_118.csv</t>
  </si>
  <si>
    <t>sentence_1180.csv</t>
  </si>
  <si>
    <t>sentence_1181.csv</t>
  </si>
  <si>
    <t>sentence_1182.csv</t>
  </si>
  <si>
    <t>sentence_1183.csv</t>
  </si>
  <si>
    <t>sentence_1184.csv</t>
  </si>
  <si>
    <t>sentence_1185.csv</t>
  </si>
  <si>
    <t>sentence_1186.csv</t>
  </si>
  <si>
    <t>sentence_1187.csv</t>
  </si>
  <si>
    <t>sentence_1188.csv</t>
  </si>
  <si>
    <t>sentence_1189.csv</t>
  </si>
  <si>
    <t>sentence_119.csv</t>
  </si>
  <si>
    <t>sentence_1190.csv</t>
  </si>
  <si>
    <t>sentence_1191.csv</t>
  </si>
  <si>
    <t>sentence_1192.csv</t>
  </si>
  <si>
    <t>sentence_1193.csv</t>
  </si>
  <si>
    <t>sentence_1194.csv</t>
  </si>
  <si>
    <t>sentence_1195.csv</t>
  </si>
  <si>
    <t>sentence_1196.csv</t>
  </si>
  <si>
    <t>sentence_1197.csv</t>
  </si>
  <si>
    <t>sentence_1198.csv</t>
  </si>
  <si>
    <t>sentence_1199.csv</t>
  </si>
  <si>
    <t>sentence_12.csv</t>
  </si>
  <si>
    <t>sentence_120.csv</t>
  </si>
  <si>
    <t>sentence_1200.csv</t>
  </si>
  <si>
    <t>sentence_1201.csv</t>
  </si>
  <si>
    <t>sentence_1202.csv</t>
  </si>
  <si>
    <t>sentence_1203.csv</t>
  </si>
  <si>
    <t>sentence_1204.csv</t>
  </si>
  <si>
    <t>sentence_1205.csv</t>
  </si>
  <si>
    <t>sentence_1206.csv</t>
  </si>
  <si>
    <t>sentence_1207.csv</t>
  </si>
  <si>
    <t>sentence_1208.csv</t>
  </si>
  <si>
    <t>sentence_1209.csv</t>
  </si>
  <si>
    <t>sentence_121.csv</t>
  </si>
  <si>
    <t>sentence_1210.csv</t>
  </si>
  <si>
    <t>sentence_1211.csv</t>
  </si>
  <si>
    <t>sentence_1212.csv</t>
  </si>
  <si>
    <t>sentence_1213.csv</t>
  </si>
  <si>
    <t>sentence_1214.csv</t>
  </si>
  <si>
    <t>sentence_1215.csv</t>
  </si>
  <si>
    <t>sentence_1216.csv</t>
  </si>
  <si>
    <t>sentence_1217.csv</t>
  </si>
  <si>
    <t>sentence_1218.csv</t>
  </si>
  <si>
    <t>sentence_1219.csv</t>
  </si>
  <si>
    <t>sentence_122.csv</t>
  </si>
  <si>
    <t>sentence_1220.csv</t>
  </si>
  <si>
    <t>sentence_1221.csv</t>
  </si>
  <si>
    <t>sentence_1222.csv</t>
  </si>
  <si>
    <t>sentence_1223.csv</t>
  </si>
  <si>
    <t>sentence_1224.csv</t>
  </si>
  <si>
    <t>sentence_1225.csv</t>
  </si>
  <si>
    <t>sentence_1226.csv</t>
  </si>
  <si>
    <t>sentence_1227.csv</t>
  </si>
  <si>
    <t>sentence_1228.csv</t>
  </si>
  <si>
    <t>sentence_1229.csv</t>
  </si>
  <si>
    <t>sentence_123.csv</t>
  </si>
  <si>
    <t>sentence_1230.csv</t>
  </si>
  <si>
    <t>sentence_1231.csv</t>
  </si>
  <si>
    <t>sentence_1232.csv</t>
  </si>
  <si>
    <t>sentence_1233.csv</t>
  </si>
  <si>
    <t>sentence_1234.csv</t>
  </si>
  <si>
    <t>sentence_1235.csv</t>
  </si>
  <si>
    <t>sentence_1236.csv</t>
  </si>
  <si>
    <t>sentence_1237.csv</t>
  </si>
  <si>
    <t>sentence_1238.csv</t>
  </si>
  <si>
    <t>sentence_1239.csv</t>
  </si>
  <si>
    <t>sentence_124.csv</t>
  </si>
  <si>
    <t>sentence_1240.csv</t>
  </si>
  <si>
    <t>sentence_1241.csv</t>
  </si>
  <si>
    <t>sentence_1242.csv</t>
  </si>
  <si>
    <t>sentence_1243.csv</t>
  </si>
  <si>
    <t>sentence_1244.csv</t>
  </si>
  <si>
    <t>sentence_1245.csv</t>
  </si>
  <si>
    <t>sentence_1246.csv</t>
  </si>
  <si>
    <t>sentence_1247.csv</t>
  </si>
  <si>
    <t>sentence_1248.csv</t>
  </si>
  <si>
    <t>sentence_1249.csv</t>
  </si>
  <si>
    <t>sentence_125.csv</t>
  </si>
  <si>
    <t>sentence_1250.csv</t>
  </si>
  <si>
    <t>sentence_1251.csv</t>
  </si>
  <si>
    <t>sentence_1252.csv</t>
  </si>
  <si>
    <t>sentence_1253.csv</t>
  </si>
  <si>
    <t>sentence_1254.csv</t>
  </si>
  <si>
    <t>sentence_1255.csv</t>
  </si>
  <si>
    <t>sentence_1256.csv</t>
  </si>
  <si>
    <t>sentence_1257.csv</t>
  </si>
  <si>
    <t>sentence_1258.csv</t>
  </si>
  <si>
    <t>sentence_1259.csv</t>
  </si>
  <si>
    <t>sentence_126.csv</t>
  </si>
  <si>
    <t>sentence_1260.csv</t>
  </si>
  <si>
    <t>sentence_1261.csv</t>
  </si>
  <si>
    <t>sentence_1262.csv</t>
  </si>
  <si>
    <t>sentence_1263.csv</t>
  </si>
  <si>
    <t>sentence_1264.csv</t>
  </si>
  <si>
    <t>sentence_1265.csv</t>
  </si>
  <si>
    <t>sentence_1266.csv</t>
  </si>
  <si>
    <t>sentence_1267.csv</t>
  </si>
  <si>
    <t>sentence_1268.csv</t>
  </si>
  <si>
    <t>sentence_1269.csv</t>
  </si>
  <si>
    <t>sentence_127.csv</t>
  </si>
  <si>
    <t>sentence_1270.csv</t>
  </si>
  <si>
    <t>sentence_1271.csv</t>
  </si>
  <si>
    <t>sentence_1272.csv</t>
  </si>
  <si>
    <t>sentence_1273.csv</t>
  </si>
  <si>
    <t>sentence_1274.csv</t>
  </si>
  <si>
    <t>sentence_1275.csv</t>
  </si>
  <si>
    <t>sentence_1276.csv</t>
  </si>
  <si>
    <t>sentence_1277.csv</t>
  </si>
  <si>
    <t>sentence_1278.csv</t>
  </si>
  <si>
    <t>sentence_1279.csv</t>
  </si>
  <si>
    <t>sentence_128.csv</t>
  </si>
  <si>
    <t>sentence_1280.csv</t>
  </si>
  <si>
    <t>sentence_1281.csv</t>
  </si>
  <si>
    <t>sentence_1282.csv</t>
  </si>
  <si>
    <t>sentence_1283.csv</t>
  </si>
  <si>
    <t>sentence_1284.csv</t>
  </si>
  <si>
    <t>sentence_1285.csv</t>
  </si>
  <si>
    <t>sentence_1286.csv</t>
  </si>
  <si>
    <t>sentence_1287.csv</t>
  </si>
  <si>
    <t>sentence_1288.csv</t>
  </si>
  <si>
    <t>sentence_1289.csv</t>
  </si>
  <si>
    <t>sentence_129.csv</t>
  </si>
  <si>
    <t>sentence_1290.csv</t>
  </si>
  <si>
    <t>sentence_1291.csv</t>
  </si>
  <si>
    <t>sentence_1292.csv</t>
  </si>
  <si>
    <t>sentence_1293.csv</t>
  </si>
  <si>
    <t>sentence_1294.csv</t>
  </si>
  <si>
    <t>sentence_1295.csv</t>
  </si>
  <si>
    <t>sentence_1296.csv</t>
  </si>
  <si>
    <t>sentence_1297.csv</t>
  </si>
  <si>
    <t>sentence_1298.csv</t>
  </si>
  <si>
    <t>sentence_1299.csv</t>
  </si>
  <si>
    <t>sentence_13.csv</t>
  </si>
  <si>
    <t>sentence_130.csv</t>
  </si>
  <si>
    <t>sentence_1300.csv</t>
  </si>
  <si>
    <t>sentence_1301.csv</t>
  </si>
  <si>
    <t>sentence_1302.csv</t>
  </si>
  <si>
    <t>sentence_1303.csv</t>
  </si>
  <si>
    <t>sentence_1304.csv</t>
  </si>
  <si>
    <t>sentence_1305.csv</t>
  </si>
  <si>
    <t>sentence_1306.csv</t>
  </si>
  <si>
    <t>sentence_1307.csv</t>
  </si>
  <si>
    <t>sentence_1308.csv</t>
  </si>
  <si>
    <t>sentence_1309.csv</t>
  </si>
  <si>
    <t>sentence_131.csv</t>
  </si>
  <si>
    <t>sentence_1310.csv</t>
  </si>
  <si>
    <t>sentence_1311.csv</t>
  </si>
  <si>
    <t>sentence_1312.csv</t>
  </si>
  <si>
    <t>sentence_1313.csv</t>
  </si>
  <si>
    <t>sentence_1314.csv</t>
  </si>
  <si>
    <t>sentence_1315.csv</t>
  </si>
  <si>
    <t>sentence_1316.csv</t>
  </si>
  <si>
    <t>sentence_1317.csv</t>
  </si>
  <si>
    <t>sentence_1318.csv</t>
  </si>
  <si>
    <t>sentence_1319.csv</t>
  </si>
  <si>
    <t>sentence_132.csv</t>
  </si>
  <si>
    <t>sentence_1320.csv</t>
  </si>
  <si>
    <t>sentence_1321.csv</t>
  </si>
  <si>
    <t>sentence_1322.csv</t>
  </si>
  <si>
    <t>sentence_1323.csv</t>
  </si>
  <si>
    <t>sentence_1324.csv</t>
  </si>
  <si>
    <t>sentence_1325.csv</t>
  </si>
  <si>
    <t>sentence_1326.csv</t>
  </si>
  <si>
    <t>sentence_1327.csv</t>
  </si>
  <si>
    <t>sentence_1328.csv</t>
  </si>
  <si>
    <t>sentence_1329.csv</t>
  </si>
  <si>
    <t>sentence_133.csv</t>
  </si>
  <si>
    <t>sentence_1330.csv</t>
  </si>
  <si>
    <t>sentence_1331.csv</t>
  </si>
  <si>
    <t>sentence_1332.csv</t>
  </si>
  <si>
    <t>sentence_1333.csv</t>
  </si>
  <si>
    <t>sentence_1334.csv</t>
  </si>
  <si>
    <t>sentence_1335.csv</t>
  </si>
  <si>
    <t>sentence_1336.csv</t>
  </si>
  <si>
    <t>sentence_1337.csv</t>
  </si>
  <si>
    <t>sentence_1338.csv</t>
  </si>
  <si>
    <t>sentence_1339.csv</t>
  </si>
  <si>
    <t>sentence_134.csv</t>
  </si>
  <si>
    <t>sentence_1340.csv</t>
  </si>
  <si>
    <t>sentence_1341.csv</t>
  </si>
  <si>
    <t>sentence_1342.csv</t>
  </si>
  <si>
    <t>sentence_1343.csv</t>
  </si>
  <si>
    <t>sentence_1344.csv</t>
  </si>
  <si>
    <t>sentence_1345.csv</t>
  </si>
  <si>
    <t>sentence_1346.csv</t>
  </si>
  <si>
    <t>sentence_1347.csv</t>
  </si>
  <si>
    <t>sentence_1348.csv</t>
  </si>
  <si>
    <t>sentence_1349.csv</t>
  </si>
  <si>
    <t>sentence_135.csv</t>
  </si>
  <si>
    <t>sentence_1350.csv</t>
  </si>
  <si>
    <t>sentence_1351.csv</t>
  </si>
  <si>
    <t>sentence_1352.csv</t>
  </si>
  <si>
    <t>sentence_1353.csv</t>
  </si>
  <si>
    <t>sentence_1354.csv</t>
  </si>
  <si>
    <t>sentence_1355.csv</t>
  </si>
  <si>
    <t>sentence_1356.csv</t>
  </si>
  <si>
    <t>sentence_1357.csv</t>
  </si>
  <si>
    <t>sentence_1358.csv</t>
  </si>
  <si>
    <t>sentence_1359.csv</t>
  </si>
  <si>
    <t>sentence_136.csv</t>
  </si>
  <si>
    <t>sentence_1360.csv</t>
  </si>
  <si>
    <t>sentence_1361.csv</t>
  </si>
  <si>
    <t>sentence_1362.csv</t>
  </si>
  <si>
    <t>sentence_1363.csv</t>
  </si>
  <si>
    <t>sentence_1364.csv</t>
  </si>
  <si>
    <t>sentence_1365.csv</t>
  </si>
  <si>
    <t>sentence_1366.csv</t>
  </si>
  <si>
    <t>sentence_1367.csv</t>
  </si>
  <si>
    <t>sentence_1368.csv</t>
  </si>
  <si>
    <t>sentence_1369.csv</t>
  </si>
  <si>
    <t>sentence_137.csv</t>
  </si>
  <si>
    <t>sentence_1370.csv</t>
  </si>
  <si>
    <t>sentence_1371.csv</t>
  </si>
  <si>
    <t>sentence_1372.csv</t>
  </si>
  <si>
    <t>sentence_1373.csv</t>
  </si>
  <si>
    <t>sentence_1374.csv</t>
  </si>
  <si>
    <t>sentence_1375.csv</t>
  </si>
  <si>
    <t>sentence_1376.csv</t>
  </si>
  <si>
    <t>sentence_1377.csv</t>
  </si>
  <si>
    <t>sentence_1378.csv</t>
  </si>
  <si>
    <t>sentence_1379.csv</t>
  </si>
  <si>
    <t>sentence_138.csv</t>
  </si>
  <si>
    <t>sentence_1380.csv</t>
  </si>
  <si>
    <t>sentence_1381.csv</t>
  </si>
  <si>
    <t>sentence_1382.csv</t>
  </si>
  <si>
    <t>sentence_1383.csv</t>
  </si>
  <si>
    <t>sentence_1384.csv</t>
  </si>
  <si>
    <t>sentence_1385.csv</t>
  </si>
  <si>
    <t>sentence_1386.csv</t>
  </si>
  <si>
    <t>sentence_1387.csv</t>
  </si>
  <si>
    <t>sentence_1388.csv</t>
  </si>
  <si>
    <t>sentence_1389.csv</t>
  </si>
  <si>
    <t>sentence_139.csv</t>
  </si>
  <si>
    <t>sentence_1390.csv</t>
  </si>
  <si>
    <t>sentence_1391.csv</t>
  </si>
  <si>
    <t>sentence_1392.csv</t>
  </si>
  <si>
    <t>sentence_1393.csv</t>
  </si>
  <si>
    <t>sentence_1394.csv</t>
  </si>
  <si>
    <t>sentence_1395.csv</t>
  </si>
  <si>
    <t>sentence_1396.csv</t>
  </si>
  <si>
    <t>sentence_1397.csv</t>
  </si>
  <si>
    <t>sentence_1398.csv</t>
  </si>
  <si>
    <t>sentence_1399.csv</t>
  </si>
  <si>
    <t>sentence_14.csv</t>
  </si>
  <si>
    <t>sentence_140.csv</t>
  </si>
  <si>
    <t>sentence_1400.csv</t>
  </si>
  <si>
    <t>sentence_1401.csv</t>
  </si>
  <si>
    <t>sentence_1402.csv</t>
  </si>
  <si>
    <t>sentence_1403.csv</t>
  </si>
  <si>
    <t>sentence_1404.csv</t>
  </si>
  <si>
    <t>sentence_1405.csv</t>
  </si>
  <si>
    <t>sentence_1406.csv</t>
  </si>
  <si>
    <t>sentence_1407.csv</t>
  </si>
  <si>
    <t>sentence_1408.csv</t>
  </si>
  <si>
    <t>sentence_1409.csv</t>
  </si>
  <si>
    <t>sentence_141.csv</t>
  </si>
  <si>
    <t>sentence_1410.csv</t>
  </si>
  <si>
    <t>sentence_1411.csv</t>
  </si>
  <si>
    <t>sentence_1412.csv</t>
  </si>
  <si>
    <t>sentence_1413.csv</t>
  </si>
  <si>
    <t>sentence_1414.csv</t>
  </si>
  <si>
    <t>sentence_1415.csv</t>
  </si>
  <si>
    <t>sentence_1416.csv</t>
  </si>
  <si>
    <t>sentence_1417.csv</t>
  </si>
  <si>
    <t>sentence_1418.csv</t>
  </si>
  <si>
    <t>sentence_1419.csv</t>
  </si>
  <si>
    <t>sentence_142.csv</t>
  </si>
  <si>
    <t>sentence_1420.csv</t>
  </si>
  <si>
    <t>sentence_1421.csv</t>
  </si>
  <si>
    <t>sentence_1422.csv</t>
  </si>
  <si>
    <t>sentence_1423.csv</t>
  </si>
  <si>
    <t>sentence_1424.csv</t>
  </si>
  <si>
    <t>sentence_1425.csv</t>
  </si>
  <si>
    <t>sentence_1426.csv</t>
  </si>
  <si>
    <t>sentence_1427.csv</t>
  </si>
  <si>
    <t>sentence_1428.csv</t>
  </si>
  <si>
    <t>sentence_1429.csv</t>
  </si>
  <si>
    <t>sentence_143.csv</t>
  </si>
  <si>
    <t>sentence_1430.csv</t>
  </si>
  <si>
    <t>sentence_1431.csv</t>
  </si>
  <si>
    <t>sentence_1432.csv</t>
  </si>
  <si>
    <t>sentence_1433.csv</t>
  </si>
  <si>
    <t>sentence_1434.csv</t>
  </si>
  <si>
    <t>sentence_1435.csv</t>
  </si>
  <si>
    <t>sentence_1436.csv</t>
  </si>
  <si>
    <t>sentence_1437.csv</t>
  </si>
  <si>
    <t>sentence_1438.csv</t>
  </si>
  <si>
    <t>sentence_1439.csv</t>
  </si>
  <si>
    <t>sentence_144.csv</t>
  </si>
  <si>
    <t>sentence_1440.csv</t>
  </si>
  <si>
    <t>sentence_1441.csv</t>
  </si>
  <si>
    <t>sentence_1442.csv</t>
  </si>
  <si>
    <t>sentence_1443.csv</t>
  </si>
  <si>
    <t>sentence_1444.csv</t>
  </si>
  <si>
    <t>sentence_1445.csv</t>
  </si>
  <si>
    <t>sentence_1446.csv</t>
  </si>
  <si>
    <t>sentence_1447.csv</t>
  </si>
  <si>
    <t>sentence_1448.csv</t>
  </si>
  <si>
    <t>sentence_1449.csv</t>
  </si>
  <si>
    <t>sentence_145.csv</t>
  </si>
  <si>
    <t>sentence_1450.csv</t>
  </si>
  <si>
    <t>sentence_1451.csv</t>
  </si>
  <si>
    <t>sentence_1452.csv</t>
  </si>
  <si>
    <t>sentence_1453.csv</t>
  </si>
  <si>
    <t>sentence_1454.csv</t>
  </si>
  <si>
    <t>sentence_1455.csv</t>
  </si>
  <si>
    <t>sentence_1456.csv</t>
  </si>
  <si>
    <t>sentence_1457.csv</t>
  </si>
  <si>
    <t>sentence_1458.csv</t>
  </si>
  <si>
    <t>sentence_1459.csv</t>
  </si>
  <si>
    <t>sentence_146.csv</t>
  </si>
  <si>
    <t>sentence_1460.csv</t>
  </si>
  <si>
    <t>sentence_1461.csv</t>
  </si>
  <si>
    <t>sentence_1462.csv</t>
  </si>
  <si>
    <t>sentence_1463.csv</t>
  </si>
  <si>
    <t>sentence_1464.csv</t>
  </si>
  <si>
    <t>sentence_1465.csv</t>
  </si>
  <si>
    <t>sentence_1466.csv</t>
  </si>
  <si>
    <t>sentence_1467.csv</t>
  </si>
  <si>
    <t>sentence_1468.csv</t>
  </si>
  <si>
    <t>sentence_1469.csv</t>
  </si>
  <si>
    <t>sentence_147.csv</t>
  </si>
  <si>
    <t>sentence_1470.csv</t>
  </si>
  <si>
    <t>sentence_1471.csv</t>
  </si>
  <si>
    <t>sentence_1472.csv</t>
  </si>
  <si>
    <t>sentence_1473.csv</t>
  </si>
  <si>
    <t>sentence_1474.csv</t>
  </si>
  <si>
    <t>sentence_1475.csv</t>
  </si>
  <si>
    <t>sentence_1476.csv</t>
  </si>
  <si>
    <t>sentence_1477.csv</t>
  </si>
  <si>
    <t>sentence_1478.csv</t>
  </si>
  <si>
    <t>sentence_1479.csv</t>
  </si>
  <si>
    <t>sentence_148.csv</t>
  </si>
  <si>
    <t>sentence_1480.csv</t>
  </si>
  <si>
    <t>sentence_1481.csv</t>
  </si>
  <si>
    <t>sentence_1482.csv</t>
  </si>
  <si>
    <t>sentence_1483.csv</t>
  </si>
  <si>
    <t>sentence_1484.csv</t>
  </si>
  <si>
    <t>sentence_1485.csv</t>
  </si>
  <si>
    <t>sentence_1486.csv</t>
  </si>
  <si>
    <t>sentence_1487.csv</t>
  </si>
  <si>
    <t>sentence_1488.csv</t>
  </si>
  <si>
    <t>sentence_1489.csv</t>
  </si>
  <si>
    <t>sentence_149.csv</t>
  </si>
  <si>
    <t>sentence_1490.csv</t>
  </si>
  <si>
    <t>sentence_1491.csv</t>
  </si>
  <si>
    <t>sentence_1492.csv</t>
  </si>
  <si>
    <t>sentence_1493.csv</t>
  </si>
  <si>
    <t>sentence_1494.csv</t>
  </si>
  <si>
    <t>sentence_1495.csv</t>
  </si>
  <si>
    <t>sentence_1496.csv</t>
  </si>
  <si>
    <t>sentence_1497.csv</t>
  </si>
  <si>
    <t>sentence_1498.csv</t>
  </si>
  <si>
    <t>sentence_1499.csv</t>
  </si>
  <si>
    <t>sentence_15.csv</t>
  </si>
  <si>
    <t>sentence_150.csv</t>
  </si>
  <si>
    <t>sentence_1500.csv</t>
  </si>
  <si>
    <t>sentence_1501.csv</t>
  </si>
  <si>
    <t>sentence_1502.csv</t>
  </si>
  <si>
    <t>sentence_1503.csv</t>
  </si>
  <si>
    <t>sentence_1504.csv</t>
  </si>
  <si>
    <t>sentence_1505.csv</t>
  </si>
  <si>
    <t>sentence_1506.csv</t>
  </si>
  <si>
    <t>sentence_1507.csv</t>
  </si>
  <si>
    <t>sentence_1508.csv</t>
  </si>
  <si>
    <t>sentence_1509.csv</t>
  </si>
  <si>
    <t>sentence_151.csv</t>
  </si>
  <si>
    <t>sentence_1510.csv</t>
  </si>
  <si>
    <t>sentence_1511.csv</t>
  </si>
  <si>
    <t>sentence_1512.csv</t>
  </si>
  <si>
    <t>sentence_1513.csv</t>
  </si>
  <si>
    <t>sentence_1514.csv</t>
  </si>
  <si>
    <t>sentence_1515.csv</t>
  </si>
  <si>
    <t>sentence_1516.csv</t>
  </si>
  <si>
    <t>sentence_1517.csv</t>
  </si>
  <si>
    <t>sentence_1518.csv</t>
  </si>
  <si>
    <t>sentence_1519.csv</t>
  </si>
  <si>
    <t>sentence_152.csv</t>
  </si>
  <si>
    <t>sentence_1520.csv</t>
  </si>
  <si>
    <t>sentence_1521.csv</t>
  </si>
  <si>
    <t>sentence_1522.csv</t>
  </si>
  <si>
    <t>sentence_1523.csv</t>
  </si>
  <si>
    <t>sentence_1524.csv</t>
  </si>
  <si>
    <t>sentence_1525.csv</t>
  </si>
  <si>
    <t>sentence_1526.csv</t>
  </si>
  <si>
    <t>sentence_1527.csv</t>
  </si>
  <si>
    <t>sentence_1528.csv</t>
  </si>
  <si>
    <t>sentence_1529.csv</t>
  </si>
  <si>
    <t>sentence_153.csv</t>
  </si>
  <si>
    <t>sentence_1530.csv</t>
  </si>
  <si>
    <t>sentence_1531.csv</t>
  </si>
  <si>
    <t>sentence_1532.csv</t>
  </si>
  <si>
    <t>sentence_1533.csv</t>
  </si>
  <si>
    <t>sentence_1534.csv</t>
  </si>
  <si>
    <t>sentence_1535.csv</t>
  </si>
  <si>
    <t>sentence_1536.csv</t>
  </si>
  <si>
    <t>sentence_1537.csv</t>
  </si>
  <si>
    <t>sentence_1538.csv</t>
  </si>
  <si>
    <t>sentence_1539.csv</t>
  </si>
  <si>
    <t>sentence_154.csv</t>
  </si>
  <si>
    <t>sentence_1540.csv</t>
  </si>
  <si>
    <t>sentence_1541.csv</t>
  </si>
  <si>
    <t>sentence_1542.csv</t>
  </si>
  <si>
    <t>sentence_1543.csv</t>
  </si>
  <si>
    <t>sentence_1544.csv</t>
  </si>
  <si>
    <t>sentence_1545.csv</t>
  </si>
  <si>
    <t>sentence_1546.csv</t>
  </si>
  <si>
    <t>sentence_1547.csv</t>
  </si>
  <si>
    <t>sentence_1548.csv</t>
  </si>
  <si>
    <t>sentence_1549.csv</t>
  </si>
  <si>
    <t>sentence_155.csv</t>
  </si>
  <si>
    <t>sentence_1550.csv</t>
  </si>
  <si>
    <t>sentence_1551.csv</t>
  </si>
  <si>
    <t>sentence_1552.csv</t>
  </si>
  <si>
    <t>sentence_1553.csv</t>
  </si>
  <si>
    <t>sentence_1554.csv</t>
  </si>
  <si>
    <t>sentence_1555.csv</t>
  </si>
  <si>
    <t>sentence_1556.csv</t>
  </si>
  <si>
    <t>sentence_1557.csv</t>
  </si>
  <si>
    <t>sentence_1558.csv</t>
  </si>
  <si>
    <t>sentence_1559.csv</t>
  </si>
  <si>
    <t>sentence_156.csv</t>
  </si>
  <si>
    <t>sentence_1560.csv</t>
  </si>
  <si>
    <t>sentence_1561.csv</t>
  </si>
  <si>
    <t>sentence_1562.csv</t>
  </si>
  <si>
    <t>sentence_1563.csv</t>
  </si>
  <si>
    <t>sentence_1564.csv</t>
  </si>
  <si>
    <t>sentence_1565.csv</t>
  </si>
  <si>
    <t>sentence_1566.csv</t>
  </si>
  <si>
    <t>sentence_1567.csv</t>
  </si>
  <si>
    <t>sentence_1568.csv</t>
  </si>
  <si>
    <t>sentence_1569.csv</t>
  </si>
  <si>
    <t>sentence_157.csv</t>
  </si>
  <si>
    <t>sentence_1570.csv</t>
  </si>
  <si>
    <t>sentence_1571.csv</t>
  </si>
  <si>
    <t>sentence_1572.csv</t>
  </si>
  <si>
    <t>sentence_1573.csv</t>
  </si>
  <si>
    <t>sentence_1574.csv</t>
  </si>
  <si>
    <t>sentence_1575.csv</t>
  </si>
  <si>
    <t>sentence_1576.csv</t>
  </si>
  <si>
    <t>sentence_1577.csv</t>
  </si>
  <si>
    <t>sentence_1578.csv</t>
  </si>
  <si>
    <t>sentence_1579.csv</t>
  </si>
  <si>
    <t>sentence_158.csv</t>
  </si>
  <si>
    <t>sentence_1580.csv</t>
  </si>
  <si>
    <t>sentence_1581.csv</t>
  </si>
  <si>
    <t>sentence_1582.csv</t>
  </si>
  <si>
    <t>sentence_1583.csv</t>
  </si>
  <si>
    <t>sentence_1584.csv</t>
  </si>
  <si>
    <t>sentence_1585.csv</t>
  </si>
  <si>
    <t>sentence_1586.csv</t>
  </si>
  <si>
    <t>sentence_1587.csv</t>
  </si>
  <si>
    <t>sentence_1588.csv</t>
  </si>
  <si>
    <t>sentence_1589.csv</t>
  </si>
  <si>
    <t>sentence_159.csv</t>
  </si>
  <si>
    <t>sentence_1590.csv</t>
  </si>
  <si>
    <t>sentence_1591.csv</t>
  </si>
  <si>
    <t>sentence_1592.csv</t>
  </si>
  <si>
    <t>sentence_1593.csv</t>
  </si>
  <si>
    <t>sentence_1594.csv</t>
  </si>
  <si>
    <t>sentence_1595.csv</t>
  </si>
  <si>
    <t>sentence_1596.csv</t>
  </si>
  <si>
    <t>sentence_1597.csv</t>
  </si>
  <si>
    <t>sentence_1598.csv</t>
  </si>
  <si>
    <t>sentence_1599.csv</t>
  </si>
  <si>
    <t>sentence_16.csv</t>
  </si>
  <si>
    <t>sentence_160.csv</t>
  </si>
  <si>
    <t>sentence_1600.csv</t>
  </si>
  <si>
    <t>sentence_1601.csv</t>
  </si>
  <si>
    <t>sentence_1602.csv</t>
  </si>
  <si>
    <t>sentence_1603.csv</t>
  </si>
  <si>
    <t>sentence_1604.csv</t>
  </si>
  <si>
    <t>sentence_1605.csv</t>
  </si>
  <si>
    <t>sentence_1606.csv</t>
  </si>
  <si>
    <t>sentence_1607.csv</t>
  </si>
  <si>
    <t>sentence_1608.csv</t>
  </si>
  <si>
    <t>sentence_1609.csv</t>
  </si>
  <si>
    <t>sentence_161.csv</t>
  </si>
  <si>
    <t>sentence_1610.csv</t>
  </si>
  <si>
    <t>sentence_1611.csv</t>
  </si>
  <si>
    <t>sentence_1612.csv</t>
  </si>
  <si>
    <t>sentence_1613.csv</t>
  </si>
  <si>
    <t>sentence_1614.csv</t>
  </si>
  <si>
    <t>sentence_1615.csv</t>
  </si>
  <si>
    <t>sentence_1616.csv</t>
  </si>
  <si>
    <t>sentence_1617.csv</t>
  </si>
  <si>
    <t>sentence_1618.csv</t>
  </si>
  <si>
    <t>sentence_1619.csv</t>
  </si>
  <si>
    <t>sentence_162.csv</t>
  </si>
  <si>
    <t>sentence_1620.csv</t>
  </si>
  <si>
    <t>sentence_1621.csv</t>
  </si>
  <si>
    <t>sentence_1622.csv</t>
  </si>
  <si>
    <t>sentence_1623.csv</t>
  </si>
  <si>
    <t>sentence_1624.csv</t>
  </si>
  <si>
    <t>sentence_1625.csv</t>
  </si>
  <si>
    <t>sentence_1626.csv</t>
  </si>
  <si>
    <t>sentence_1627.csv</t>
  </si>
  <si>
    <t>sentence_1628.csv</t>
  </si>
  <si>
    <t>sentence_1629.csv</t>
  </si>
  <si>
    <t>sentence_163.csv</t>
  </si>
  <si>
    <t>sentence_1630.csv</t>
  </si>
  <si>
    <t>sentence_1631.csv</t>
  </si>
  <si>
    <t>sentence_1632.csv</t>
  </si>
  <si>
    <t>sentence_1633.csv</t>
  </si>
  <si>
    <t>sentence_1634.csv</t>
  </si>
  <si>
    <t>sentence_1635.csv</t>
  </si>
  <si>
    <t>sentence_1636.csv</t>
  </si>
  <si>
    <t>sentence_1637.csv</t>
  </si>
  <si>
    <t>sentence_1638.csv</t>
  </si>
  <si>
    <t>sentence_1639.csv</t>
  </si>
  <si>
    <t>sentence_164.csv</t>
  </si>
  <si>
    <t>sentence_1640.csv</t>
  </si>
  <si>
    <t>sentence_1641.csv</t>
  </si>
  <si>
    <t>sentence_1642.csv</t>
  </si>
  <si>
    <t>sentence_1643.csv</t>
  </si>
  <si>
    <t>sentence_1644.csv</t>
  </si>
  <si>
    <t>sentence_1645.csv</t>
  </si>
  <si>
    <t>sentence_1646.csv</t>
  </si>
  <si>
    <t>sentence_1647.csv</t>
  </si>
  <si>
    <t>sentence_1648.csv</t>
  </si>
  <si>
    <t>sentence_1649.csv</t>
  </si>
  <si>
    <t>sentence_165.csv</t>
  </si>
  <si>
    <t>sentence_1650.csv</t>
  </si>
  <si>
    <t>sentence_1651.csv</t>
  </si>
  <si>
    <t>sentence_1652.csv</t>
  </si>
  <si>
    <t>sentence_1653.csv</t>
  </si>
  <si>
    <t>sentence_1654.csv</t>
  </si>
  <si>
    <t>sentence_1655.csv</t>
  </si>
  <si>
    <t>sentence_1656.csv</t>
  </si>
  <si>
    <t>sentence_1657.csv</t>
  </si>
  <si>
    <t>sentence_1658.csv</t>
  </si>
  <si>
    <t>sentence_1659.csv</t>
  </si>
  <si>
    <t>sentence_166.csv</t>
  </si>
  <si>
    <t>sentence_1660.csv</t>
  </si>
  <si>
    <t>sentence_1661.csv</t>
  </si>
  <si>
    <t>sentence_1662.csv</t>
  </si>
  <si>
    <t>sentence_1663.csv</t>
  </si>
  <si>
    <t>sentence_1664.csv</t>
  </si>
  <si>
    <t>sentence_1665.csv</t>
  </si>
  <si>
    <t>sentence_1666.csv</t>
  </si>
  <si>
    <t>sentence_1667.csv</t>
  </si>
  <si>
    <t>sentence_1668.csv</t>
  </si>
  <si>
    <t>sentence_1669.csv</t>
  </si>
  <si>
    <t>sentence_167.csv</t>
  </si>
  <si>
    <t>sentence_1670.csv</t>
  </si>
  <si>
    <t>sentence_1671.csv</t>
  </si>
  <si>
    <t>sentence_1672.csv</t>
  </si>
  <si>
    <t>sentence_1673.csv</t>
  </si>
  <si>
    <t>sentence_1674.csv</t>
  </si>
  <si>
    <t>sentence_1675.csv</t>
  </si>
  <si>
    <t>sentence_1676.csv</t>
  </si>
  <si>
    <t>sentence_1677.csv</t>
  </si>
  <si>
    <t>sentence_1678.csv</t>
  </si>
  <si>
    <t>sentence_1679.csv</t>
  </si>
  <si>
    <t>sentence_168.csv</t>
  </si>
  <si>
    <t>sentence_1680.csv</t>
  </si>
  <si>
    <t>sentence_1681.csv</t>
  </si>
  <si>
    <t>sentence_1682.csv</t>
  </si>
  <si>
    <t>sentence_1683.csv</t>
  </si>
  <si>
    <t>sentence_1684.csv</t>
  </si>
  <si>
    <t>sentence_1685.csv</t>
  </si>
  <si>
    <t>sentence_1686.csv</t>
  </si>
  <si>
    <t>sentence_1687.csv</t>
  </si>
  <si>
    <t>sentence_1688.csv</t>
  </si>
  <si>
    <t>sentence_1689.csv</t>
  </si>
  <si>
    <t>sentence_169.csv</t>
  </si>
  <si>
    <t>sentence_1690.csv</t>
  </si>
  <si>
    <t>sentence_1691.csv</t>
  </si>
  <si>
    <t>sentence_1692.csv</t>
  </si>
  <si>
    <t>sentence_1693.csv</t>
  </si>
  <si>
    <t>sentence_1694.csv</t>
  </si>
  <si>
    <t>sentence_1695.csv</t>
  </si>
  <si>
    <t>sentence_1696.csv</t>
  </si>
  <si>
    <t>sentence_1697.csv</t>
  </si>
  <si>
    <t>sentence_1698.csv</t>
  </si>
  <si>
    <t>sentence_1699.csv</t>
  </si>
  <si>
    <t>sentence_17.csv</t>
  </si>
  <si>
    <t>sentence_170.csv</t>
  </si>
  <si>
    <t>sentence_1700.csv</t>
  </si>
  <si>
    <t>sentence_1701.csv</t>
  </si>
  <si>
    <t>sentence_1702.csv</t>
  </si>
  <si>
    <t>sentence_1703.csv</t>
  </si>
  <si>
    <t>sentence_1704.csv</t>
  </si>
  <si>
    <t>sentence_1705.csv</t>
  </si>
  <si>
    <t>sentence_1706.csv</t>
  </si>
  <si>
    <t>sentence_1707.csv</t>
  </si>
  <si>
    <t>sentence_1708.csv</t>
  </si>
  <si>
    <t>sentence_1709.csv</t>
  </si>
  <si>
    <t>sentence_171.csv</t>
  </si>
  <si>
    <t>sentence_1710.csv</t>
  </si>
  <si>
    <t>sentence_1711.csv</t>
  </si>
  <si>
    <t>sentence_1712.csv</t>
  </si>
  <si>
    <t>sentence_1713.csv</t>
  </si>
  <si>
    <t>sentence_1714.csv</t>
  </si>
  <si>
    <t>sentence_1715.csv</t>
  </si>
  <si>
    <t>sentence_1716.csv</t>
  </si>
  <si>
    <t>sentence_1717.csv</t>
  </si>
  <si>
    <t>sentence_1718.csv</t>
  </si>
  <si>
    <t>sentence_1719.csv</t>
  </si>
  <si>
    <t>sentence_172.csv</t>
  </si>
  <si>
    <t>sentence_1720.csv</t>
  </si>
  <si>
    <t>sentence_1721.csv</t>
  </si>
  <si>
    <t>sentence_1722.csv</t>
  </si>
  <si>
    <t>sentence_1723.csv</t>
  </si>
  <si>
    <t>sentence_1724.csv</t>
  </si>
  <si>
    <t>sentence_1725.csv</t>
  </si>
  <si>
    <t>sentence_1726.csv</t>
  </si>
  <si>
    <t>sentence_1727.csv</t>
  </si>
  <si>
    <t>sentence_1728.csv</t>
  </si>
  <si>
    <t>sentence_1729.csv</t>
  </si>
  <si>
    <t>sentence_173.csv</t>
  </si>
  <si>
    <t>sentence_1730.csv</t>
  </si>
  <si>
    <t>sentence_1731.csv</t>
  </si>
  <si>
    <t>sentence_1732.csv</t>
  </si>
  <si>
    <t>sentence_1733.csv</t>
  </si>
  <si>
    <t>sentence_1734.csv</t>
  </si>
  <si>
    <t>sentence_1735.csv</t>
  </si>
  <si>
    <t>sentence_1736.csv</t>
  </si>
  <si>
    <t>sentence_1737.csv</t>
  </si>
  <si>
    <t>sentence_1738.csv</t>
  </si>
  <si>
    <t>sentence_1739.csv</t>
  </si>
  <si>
    <t>sentence_174.csv</t>
  </si>
  <si>
    <t>sentence_1740.csv</t>
  </si>
  <si>
    <t>sentence_1741.csv</t>
  </si>
  <si>
    <t>sentence_1742.csv</t>
  </si>
  <si>
    <t>sentence_1743.csv</t>
  </si>
  <si>
    <t>sentence_1744.csv</t>
  </si>
  <si>
    <t>sentence_1745.csv</t>
  </si>
  <si>
    <t>sentence_1746.csv</t>
  </si>
  <si>
    <t>sentence_1747.csv</t>
  </si>
  <si>
    <t>sentence_1748.csv</t>
  </si>
  <si>
    <t>sentence_1749.csv</t>
  </si>
  <si>
    <t>sentence_175.csv</t>
  </si>
  <si>
    <t>sentence_1750.csv</t>
  </si>
  <si>
    <t>sentence_1751.csv</t>
  </si>
  <si>
    <t>sentence_1752.csv</t>
  </si>
  <si>
    <t>sentence_1753.csv</t>
  </si>
  <si>
    <t>sentence_1754.csv</t>
  </si>
  <si>
    <t>sentence_1755.csv</t>
  </si>
  <si>
    <t>sentence_1756.csv</t>
  </si>
  <si>
    <t>sentence_1757.csv</t>
  </si>
  <si>
    <t>sentence_1758.csv</t>
  </si>
  <si>
    <t>sentence_1759.csv</t>
  </si>
  <si>
    <t>sentence_176.csv</t>
  </si>
  <si>
    <t>sentence_1760.csv</t>
  </si>
  <si>
    <t>sentence_1761.csv</t>
  </si>
  <si>
    <t>sentence_1762.csv</t>
  </si>
  <si>
    <t>sentence_1763.csv</t>
  </si>
  <si>
    <t>sentence_1764.csv</t>
  </si>
  <si>
    <t>sentence_1765.csv</t>
  </si>
  <si>
    <t>sentence_1766.csv</t>
  </si>
  <si>
    <t>sentence_1767.csv</t>
  </si>
  <si>
    <t>sentence_1768.csv</t>
  </si>
  <si>
    <t>sentence_1769.csv</t>
  </si>
  <si>
    <t>sentence_177.csv</t>
  </si>
  <si>
    <t>sentence_1770.csv</t>
  </si>
  <si>
    <t>sentence_1771.csv</t>
  </si>
  <si>
    <t>sentence_1772.csv</t>
  </si>
  <si>
    <t>sentence_1773.csv</t>
  </si>
  <si>
    <t>sentence_1774.csv</t>
  </si>
  <si>
    <t>sentence_1775.csv</t>
  </si>
  <si>
    <t>sentence_1776.csv</t>
  </si>
  <si>
    <t>sentence_1777.csv</t>
  </si>
  <si>
    <t>sentence_1778.csv</t>
  </si>
  <si>
    <t>sentence_1779.csv</t>
  </si>
  <si>
    <t>sentence_178.csv</t>
  </si>
  <si>
    <t>sentence_1780.csv</t>
  </si>
  <si>
    <t>sentence_1781.csv</t>
  </si>
  <si>
    <t>sentence_1782.csv</t>
  </si>
  <si>
    <t>sentence_1783.csv</t>
  </si>
  <si>
    <t>sentence_1784.csv</t>
  </si>
  <si>
    <t>sentence_1785.csv</t>
  </si>
  <si>
    <t>sentence_1786.csv</t>
  </si>
  <si>
    <t>sentence_1787.csv</t>
  </si>
  <si>
    <t>sentence_1788.csv</t>
  </si>
  <si>
    <t>sentence_1789.csv</t>
  </si>
  <si>
    <t>sentence_179.csv</t>
  </si>
  <si>
    <t>sentence_1790.csv</t>
  </si>
  <si>
    <t>sentence_1791.csv</t>
  </si>
  <si>
    <t>sentence_1792.csv</t>
  </si>
  <si>
    <t>sentence_1793.csv</t>
  </si>
  <si>
    <t>sentence_1794.csv</t>
  </si>
  <si>
    <t>sentence_1795.csv</t>
  </si>
  <si>
    <t>sentence_1796.csv</t>
  </si>
  <si>
    <t>sentence_1797.csv</t>
  </si>
  <si>
    <t>sentence_1798.csv</t>
  </si>
  <si>
    <t>sentence_1799.csv</t>
  </si>
  <si>
    <t>sentence_18.csv</t>
  </si>
  <si>
    <t>sentence_180.csv</t>
  </si>
  <si>
    <t>sentence_1800.csv</t>
  </si>
  <si>
    <t>sentence_1801.csv</t>
  </si>
  <si>
    <t>sentence_1802.csv</t>
  </si>
  <si>
    <t>sentence_1803.csv</t>
  </si>
  <si>
    <t>sentence_1804.csv</t>
  </si>
  <si>
    <t>sentence_1805.csv</t>
  </si>
  <si>
    <t>sentence_1806.csv</t>
  </si>
  <si>
    <t>sentence_1807.csv</t>
  </si>
  <si>
    <t>sentence_1808.csv</t>
  </si>
  <si>
    <t>sentence_1809.csv</t>
  </si>
  <si>
    <t>sentence_181.csv</t>
  </si>
  <si>
    <t>sentence_1810.csv</t>
  </si>
  <si>
    <t>sentence_1811.csv</t>
  </si>
  <si>
    <t>sentence_1812.csv</t>
  </si>
  <si>
    <t>sentence_1813.csv</t>
  </si>
  <si>
    <t>sentence_1814.csv</t>
  </si>
  <si>
    <t>sentence_1815.csv</t>
  </si>
  <si>
    <t>sentence_1816.csv</t>
  </si>
  <si>
    <t>sentence_1817.csv</t>
  </si>
  <si>
    <t>sentence_1818.csv</t>
  </si>
  <si>
    <t>sentence_1819.csv</t>
  </si>
  <si>
    <t>sentence_182.csv</t>
  </si>
  <si>
    <t>sentence_1820.csv</t>
  </si>
  <si>
    <t>sentence_183.csv</t>
  </si>
  <si>
    <t>sentence_184.csv</t>
  </si>
  <si>
    <t>sentence_185.csv</t>
  </si>
  <si>
    <t>sentence_186.csv</t>
  </si>
  <si>
    <t>sentence_187.csv</t>
  </si>
  <si>
    <t>sentence_188.csv</t>
  </si>
  <si>
    <t>sentence_189.csv</t>
  </si>
  <si>
    <t>sentence_19.csv</t>
  </si>
  <si>
    <t>sentence_190.csv</t>
  </si>
  <si>
    <t>sentence_191.csv</t>
  </si>
  <si>
    <t>sentence_192.csv</t>
  </si>
  <si>
    <t>sentence_193.csv</t>
  </si>
  <si>
    <t>sentence_194.csv</t>
  </si>
  <si>
    <t>sentence_195.csv</t>
  </si>
  <si>
    <t>sentence_196.csv</t>
  </si>
  <si>
    <t>sentence_197.csv</t>
  </si>
  <si>
    <t>sentence_198.csv</t>
  </si>
  <si>
    <t>sentence_199.csv</t>
  </si>
  <si>
    <t>sentence_2.csv</t>
  </si>
  <si>
    <t>sentence_20.csv</t>
  </si>
  <si>
    <t>sentence_200.csv</t>
  </si>
  <si>
    <t>sentence_201.csv</t>
  </si>
  <si>
    <t>sentence_202.csv</t>
  </si>
  <si>
    <t>sentence_203.csv</t>
  </si>
  <si>
    <t>sentence_204.csv</t>
  </si>
  <si>
    <t>sentence_205.csv</t>
  </si>
  <si>
    <t>sentence_206.csv</t>
  </si>
  <si>
    <t>sentence_207.csv</t>
  </si>
  <si>
    <t>sentence_208.csv</t>
  </si>
  <si>
    <t>sentence_209.csv</t>
  </si>
  <si>
    <t>sentence_21.csv</t>
  </si>
  <si>
    <t>sentence_210.csv</t>
  </si>
  <si>
    <t>sentence_211.csv</t>
  </si>
  <si>
    <t>sentence_212.csv</t>
  </si>
  <si>
    <t>sentence_213.csv</t>
  </si>
  <si>
    <t>sentence_214.csv</t>
  </si>
  <si>
    <t>sentence_215.csv</t>
  </si>
  <si>
    <t>sentence_216.csv</t>
  </si>
  <si>
    <t>sentence_217.csv</t>
  </si>
  <si>
    <t>sentence_218.csv</t>
  </si>
  <si>
    <t>sentence_219.csv</t>
  </si>
  <si>
    <t>sentence_22.csv</t>
  </si>
  <si>
    <t>sentence_220.csv</t>
  </si>
  <si>
    <t>sentence_221.csv</t>
  </si>
  <si>
    <t>sentence_222.csv</t>
  </si>
  <si>
    <t>sentence_223.csv</t>
  </si>
  <si>
    <t>sentence_224.csv</t>
  </si>
  <si>
    <t>sentence_225.csv</t>
  </si>
  <si>
    <t>sentence_226.csv</t>
  </si>
  <si>
    <t>sentence_227.csv</t>
  </si>
  <si>
    <t>sentence_228.csv</t>
  </si>
  <si>
    <t>sentence_229.csv</t>
  </si>
  <si>
    <t>sentence_23.csv</t>
  </si>
  <si>
    <t>sentence_230.csv</t>
  </si>
  <si>
    <t>sentence_231.csv</t>
  </si>
  <si>
    <t>sentence_232.csv</t>
  </si>
  <si>
    <t>sentence_233.csv</t>
  </si>
  <si>
    <t>sentence_234.csv</t>
  </si>
  <si>
    <t>sentence_235.csv</t>
  </si>
  <si>
    <t>sentence_236.csv</t>
  </si>
  <si>
    <t>sentence_237.csv</t>
  </si>
  <si>
    <t>sentence_238.csv</t>
  </si>
  <si>
    <t>sentence_239.csv</t>
  </si>
  <si>
    <t>sentence_24.csv</t>
  </si>
  <si>
    <t>sentence_240.csv</t>
  </si>
  <si>
    <t>sentence_241.csv</t>
  </si>
  <si>
    <t>sentence_242.csv</t>
  </si>
  <si>
    <t>sentence_243.csv</t>
  </si>
  <si>
    <t>sentence_244.csv</t>
  </si>
  <si>
    <t>sentence_245.csv</t>
  </si>
  <si>
    <t>sentence_246.csv</t>
  </si>
  <si>
    <t>sentence_247.csv</t>
  </si>
  <si>
    <t>sentence_248.csv</t>
  </si>
  <si>
    <t>sentence_249.csv</t>
  </si>
  <si>
    <t>sentence_25.csv</t>
  </si>
  <si>
    <t>sentence_250.csv</t>
  </si>
  <si>
    <t>sentence_251.csv</t>
  </si>
  <si>
    <t>sentence_252.csv</t>
  </si>
  <si>
    <t>sentence_253.csv</t>
  </si>
  <si>
    <t>sentence_254.csv</t>
  </si>
  <si>
    <t>sentence_255.csv</t>
  </si>
  <si>
    <t>sentence_256.csv</t>
  </si>
  <si>
    <t>sentence_257.csv</t>
  </si>
  <si>
    <t>sentence_258.csv</t>
  </si>
  <si>
    <t>sentence_259.csv</t>
  </si>
  <si>
    <t>sentence_26.csv</t>
  </si>
  <si>
    <t>sentence_260.csv</t>
  </si>
  <si>
    <t>sentence_261.csv</t>
  </si>
  <si>
    <t>sentence_262.csv</t>
  </si>
  <si>
    <t>sentence_263.csv</t>
  </si>
  <si>
    <t>sentence_264.csv</t>
  </si>
  <si>
    <t>sentence_265.csv</t>
  </si>
  <si>
    <t>sentence_266.csv</t>
  </si>
  <si>
    <t>sentence_267.csv</t>
  </si>
  <si>
    <t>sentence_268.csv</t>
  </si>
  <si>
    <t>sentence_269.csv</t>
  </si>
  <si>
    <t>sentence_27.csv</t>
  </si>
  <si>
    <t>sentence_270.csv</t>
  </si>
  <si>
    <t>sentence_271.csv</t>
  </si>
  <si>
    <t>sentence_272.csv</t>
  </si>
  <si>
    <t>sentence_273.csv</t>
  </si>
  <si>
    <t>sentence_274.csv</t>
  </si>
  <si>
    <t>sentence_275.csv</t>
  </si>
  <si>
    <t>sentence_276.csv</t>
  </si>
  <si>
    <t>sentence_277.csv</t>
  </si>
  <si>
    <t>sentence_278.csv</t>
  </si>
  <si>
    <t>sentence_279.csv</t>
  </si>
  <si>
    <t>sentence_28.csv</t>
  </si>
  <si>
    <t>sentence_280.csv</t>
  </si>
  <si>
    <t>sentence_281.csv</t>
  </si>
  <si>
    <t>sentence_282.csv</t>
  </si>
  <si>
    <t>sentence_283.csv</t>
  </si>
  <si>
    <t>sentence_284.csv</t>
  </si>
  <si>
    <t>sentence_285.csv</t>
  </si>
  <si>
    <t>sentence_286.csv</t>
  </si>
  <si>
    <t>sentence_287.csv</t>
  </si>
  <si>
    <t>sentence_288.csv</t>
  </si>
  <si>
    <t>sentence_289.csv</t>
  </si>
  <si>
    <t>sentence_29.csv</t>
  </si>
  <si>
    <t>sentence_290.csv</t>
  </si>
  <si>
    <t>sentence_291.csv</t>
  </si>
  <si>
    <t>sentence_292.csv</t>
  </si>
  <si>
    <t>sentence_293.csv</t>
  </si>
  <si>
    <t>sentence_294.csv</t>
  </si>
  <si>
    <t>sentence_295.csv</t>
  </si>
  <si>
    <t>sentence_296.csv</t>
  </si>
  <si>
    <t>sentence_297.csv</t>
  </si>
  <si>
    <t>sentence_298.csv</t>
  </si>
  <si>
    <t>sentence_299.csv</t>
  </si>
  <si>
    <t>sentence_3.csv</t>
  </si>
  <si>
    <t>sentence_30.csv</t>
  </si>
  <si>
    <t>sentence_300.csv</t>
  </si>
  <si>
    <t>sentence_301.csv</t>
  </si>
  <si>
    <t>sentence_302.csv</t>
  </si>
  <si>
    <t>sentence_303.csv</t>
  </si>
  <si>
    <t>sentence_304.csv</t>
  </si>
  <si>
    <t>sentence_305.csv</t>
  </si>
  <si>
    <t>sentence_306.csv</t>
  </si>
  <si>
    <t>sentence_307.csv</t>
  </si>
  <si>
    <t>sentence_308.csv</t>
  </si>
  <si>
    <t>sentence_309.csv</t>
  </si>
  <si>
    <t>sentence_31.csv</t>
  </si>
  <si>
    <t>sentence_310.csv</t>
  </si>
  <si>
    <t>sentence_311.csv</t>
  </si>
  <si>
    <t>sentence_312.csv</t>
  </si>
  <si>
    <t>sentence_313.csv</t>
  </si>
  <si>
    <t>sentence_314.csv</t>
  </si>
  <si>
    <t>sentence_315.csv</t>
  </si>
  <si>
    <t>sentence_316.csv</t>
  </si>
  <si>
    <t>sentence_317.csv</t>
  </si>
  <si>
    <t>sentence_318.csv</t>
  </si>
  <si>
    <t>sentence_319.csv</t>
  </si>
  <si>
    <t>sentence_32.csv</t>
  </si>
  <si>
    <t>sentence_320.csv</t>
  </si>
  <si>
    <t>sentence_321.csv</t>
  </si>
  <si>
    <t>sentence_322.csv</t>
  </si>
  <si>
    <t>sentence_323.csv</t>
  </si>
  <si>
    <t>sentence_324.csv</t>
  </si>
  <si>
    <t>sentence_325.csv</t>
  </si>
  <si>
    <t>sentence_326.csv</t>
  </si>
  <si>
    <t>sentence_327.csv</t>
  </si>
  <si>
    <t>sentence_328.csv</t>
  </si>
  <si>
    <t>sentence_329.csv</t>
  </si>
  <si>
    <t>sentence_33.csv</t>
  </si>
  <si>
    <t>sentence_330.csv</t>
  </si>
  <si>
    <t>sentence_331.csv</t>
  </si>
  <si>
    <t>sentence_332.csv</t>
  </si>
  <si>
    <t>sentence_333.csv</t>
  </si>
  <si>
    <t>sentence_334.csv</t>
  </si>
  <si>
    <t>sentence_335.csv</t>
  </si>
  <si>
    <t>sentence_336.csv</t>
  </si>
  <si>
    <t>sentence_337.csv</t>
  </si>
  <si>
    <t>sentence_338.csv</t>
  </si>
  <si>
    <t>sentence_339.csv</t>
  </si>
  <si>
    <t>sentence_34.csv</t>
  </si>
  <si>
    <t>sentence_340.csv</t>
  </si>
  <si>
    <t>sentence_341.csv</t>
  </si>
  <si>
    <t>sentence_342.csv</t>
  </si>
  <si>
    <t>sentence_343.csv</t>
  </si>
  <si>
    <t>sentence_344.csv</t>
  </si>
  <si>
    <t>sentence_345.csv</t>
  </si>
  <si>
    <t>sentence_346.csv</t>
  </si>
  <si>
    <t>sentence_347.csv</t>
  </si>
  <si>
    <t>sentence_348.csv</t>
  </si>
  <si>
    <t>sentence_349.csv</t>
  </si>
  <si>
    <t>sentence_35.csv</t>
  </si>
  <si>
    <t>sentence_350.csv</t>
  </si>
  <si>
    <t>sentence_351.csv</t>
  </si>
  <si>
    <t>sentence_352.csv</t>
  </si>
  <si>
    <t>sentence_353.csv</t>
  </si>
  <si>
    <t>sentence_354.csv</t>
  </si>
  <si>
    <t>sentence_355.csv</t>
  </si>
  <si>
    <t>sentence_356.csv</t>
  </si>
  <si>
    <t>sentence_357.csv</t>
  </si>
  <si>
    <t>sentence_358.csv</t>
  </si>
  <si>
    <t>sentence_359.csv</t>
  </si>
  <si>
    <t>sentence_36.csv</t>
  </si>
  <si>
    <t>sentence_360.csv</t>
  </si>
  <si>
    <t>sentence_361.csv</t>
  </si>
  <si>
    <t>sentence_362.csv</t>
  </si>
  <si>
    <t>sentence_363.csv</t>
  </si>
  <si>
    <t>sentence_364.csv</t>
  </si>
  <si>
    <t>sentence_365.csv</t>
  </si>
  <si>
    <t>sentence_366.csv</t>
  </si>
  <si>
    <t>sentence_367.csv</t>
  </si>
  <si>
    <t>sentence_368.csv</t>
  </si>
  <si>
    <t>sentence_369.csv</t>
  </si>
  <si>
    <t>sentence_37.csv</t>
  </si>
  <si>
    <t>sentence_370.csv</t>
  </si>
  <si>
    <t>sentence_371.csv</t>
  </si>
  <si>
    <t>sentence_372.csv</t>
  </si>
  <si>
    <t>sentence_373.csv</t>
  </si>
  <si>
    <t>sentence_374.csv</t>
  </si>
  <si>
    <t>sentence_375.csv</t>
  </si>
  <si>
    <t>sentence_376.csv</t>
  </si>
  <si>
    <t>sentence_377.csv</t>
  </si>
  <si>
    <t>sentence_378.csv</t>
  </si>
  <si>
    <t>sentence_379.csv</t>
  </si>
  <si>
    <t>sentence_38.csv</t>
  </si>
  <si>
    <t>sentence_380.csv</t>
  </si>
  <si>
    <t>sentence_381.csv</t>
  </si>
  <si>
    <t>sentence_382.csv</t>
  </si>
  <si>
    <t>sentence_383.csv</t>
  </si>
  <si>
    <t>sentence_384.csv</t>
  </si>
  <si>
    <t>sentence_385.csv</t>
  </si>
  <si>
    <t>sentence_386.csv</t>
  </si>
  <si>
    <t>sentence_387.csv</t>
  </si>
  <si>
    <t>sentence_388.csv</t>
  </si>
  <si>
    <t>sentence_389.csv</t>
  </si>
  <si>
    <t>sentence_39.csv</t>
  </si>
  <si>
    <t>sentence_390.csv</t>
  </si>
  <si>
    <t>sentence_391.csv</t>
  </si>
  <si>
    <t>sentence_392.csv</t>
  </si>
  <si>
    <t>sentence_393.csv</t>
  </si>
  <si>
    <t>sentence_394.csv</t>
  </si>
  <si>
    <t>sentence_395.csv</t>
  </si>
  <si>
    <t>sentence_396.csv</t>
  </si>
  <si>
    <t>sentence_397.csv</t>
  </si>
  <si>
    <t>sentence_398.csv</t>
  </si>
  <si>
    <t>sentence_399.csv</t>
  </si>
  <si>
    <t>sentence_4.csv</t>
  </si>
  <si>
    <t>sentence_40.csv</t>
  </si>
  <si>
    <t>sentence_400.csv</t>
  </si>
  <si>
    <t>sentence_401.csv</t>
  </si>
  <si>
    <t>sentence_402.csv</t>
  </si>
  <si>
    <t>sentence_403.csv</t>
  </si>
  <si>
    <t>sentence_404.csv</t>
  </si>
  <si>
    <t>sentence_405.csv</t>
  </si>
  <si>
    <t>sentence_406.csv</t>
  </si>
  <si>
    <t>sentence_407.csv</t>
  </si>
  <si>
    <t>sentence_408.csv</t>
  </si>
  <si>
    <t>sentence_409.csv</t>
  </si>
  <si>
    <t>sentence_41.csv</t>
  </si>
  <si>
    <t>sentence_410.csv</t>
  </si>
  <si>
    <t>sentence_411.csv</t>
  </si>
  <si>
    <t>sentence_412.csv</t>
  </si>
  <si>
    <t>sentence_413.csv</t>
  </si>
  <si>
    <t>sentence_414.csv</t>
  </si>
  <si>
    <t>sentence_415.csv</t>
  </si>
  <si>
    <t>sentence_416.csv</t>
  </si>
  <si>
    <t>sentence_417.csv</t>
  </si>
  <si>
    <t>sentence_418.csv</t>
  </si>
  <si>
    <t>sentence_419.csv</t>
  </si>
  <si>
    <t>sentence_42.csv</t>
  </si>
  <si>
    <t>sentence_420.csv</t>
  </si>
  <si>
    <t>sentence_421.csv</t>
  </si>
  <si>
    <t>sentence_422.csv</t>
  </si>
  <si>
    <t>sentence_423.csv</t>
  </si>
  <si>
    <t>sentence_424.csv</t>
  </si>
  <si>
    <t>sentence_425.csv</t>
  </si>
  <si>
    <t>sentence_426.csv</t>
  </si>
  <si>
    <t>sentence_427.csv</t>
  </si>
  <si>
    <t>sentence_428.csv</t>
  </si>
  <si>
    <t>sentence_429.csv</t>
  </si>
  <si>
    <t>sentence_43.csv</t>
  </si>
  <si>
    <t>sentence_430.csv</t>
  </si>
  <si>
    <t>sentence_431.csv</t>
  </si>
  <si>
    <t>sentence_432.csv</t>
  </si>
  <si>
    <t>sentence_433.csv</t>
  </si>
  <si>
    <t>sentence_434.csv</t>
  </si>
  <si>
    <t>sentence_435.csv</t>
  </si>
  <si>
    <t>sentence_436.csv</t>
  </si>
  <si>
    <t>sentence_437.csv</t>
  </si>
  <si>
    <t>sentence_438.csv</t>
  </si>
  <si>
    <t>sentence_439.csv</t>
  </si>
  <si>
    <t>sentence_44.csv</t>
  </si>
  <si>
    <t>sentence_440.csv</t>
  </si>
  <si>
    <t>sentence_441.csv</t>
  </si>
  <si>
    <t>sentence_442.csv</t>
  </si>
  <si>
    <t>sentence_443.csv</t>
  </si>
  <si>
    <t>sentence_444.csv</t>
  </si>
  <si>
    <t>sentence_445.csv</t>
  </si>
  <si>
    <t>sentence_446.csv</t>
  </si>
  <si>
    <t>sentence_447.csv</t>
  </si>
  <si>
    <t>sentence_448.csv</t>
  </si>
  <si>
    <t>sentence_449.csv</t>
  </si>
  <si>
    <t>sentence_45.csv</t>
  </si>
  <si>
    <t>sentence_450.csv</t>
  </si>
  <si>
    <t>sentence_451.csv</t>
  </si>
  <si>
    <t>sentence_452.csv</t>
  </si>
  <si>
    <t>sentence_453.csv</t>
  </si>
  <si>
    <t>sentence_454.csv</t>
  </si>
  <si>
    <t>sentence_455.csv</t>
  </si>
  <si>
    <t>sentence_456.csv</t>
  </si>
  <si>
    <t>sentence_457.csv</t>
  </si>
  <si>
    <t>sentence_458.csv</t>
  </si>
  <si>
    <t>sentence_459.csv</t>
  </si>
  <si>
    <t>sentence_46.csv</t>
  </si>
  <si>
    <t>sentence_460.csv</t>
  </si>
  <si>
    <t>sentence_461.csv</t>
  </si>
  <si>
    <t>sentence_462.csv</t>
  </si>
  <si>
    <t>sentence_463.csv</t>
  </si>
  <si>
    <t>sentence_464.csv</t>
  </si>
  <si>
    <t>sentence_465.csv</t>
  </si>
  <si>
    <t>sentence_466.csv</t>
  </si>
  <si>
    <t>sentence_467.csv</t>
  </si>
  <si>
    <t>sentence_468.csv</t>
  </si>
  <si>
    <t>sentence_469.csv</t>
  </si>
  <si>
    <t>sentence_47.csv</t>
  </si>
  <si>
    <t>sentence_470.csv</t>
  </si>
  <si>
    <t>sentence_471.csv</t>
  </si>
  <si>
    <t>sentence_472.csv</t>
  </si>
  <si>
    <t>sentence_473.csv</t>
  </si>
  <si>
    <t>sentence_474.csv</t>
  </si>
  <si>
    <t>sentence_475.csv</t>
  </si>
  <si>
    <t>sentence_476.csv</t>
  </si>
  <si>
    <t>sentence_477.csv</t>
  </si>
  <si>
    <t>sentence_478.csv</t>
  </si>
  <si>
    <t>sentence_479.csv</t>
  </si>
  <si>
    <t>sentence_48.csv</t>
  </si>
  <si>
    <t>sentence_480.csv</t>
  </si>
  <si>
    <t>sentence_481.csv</t>
  </si>
  <si>
    <t>sentence_482.csv</t>
  </si>
  <si>
    <t>sentence_483.csv</t>
  </si>
  <si>
    <t>sentence_484.csv</t>
  </si>
  <si>
    <t>sentence_485.csv</t>
  </si>
  <si>
    <t>sentence_486.csv</t>
  </si>
  <si>
    <t>sentence_487.csv</t>
  </si>
  <si>
    <t>sentence_488.csv</t>
  </si>
  <si>
    <t>sentence_489.csv</t>
  </si>
  <si>
    <t>sentence_49.csv</t>
  </si>
  <si>
    <t>sentence_490.csv</t>
  </si>
  <si>
    <t>sentence_491.csv</t>
  </si>
  <si>
    <t>sentence_492.csv</t>
  </si>
  <si>
    <t>sentence_493.csv</t>
  </si>
  <si>
    <t>sentence_494.csv</t>
  </si>
  <si>
    <t>sentence_495.csv</t>
  </si>
  <si>
    <t>sentence_496.csv</t>
  </si>
  <si>
    <t>sentence_497.csv</t>
  </si>
  <si>
    <t>sentence_498.csv</t>
  </si>
  <si>
    <t>sentence_499.csv</t>
  </si>
  <si>
    <t>sentence_5.csv</t>
  </si>
  <si>
    <t>sentence_50.csv</t>
  </si>
  <si>
    <t>sentence_500.csv</t>
  </si>
  <si>
    <t>sentence_501.csv</t>
  </si>
  <si>
    <t>sentence_502.csv</t>
  </si>
  <si>
    <t>sentence_503.csv</t>
  </si>
  <si>
    <t>sentence_504.csv</t>
  </si>
  <si>
    <t>sentence_505.csv</t>
  </si>
  <si>
    <t>sentence_506.csv</t>
  </si>
  <si>
    <t>sentence_507.csv</t>
  </si>
  <si>
    <t>sentence_508.csv</t>
  </si>
  <si>
    <t>sentence_509.csv</t>
  </si>
  <si>
    <t>sentence_51.csv</t>
  </si>
  <si>
    <t>sentence_510.csv</t>
  </si>
  <si>
    <t>sentence_511.csv</t>
  </si>
  <si>
    <t>sentence_512.csv</t>
  </si>
  <si>
    <t>sentence_513.csv</t>
  </si>
  <si>
    <t>sentence_514.csv</t>
  </si>
  <si>
    <t>sentence_515.csv</t>
  </si>
  <si>
    <t>sentence_516.csv</t>
  </si>
  <si>
    <t>sentence_517.csv</t>
  </si>
  <si>
    <t>sentence_518.csv</t>
  </si>
  <si>
    <t>sentence_519.csv</t>
  </si>
  <si>
    <t>sentence_52.csv</t>
  </si>
  <si>
    <t>sentence_520.csv</t>
  </si>
  <si>
    <t>sentence_521.csv</t>
  </si>
  <si>
    <t>sentence_522.csv</t>
  </si>
  <si>
    <t>sentence_523.csv</t>
  </si>
  <si>
    <t>sentence_524.csv</t>
  </si>
  <si>
    <t>sentence_525.csv</t>
  </si>
  <si>
    <t>sentence_526.csv</t>
  </si>
  <si>
    <t>sentence_527.csv</t>
  </si>
  <si>
    <t>sentence_528.csv</t>
  </si>
  <si>
    <t>sentence_529.csv</t>
  </si>
  <si>
    <t>sentence_53.csv</t>
  </si>
  <si>
    <t>sentence_530.csv</t>
  </si>
  <si>
    <t>sentence_531.csv</t>
  </si>
  <si>
    <t>sentence_532.csv</t>
  </si>
  <si>
    <t>sentence_533.csv</t>
  </si>
  <si>
    <t>sentence_534.csv</t>
  </si>
  <si>
    <t>sentence_535.csv</t>
  </si>
  <si>
    <t>sentence_536.csv</t>
  </si>
  <si>
    <t>sentence_537.csv</t>
  </si>
  <si>
    <t>sentence_538.csv</t>
  </si>
  <si>
    <t>sentence_539.csv</t>
  </si>
  <si>
    <t>sentence_54.csv</t>
  </si>
  <si>
    <t>sentence_540.csv</t>
  </si>
  <si>
    <t>sentence_541.csv</t>
  </si>
  <si>
    <t>sentence_542.csv</t>
  </si>
  <si>
    <t>sentence_543.csv</t>
  </si>
  <si>
    <t>sentence_544.csv</t>
  </si>
  <si>
    <t>sentence_545.csv</t>
  </si>
  <si>
    <t>sentence_546.csv</t>
  </si>
  <si>
    <t>sentence_547.csv</t>
  </si>
  <si>
    <t>sentence_548.csv</t>
  </si>
  <si>
    <t>sentence_549.csv</t>
  </si>
  <si>
    <t>sentence_55.csv</t>
  </si>
  <si>
    <t>sentence_550.csv</t>
  </si>
  <si>
    <t>sentence_551.csv</t>
  </si>
  <si>
    <t>sentence_552.csv</t>
  </si>
  <si>
    <t>sentence_553.csv</t>
  </si>
  <si>
    <t>sentence_554.csv</t>
  </si>
  <si>
    <t>sentence_555.csv</t>
  </si>
  <si>
    <t>sentence_556.csv</t>
  </si>
  <si>
    <t>sentence_557.csv</t>
  </si>
  <si>
    <t>sentence_558.csv</t>
  </si>
  <si>
    <t>sentence_559.csv</t>
  </si>
  <si>
    <t>sentence_56.csv</t>
  </si>
  <si>
    <t>sentence_560.csv</t>
  </si>
  <si>
    <t>sentence_561.csv</t>
  </si>
  <si>
    <t>sentence_562.csv</t>
  </si>
  <si>
    <t>sentence_563.csv</t>
  </si>
  <si>
    <t>sentence_564.csv</t>
  </si>
  <si>
    <t>sentence_565.csv</t>
  </si>
  <si>
    <t>sentence_566.csv</t>
  </si>
  <si>
    <t>sentence_567.csv</t>
  </si>
  <si>
    <t>sentence_568.csv</t>
  </si>
  <si>
    <t>sentence_569.csv</t>
  </si>
  <si>
    <t>sentence_57.csv</t>
  </si>
  <si>
    <t>sentence_570.csv</t>
  </si>
  <si>
    <t>sentence_571.csv</t>
  </si>
  <si>
    <t>sentence_572.csv</t>
  </si>
  <si>
    <t>sentence_573.csv</t>
  </si>
  <si>
    <t>sentence_574.csv</t>
  </si>
  <si>
    <t>sentence_575.csv</t>
  </si>
  <si>
    <t>sentence_576.csv</t>
  </si>
  <si>
    <t>sentence_577.csv</t>
  </si>
  <si>
    <t>sentence_578.csv</t>
  </si>
  <si>
    <t>sentence_579.csv</t>
  </si>
  <si>
    <t>sentence_58.csv</t>
  </si>
  <si>
    <t>sentence_580.csv</t>
  </si>
  <si>
    <t>sentence_581.csv</t>
  </si>
  <si>
    <t>sentence_582.csv</t>
  </si>
  <si>
    <t>sentence_583.csv</t>
  </si>
  <si>
    <t>sentence_584.csv</t>
  </si>
  <si>
    <t>sentence_585.csv</t>
  </si>
  <si>
    <t>sentence_586.csv</t>
  </si>
  <si>
    <t>sentence_587.csv</t>
  </si>
  <si>
    <t>sentence_588.csv</t>
  </si>
  <si>
    <t>sentence_589.csv</t>
  </si>
  <si>
    <t>sentence_59.csv</t>
  </si>
  <si>
    <t>sentence_590.csv</t>
  </si>
  <si>
    <t>sentence_591.csv</t>
  </si>
  <si>
    <t>sentence_592.csv</t>
  </si>
  <si>
    <t>sentence_593.csv</t>
  </si>
  <si>
    <t>sentence_594.csv</t>
  </si>
  <si>
    <t>sentence_595.csv</t>
  </si>
  <si>
    <t>sentence_596.csv</t>
  </si>
  <si>
    <t>sentence_597.csv</t>
  </si>
  <si>
    <t>sentence_598.csv</t>
  </si>
  <si>
    <t>sentence_599.csv</t>
  </si>
  <si>
    <t>sentence_6.csv</t>
  </si>
  <si>
    <t>sentence_60.csv</t>
  </si>
  <si>
    <t>sentence_600.csv</t>
  </si>
  <si>
    <t>sentence_601.csv</t>
  </si>
  <si>
    <t>sentence_602.csv</t>
  </si>
  <si>
    <t>sentence_603.csv</t>
  </si>
  <si>
    <t>sentence_604.csv</t>
  </si>
  <si>
    <t>sentence_605.csv</t>
  </si>
  <si>
    <t>sentence_606.csv</t>
  </si>
  <si>
    <t>sentence_607.csv</t>
  </si>
  <si>
    <t>sentence_608.csv</t>
  </si>
  <si>
    <t>sentence_609.csv</t>
  </si>
  <si>
    <t>sentence_61.csv</t>
  </si>
  <si>
    <t>sentence_610.csv</t>
  </si>
  <si>
    <t>sentence_611.csv</t>
  </si>
  <si>
    <t>sentence_612.csv</t>
  </si>
  <si>
    <t>sentence_613.csv</t>
  </si>
  <si>
    <t>sentence_614.csv</t>
  </si>
  <si>
    <t>sentence_615.csv</t>
  </si>
  <si>
    <t>sentence_616.csv</t>
  </si>
  <si>
    <t>sentence_617.csv</t>
  </si>
  <si>
    <t>sentence_618.csv</t>
  </si>
  <si>
    <t>sentence_619.csv</t>
  </si>
  <si>
    <t>sentence_62.csv</t>
  </si>
  <si>
    <t>sentence_620.csv</t>
  </si>
  <si>
    <t>sentence_621.csv</t>
  </si>
  <si>
    <t>sentence_622.csv</t>
  </si>
  <si>
    <t>sentence_623.csv</t>
  </si>
  <si>
    <t>sentence_624.csv</t>
  </si>
  <si>
    <t>sentence_625.csv</t>
  </si>
  <si>
    <t>sentence_626.csv</t>
  </si>
  <si>
    <t>sentence_627.csv</t>
  </si>
  <si>
    <t>sentence_628.csv</t>
  </si>
  <si>
    <t>sentence_629.csv</t>
  </si>
  <si>
    <t>sentence_63.csv</t>
  </si>
  <si>
    <t>sentence_630.csv</t>
  </si>
  <si>
    <t>sentence_631.csv</t>
  </si>
  <si>
    <t>sentence_632.csv</t>
  </si>
  <si>
    <t>sentence_633.csv</t>
  </si>
  <si>
    <t>sentence_634.csv</t>
  </si>
  <si>
    <t>sentence_635.csv</t>
  </si>
  <si>
    <t>sentence_636.csv</t>
  </si>
  <si>
    <t>sentence_637.csv</t>
  </si>
  <si>
    <t>sentence_638.csv</t>
  </si>
  <si>
    <t>sentence_639.csv</t>
  </si>
  <si>
    <t>sentence_64.csv</t>
  </si>
  <si>
    <t>sentence_640.csv</t>
  </si>
  <si>
    <t>sentence_641.csv</t>
  </si>
  <si>
    <t>sentence_642.csv</t>
  </si>
  <si>
    <t>sentence_643.csv</t>
  </si>
  <si>
    <t>sentence_644.csv</t>
  </si>
  <si>
    <t>sentence_645.csv</t>
  </si>
  <si>
    <t>sentence_646.csv</t>
  </si>
  <si>
    <t>sentence_647.csv</t>
  </si>
  <si>
    <t>sentence_648.csv</t>
  </si>
  <si>
    <t>sentence_649.csv</t>
  </si>
  <si>
    <t>sentence_65.csv</t>
  </si>
  <si>
    <t>sentence_650.csv</t>
  </si>
  <si>
    <t>sentence_651.csv</t>
  </si>
  <si>
    <t>sentence_652.csv</t>
  </si>
  <si>
    <t>sentence_653.csv</t>
  </si>
  <si>
    <t>sentence_654.csv</t>
  </si>
  <si>
    <t>sentence_655.csv</t>
  </si>
  <si>
    <t>sentence_656.csv</t>
  </si>
  <si>
    <t>sentence_657.csv</t>
  </si>
  <si>
    <t>sentence_658.csv</t>
  </si>
  <si>
    <t>sentence_659.csv</t>
  </si>
  <si>
    <t>sentence_66.csv</t>
  </si>
  <si>
    <t>sentence_660.csv</t>
  </si>
  <si>
    <t>sentence_661.csv</t>
  </si>
  <si>
    <t>sentence_662.csv</t>
  </si>
  <si>
    <t>sentence_663.csv</t>
  </si>
  <si>
    <t>sentence_664.csv</t>
  </si>
  <si>
    <t>sentence_665.csv</t>
  </si>
  <si>
    <t>sentence_666.csv</t>
  </si>
  <si>
    <t>sentence_667.csv</t>
  </si>
  <si>
    <t>sentence_668.csv</t>
  </si>
  <si>
    <t>sentence_669.csv</t>
  </si>
  <si>
    <t>sentence_67.csv</t>
  </si>
  <si>
    <t>sentence_670.csv</t>
  </si>
  <si>
    <t>sentence_671.csv</t>
  </si>
  <si>
    <t>sentence_672.csv</t>
  </si>
  <si>
    <t>sentence_673.csv</t>
  </si>
  <si>
    <t>sentence_674.csv</t>
  </si>
  <si>
    <t>sentence_675.csv</t>
  </si>
  <si>
    <t>sentence_676.csv</t>
  </si>
  <si>
    <t>sentence_677.csv</t>
  </si>
  <si>
    <t>sentence_678.csv</t>
  </si>
  <si>
    <t>sentence_679.csv</t>
  </si>
  <si>
    <t>sentence_68.csv</t>
  </si>
  <si>
    <t>sentence_680.csv</t>
  </si>
  <si>
    <t>sentence_681.csv</t>
  </si>
  <si>
    <t>sentence_682.csv</t>
  </si>
  <si>
    <t>sentence_683.csv</t>
  </si>
  <si>
    <t>sentence_684.csv</t>
  </si>
  <si>
    <t>sentence_685.csv</t>
  </si>
  <si>
    <t>sentence_686.csv</t>
  </si>
  <si>
    <t>sentence_687.csv</t>
  </si>
  <si>
    <t>sentence_688.csv</t>
  </si>
  <si>
    <t>sentence_689.csv</t>
  </si>
  <si>
    <t>sentence_69.csv</t>
  </si>
  <si>
    <t>sentence_690.csv</t>
  </si>
  <si>
    <t>sentence_691.csv</t>
  </si>
  <si>
    <t>sentence_692.csv</t>
  </si>
  <si>
    <t>sentence_693.csv</t>
  </si>
  <si>
    <t>sentence_694.csv</t>
  </si>
  <si>
    <t>sentence_695.csv</t>
  </si>
  <si>
    <t>sentence_696.csv</t>
  </si>
  <si>
    <t>sentence_697.csv</t>
  </si>
  <si>
    <t>sentence_698.csv</t>
  </si>
  <si>
    <t>sentence_699.csv</t>
  </si>
  <si>
    <t>sentence_7.csv</t>
  </si>
  <si>
    <t>sentence_70.csv</t>
  </si>
  <si>
    <t>sentence_700.csv</t>
  </si>
  <si>
    <t>sentence_701.csv</t>
  </si>
  <si>
    <t>sentence_702.csv</t>
  </si>
  <si>
    <t>sentence_703.csv</t>
  </si>
  <si>
    <t>sentence_704.csv</t>
  </si>
  <si>
    <t>sentence_705.csv</t>
  </si>
  <si>
    <t>sentence_706.csv</t>
  </si>
  <si>
    <t>sentence_707.csv</t>
  </si>
  <si>
    <t>sentence_708.csv</t>
  </si>
  <si>
    <t>sentence_709.csv</t>
  </si>
  <si>
    <t>sentence_71.csv</t>
  </si>
  <si>
    <t>sentence_710.csv</t>
  </si>
  <si>
    <t>sentence_711.csv</t>
  </si>
  <si>
    <t>sentence_712.csv</t>
  </si>
  <si>
    <t>sentence_713.csv</t>
  </si>
  <si>
    <t>sentence_714.csv</t>
  </si>
  <si>
    <t>sentence_715.csv</t>
  </si>
  <si>
    <t>sentence_716.csv</t>
  </si>
  <si>
    <t>sentence_717.csv</t>
  </si>
  <si>
    <t>sentence_718.csv</t>
  </si>
  <si>
    <t>sentence_719.csv</t>
  </si>
  <si>
    <t>sentence_72.csv</t>
  </si>
  <si>
    <t>sentence_720.csv</t>
  </si>
  <si>
    <t>sentence_721.csv</t>
  </si>
  <si>
    <t>sentence_722.csv</t>
  </si>
  <si>
    <t>sentence_723.csv</t>
  </si>
  <si>
    <t>sentence_724.csv</t>
  </si>
  <si>
    <t>sentence_725.csv</t>
  </si>
  <si>
    <t>sentence_726.csv</t>
  </si>
  <si>
    <t>sentence_727.csv</t>
  </si>
  <si>
    <t>sentence_728.csv</t>
  </si>
  <si>
    <t>sentence_729.csv</t>
  </si>
  <si>
    <t>sentence_73.csv</t>
  </si>
  <si>
    <t>sentence_730.csv</t>
  </si>
  <si>
    <t>sentence_731.csv</t>
  </si>
  <si>
    <t>sentence_732.csv</t>
  </si>
  <si>
    <t>sentence_733.csv</t>
  </si>
  <si>
    <t>sentence_734.csv</t>
  </si>
  <si>
    <t>sentence_735.csv</t>
  </si>
  <si>
    <t>sentence_736.csv</t>
  </si>
  <si>
    <t>sentence_737.csv</t>
  </si>
  <si>
    <t>sentence_738.csv</t>
  </si>
  <si>
    <t>sentence_739.csv</t>
  </si>
  <si>
    <t>sentence_74.csv</t>
  </si>
  <si>
    <t>sentence_740.csv</t>
  </si>
  <si>
    <t>sentence_741.csv</t>
  </si>
  <si>
    <t>sentence_742.csv</t>
  </si>
  <si>
    <t>sentence_743.csv</t>
  </si>
  <si>
    <t>sentence_744.csv</t>
  </si>
  <si>
    <t>sentence_745.csv</t>
  </si>
  <si>
    <t>sentence_746.csv</t>
  </si>
  <si>
    <t>sentence_747.csv</t>
  </si>
  <si>
    <t>sentence_748.csv</t>
  </si>
  <si>
    <t>sentence_749.csv</t>
  </si>
  <si>
    <t>sentence_75.csv</t>
  </si>
  <si>
    <t>sentence_750.csv</t>
  </si>
  <si>
    <t>sentence_751.csv</t>
  </si>
  <si>
    <t>sentence_752.csv</t>
  </si>
  <si>
    <t>sentence_753.csv</t>
  </si>
  <si>
    <t>sentence_754.csv</t>
  </si>
  <si>
    <t>sentence_755.csv</t>
  </si>
  <si>
    <t>sentence_756.csv</t>
  </si>
  <si>
    <t>sentence_757.csv</t>
  </si>
  <si>
    <t>sentence_758.csv</t>
  </si>
  <si>
    <t>sentence_759.csv</t>
  </si>
  <si>
    <t>sentence_76.csv</t>
  </si>
  <si>
    <t>sentence_760.csv</t>
  </si>
  <si>
    <t>sentence_761.csv</t>
  </si>
  <si>
    <t>sentence_762.csv</t>
  </si>
  <si>
    <t>sentence_763.csv</t>
  </si>
  <si>
    <t>sentence_764.csv</t>
  </si>
  <si>
    <t>sentence_765.csv</t>
  </si>
  <si>
    <t>sentence_766.csv</t>
  </si>
  <si>
    <t>sentence_767.csv</t>
  </si>
  <si>
    <t>sentence_768.csv</t>
  </si>
  <si>
    <t>sentence_769.csv</t>
  </si>
  <si>
    <t>sentence_77.csv</t>
  </si>
  <si>
    <t>sentence_770.csv</t>
  </si>
  <si>
    <t>sentence_771.csv</t>
  </si>
  <si>
    <t>sentence_772.csv</t>
  </si>
  <si>
    <t>sentence_773.csv</t>
  </si>
  <si>
    <t>sentence_774.csv</t>
  </si>
  <si>
    <t>sentence_775.csv</t>
  </si>
  <si>
    <t>sentence_776.csv</t>
  </si>
  <si>
    <t>sentence_777.csv</t>
  </si>
  <si>
    <t>sentence_778.csv</t>
  </si>
  <si>
    <t>sentence_779.csv</t>
  </si>
  <si>
    <t>sentence_78.csv</t>
  </si>
  <si>
    <t>sentence_780.csv</t>
  </si>
  <si>
    <t>sentence_781.csv</t>
  </si>
  <si>
    <t>sentence_782.csv</t>
  </si>
  <si>
    <t>sentence_783.csv</t>
  </si>
  <si>
    <t>sentence_784.csv</t>
  </si>
  <si>
    <t>sentence_785.csv</t>
  </si>
  <si>
    <t>sentence_786.csv</t>
  </si>
  <si>
    <t>sentence_787.csv</t>
  </si>
  <si>
    <t>sentence_788.csv</t>
  </si>
  <si>
    <t>sentence_789.csv</t>
  </si>
  <si>
    <t>sentence_79.csv</t>
  </si>
  <si>
    <t>sentence_790.csv</t>
  </si>
  <si>
    <t>sentence_791.csv</t>
  </si>
  <si>
    <t>sentence_792.csv</t>
  </si>
  <si>
    <t>sentence_793.csv</t>
  </si>
  <si>
    <t>sentence_794.csv</t>
  </si>
  <si>
    <t>sentence_795.csv</t>
  </si>
  <si>
    <t>sentence_796.csv</t>
  </si>
  <si>
    <t>sentence_797.csv</t>
  </si>
  <si>
    <t>sentence_798.csv</t>
  </si>
  <si>
    <t>sentence_799.csv</t>
  </si>
  <si>
    <t>sentence_8.csv</t>
  </si>
  <si>
    <t>sentence_80.csv</t>
  </si>
  <si>
    <t>sentence_800.csv</t>
  </si>
  <si>
    <t>sentence_801.csv</t>
  </si>
  <si>
    <t>sentence_802.csv</t>
  </si>
  <si>
    <t>sentence_803.csv</t>
  </si>
  <si>
    <t>sentence_804.csv</t>
  </si>
  <si>
    <t>sentence_805.csv</t>
  </si>
  <si>
    <t>sentence_806.csv</t>
  </si>
  <si>
    <t>sentence_807.csv</t>
  </si>
  <si>
    <t>sentence_808.csv</t>
  </si>
  <si>
    <t>sentence_809.csv</t>
  </si>
  <si>
    <t>sentence_81.csv</t>
  </si>
  <si>
    <t>sentence_810.csv</t>
  </si>
  <si>
    <t>sentence_811.csv</t>
  </si>
  <si>
    <t>sentence_812.csv</t>
  </si>
  <si>
    <t>sentence_813.csv</t>
  </si>
  <si>
    <t>sentence_814.csv</t>
  </si>
  <si>
    <t>sentence_815.csv</t>
  </si>
  <si>
    <t>sentence_816.csv</t>
  </si>
  <si>
    <t>sentence_817.csv</t>
  </si>
  <si>
    <t>sentence_818.csv</t>
  </si>
  <si>
    <t>sentence_819.csv</t>
  </si>
  <si>
    <t>sentence_82.csv</t>
  </si>
  <si>
    <t>sentence_820.csv</t>
  </si>
  <si>
    <t>sentence_821.csv</t>
  </si>
  <si>
    <t>sentence_822.csv</t>
  </si>
  <si>
    <t>sentence_823.csv</t>
  </si>
  <si>
    <t>sentence_824.csv</t>
  </si>
  <si>
    <t>sentence_825.csv</t>
  </si>
  <si>
    <t>sentence_826.csv</t>
  </si>
  <si>
    <t>sentence_827.csv</t>
  </si>
  <si>
    <t>sentence_828.csv</t>
  </si>
  <si>
    <t>sentence_829.csv</t>
  </si>
  <si>
    <t>sentence_83.csv</t>
  </si>
  <si>
    <t>sentence_830.csv</t>
  </si>
  <si>
    <t>sentence_831.csv</t>
  </si>
  <si>
    <t>sentence_832.csv</t>
  </si>
  <si>
    <t>sentence_833.csv</t>
  </si>
  <si>
    <t>sentence_834.csv</t>
  </si>
  <si>
    <t>sentence_835.csv</t>
  </si>
  <si>
    <t>sentence_836.csv</t>
  </si>
  <si>
    <t>sentence_837.csv</t>
  </si>
  <si>
    <t>sentence_838.csv</t>
  </si>
  <si>
    <t>sentence_839.csv</t>
  </si>
  <si>
    <t>sentence_84.csv</t>
  </si>
  <si>
    <t>sentence_840.csv</t>
  </si>
  <si>
    <t>sentence_841.csv</t>
  </si>
  <si>
    <t>sentence_842.csv</t>
  </si>
  <si>
    <t>sentence_843.csv</t>
  </si>
  <si>
    <t>sentence_844.csv</t>
  </si>
  <si>
    <t>sentence_845.csv</t>
  </si>
  <si>
    <t>sentence_846.csv</t>
  </si>
  <si>
    <t>sentence_847.csv</t>
  </si>
  <si>
    <t>sentence_848.csv</t>
  </si>
  <si>
    <t>sentence_849.csv</t>
  </si>
  <si>
    <t>sentence_85.csv</t>
  </si>
  <si>
    <t>sentence_850.csv</t>
  </si>
  <si>
    <t>sentence_851.csv</t>
  </si>
  <si>
    <t>sentence_852.csv</t>
  </si>
  <si>
    <t>sentence_853.csv</t>
  </si>
  <si>
    <t>sentence_854.csv</t>
  </si>
  <si>
    <t>sentence_855.csv</t>
  </si>
  <si>
    <t>sentence_856.csv</t>
  </si>
  <si>
    <t>sentence_857.csv</t>
  </si>
  <si>
    <t>sentence_858.csv</t>
  </si>
  <si>
    <t>sentence_859.csv</t>
  </si>
  <si>
    <t>sentence_86.csv</t>
  </si>
  <si>
    <t>sentence_860.csv</t>
  </si>
  <si>
    <t>sentence_861.csv</t>
  </si>
  <si>
    <t>sentence_862.csv</t>
  </si>
  <si>
    <t>sentence_863.csv</t>
  </si>
  <si>
    <t>sentence_864.csv</t>
  </si>
  <si>
    <t>sentence_865.csv</t>
  </si>
  <si>
    <t>sentence_866.csv</t>
  </si>
  <si>
    <t>sentence_867.csv</t>
  </si>
  <si>
    <t>sentence_868.csv</t>
  </si>
  <si>
    <t>sentence_869.csv</t>
  </si>
  <si>
    <t>sentence_87.csv</t>
  </si>
  <si>
    <t>sentence_870.csv</t>
  </si>
  <si>
    <t>sentence_871.csv</t>
  </si>
  <si>
    <t>sentence_872.csv</t>
  </si>
  <si>
    <t>sentence_873.csv</t>
  </si>
  <si>
    <t>sentence_874.csv</t>
  </si>
  <si>
    <t>sentence_875.csv</t>
  </si>
  <si>
    <t>sentence_876.csv</t>
  </si>
  <si>
    <t>sentence_877.csv</t>
  </si>
  <si>
    <t>sentence_878.csv</t>
  </si>
  <si>
    <t>sentence_879.csv</t>
  </si>
  <si>
    <t>sentence_88.csv</t>
  </si>
  <si>
    <t>sentence_880.csv</t>
  </si>
  <si>
    <t>sentence_881.csv</t>
  </si>
  <si>
    <t>sentence_882.csv</t>
  </si>
  <si>
    <t>sentence_883.csv</t>
  </si>
  <si>
    <t>sentence_884.csv</t>
  </si>
  <si>
    <t>sentence_885.csv</t>
  </si>
  <si>
    <t>sentence_886.csv</t>
  </si>
  <si>
    <t>sentence_887.csv</t>
  </si>
  <si>
    <t>sentence_888.csv</t>
  </si>
  <si>
    <t>sentence_889.csv</t>
  </si>
  <si>
    <t>sentence_89.csv</t>
  </si>
  <si>
    <t>sentence_890.csv</t>
  </si>
  <si>
    <t>sentence_891.csv</t>
  </si>
  <si>
    <t>sentence_892.csv</t>
  </si>
  <si>
    <t>sentence_893.csv</t>
  </si>
  <si>
    <t>sentence_894.csv</t>
  </si>
  <si>
    <t>sentence_895.csv</t>
  </si>
  <si>
    <t>sentence_896.csv</t>
  </si>
  <si>
    <t>sentence_897.csv</t>
  </si>
  <si>
    <t>sentence_898.csv</t>
  </si>
  <si>
    <t>sentence_899.csv</t>
  </si>
  <si>
    <t>sentence_9.csv</t>
  </si>
  <si>
    <t>sentence_90.csv</t>
  </si>
  <si>
    <t>sentence_900.csv</t>
  </si>
  <si>
    <t>sentence_901.csv</t>
  </si>
  <si>
    <t>sentence_902.csv</t>
  </si>
  <si>
    <t>sentence_903.csv</t>
  </si>
  <si>
    <t>sentence_904.csv</t>
  </si>
  <si>
    <t>sentence_905.csv</t>
  </si>
  <si>
    <t>sentence_906.csv</t>
  </si>
  <si>
    <t>sentence_907.csv</t>
  </si>
  <si>
    <t>sentence_908.csv</t>
  </si>
  <si>
    <t>sentence_909.csv</t>
  </si>
  <si>
    <t>sentence_91.csv</t>
  </si>
  <si>
    <t>sentence_910.csv</t>
  </si>
  <si>
    <t>sentence_911.csv</t>
  </si>
  <si>
    <t>sentence_912.csv</t>
  </si>
  <si>
    <t>sentence_913.csv</t>
  </si>
  <si>
    <t>sentence_914.csv</t>
  </si>
  <si>
    <t>sentence_915.csv</t>
  </si>
  <si>
    <t>sentence_916.csv</t>
  </si>
  <si>
    <t>sentence_917.csv</t>
  </si>
  <si>
    <t>sentence_918.csv</t>
  </si>
  <si>
    <t>sentence_919.csv</t>
  </si>
  <si>
    <t>sentence_92.csv</t>
  </si>
  <si>
    <t>sentence_920.csv</t>
  </si>
  <si>
    <t>sentence_921.csv</t>
  </si>
  <si>
    <t>sentence_922.csv</t>
  </si>
  <si>
    <t>sentence_923.csv</t>
  </si>
  <si>
    <t>sentence_924.csv</t>
  </si>
  <si>
    <t>sentence_925.csv</t>
  </si>
  <si>
    <t>sentence_926.csv</t>
  </si>
  <si>
    <t>sentence_927.csv</t>
  </si>
  <si>
    <t>sentence_928.csv</t>
  </si>
  <si>
    <t>sentence_929.csv</t>
  </si>
  <si>
    <t>sentence_93.csv</t>
  </si>
  <si>
    <t>sentence_930.csv</t>
  </si>
  <si>
    <t>sentence_931.csv</t>
  </si>
  <si>
    <t>sentence_932.csv</t>
  </si>
  <si>
    <t>sentence_933.csv</t>
  </si>
  <si>
    <t>sentence_934.csv</t>
  </si>
  <si>
    <t>sentence_935.csv</t>
  </si>
  <si>
    <t>sentence_936.csv</t>
  </si>
  <si>
    <t>sentence_937.csv</t>
  </si>
  <si>
    <t>sentence_938.csv</t>
  </si>
  <si>
    <t>sentence_939.csv</t>
  </si>
  <si>
    <t>sentence_94.csv</t>
  </si>
  <si>
    <t>sentence_940.csv</t>
  </si>
  <si>
    <t>sentence_941.csv</t>
  </si>
  <si>
    <t>sentence_942.csv</t>
  </si>
  <si>
    <t>sentence_943.csv</t>
  </si>
  <si>
    <t>sentence_944.csv</t>
  </si>
  <si>
    <t>sentence_945.csv</t>
  </si>
  <si>
    <t>sentence_946.csv</t>
  </si>
  <si>
    <t>sentence_947.csv</t>
  </si>
  <si>
    <t>sentence_948.csv</t>
  </si>
  <si>
    <t>sentence_949.csv</t>
  </si>
  <si>
    <t>sentence_95.csv</t>
  </si>
  <si>
    <t>sentence_950.csv</t>
  </si>
  <si>
    <t>sentence_951.csv</t>
  </si>
  <si>
    <t>sentence_952.csv</t>
  </si>
  <si>
    <t>sentence_953.csv</t>
  </si>
  <si>
    <t>sentence_954.csv</t>
  </si>
  <si>
    <t>sentence_955.csv</t>
  </si>
  <si>
    <t>sentence_956.csv</t>
  </si>
  <si>
    <t>sentence_957.csv</t>
  </si>
  <si>
    <t>sentence_958.csv</t>
  </si>
  <si>
    <t>sentence_959.csv</t>
  </si>
  <si>
    <t>sentence_96.csv</t>
  </si>
  <si>
    <t>sentence_960.csv</t>
  </si>
  <si>
    <t>sentence_961.csv</t>
  </si>
  <si>
    <t>sentence_962.csv</t>
  </si>
  <si>
    <t>sentence_963.csv</t>
  </si>
  <si>
    <t>sentence_964.csv</t>
  </si>
  <si>
    <t>sentence_965.csv</t>
  </si>
  <si>
    <t>sentence_966.csv</t>
  </si>
  <si>
    <t>sentence_967.csv</t>
  </si>
  <si>
    <t>sentence_968.csv</t>
  </si>
  <si>
    <t>sentence_969.csv</t>
  </si>
  <si>
    <t>sentence_97.csv</t>
  </si>
  <si>
    <t>sentence_970.csv</t>
  </si>
  <si>
    <t>sentence_971.csv</t>
  </si>
  <si>
    <t>sentence_972.csv</t>
  </si>
  <si>
    <t>sentence_973.csv</t>
  </si>
  <si>
    <t>sentence_974.csv</t>
  </si>
  <si>
    <t>sentence_975.csv</t>
  </si>
  <si>
    <t>sentence_976.csv</t>
  </si>
  <si>
    <t>sentence_977.csv</t>
  </si>
  <si>
    <t>sentence_978.csv</t>
  </si>
  <si>
    <t>sentence_979.csv</t>
  </si>
  <si>
    <t>sentence_98.csv</t>
  </si>
  <si>
    <t>sentence_980.csv</t>
  </si>
  <si>
    <t>sentence_981.csv</t>
  </si>
  <si>
    <t>sentence_982.csv</t>
  </si>
  <si>
    <t>sentence_983.csv</t>
  </si>
  <si>
    <t>sentence_984.csv</t>
  </si>
  <si>
    <t>sentence_985.csv</t>
  </si>
  <si>
    <t>sentence_986.csv</t>
  </si>
  <si>
    <t>sentence_987.csv</t>
  </si>
  <si>
    <t>sentence_988.csv</t>
  </si>
  <si>
    <t>sentence_989.csv</t>
  </si>
  <si>
    <t>sentence_99.csv</t>
  </si>
  <si>
    <t>sentence_990.csv</t>
  </si>
  <si>
    <t>sentence_991.csv</t>
  </si>
  <si>
    <t>sentence_992.csv</t>
  </si>
  <si>
    <t>sentence_993.csv</t>
  </si>
  <si>
    <t>sentence_994.csv</t>
  </si>
  <si>
    <t>sentence_995.csv</t>
  </si>
  <si>
    <t>sentence_996.csv</t>
  </si>
  <si>
    <t>sentence_997.csv</t>
  </si>
  <si>
    <t>sentence_998.csv</t>
  </si>
  <si>
    <t>sentence_999.csv</t>
  </si>
  <si>
    <t>Robustness</t>
  </si>
  <si>
    <t>Avg. Robustness - best model</t>
  </si>
  <si>
    <t>Avg. robustness - Final model</t>
  </si>
  <si>
    <t>Input_file_name</t>
  </si>
  <si>
    <t>sentence_0.txt</t>
  </si>
  <si>
    <t>sentence_1.txt</t>
  </si>
  <si>
    <t>sentence_10.txt</t>
  </si>
  <si>
    <t>sentence_100.txt</t>
  </si>
  <si>
    <t>sentence_1000.txt</t>
  </si>
  <si>
    <t>sentence_1001.txt</t>
  </si>
  <si>
    <t>sentence_1002.txt</t>
  </si>
  <si>
    <t>sentence_1003.txt</t>
  </si>
  <si>
    <t>sentence_1004.txt</t>
  </si>
  <si>
    <t>sentence_1005.txt</t>
  </si>
  <si>
    <t>sentence_1006.txt</t>
  </si>
  <si>
    <t>sentence_1007.txt</t>
  </si>
  <si>
    <t>sentence_1008.txt</t>
  </si>
  <si>
    <t>sentence_1009.txt</t>
  </si>
  <si>
    <t>sentence_101.txt</t>
  </si>
  <si>
    <t>sentence_1010.txt</t>
  </si>
  <si>
    <t>sentence_1011.txt</t>
  </si>
  <si>
    <t>sentence_1012.txt</t>
  </si>
  <si>
    <t>sentence_1013.txt</t>
  </si>
  <si>
    <t>sentence_1014.txt</t>
  </si>
  <si>
    <t>sentence_1015.txt</t>
  </si>
  <si>
    <t>sentence_1016.txt</t>
  </si>
  <si>
    <t>sentence_1017.txt</t>
  </si>
  <si>
    <t>sentence_1018.txt</t>
  </si>
  <si>
    <t>sentence_1019.txt</t>
  </si>
  <si>
    <t>sentence_102.txt</t>
  </si>
  <si>
    <t>sentence_1020.txt</t>
  </si>
  <si>
    <t>sentence_1021.txt</t>
  </si>
  <si>
    <t>sentence_1022.txt</t>
  </si>
  <si>
    <t>sentence_1023.txt</t>
  </si>
  <si>
    <t>sentence_1024.txt</t>
  </si>
  <si>
    <t>sentence_1025.txt</t>
  </si>
  <si>
    <t>sentence_1026.txt</t>
  </si>
  <si>
    <t>sentence_1027.txt</t>
  </si>
  <si>
    <t>sentence_1028.txt</t>
  </si>
  <si>
    <t>sentence_1029.txt</t>
  </si>
  <si>
    <t>sentence_103.txt</t>
  </si>
  <si>
    <t>sentence_1030.txt</t>
  </si>
  <si>
    <t>sentence_1031.txt</t>
  </si>
  <si>
    <t>sentence_1032.txt</t>
  </si>
  <si>
    <t>sentence_1033.txt</t>
  </si>
  <si>
    <t>sentence_1034.txt</t>
  </si>
  <si>
    <t>sentence_1035.txt</t>
  </si>
  <si>
    <t>sentence_1036.txt</t>
  </si>
  <si>
    <t>sentence_1037.txt</t>
  </si>
  <si>
    <t>sentence_1038.txt</t>
  </si>
  <si>
    <t>sentence_1039.txt</t>
  </si>
  <si>
    <t>sentence_104.txt</t>
  </si>
  <si>
    <t>sentence_1040.txt</t>
  </si>
  <si>
    <t>sentence_1041.txt</t>
  </si>
  <si>
    <t>sentence_1042.txt</t>
  </si>
  <si>
    <t>sentence_1043.txt</t>
  </si>
  <si>
    <t>sentence_1044.txt</t>
  </si>
  <si>
    <t>sentence_1045.txt</t>
  </si>
  <si>
    <t>sentence_1046.txt</t>
  </si>
  <si>
    <t>sentence_1047.txt</t>
  </si>
  <si>
    <t>sentence_1048.txt</t>
  </si>
  <si>
    <t>sentence_1049.txt</t>
  </si>
  <si>
    <t>sentence_105.txt</t>
  </si>
  <si>
    <t>sentence_1050.txt</t>
  </si>
  <si>
    <t>sentence_1051.txt</t>
  </si>
  <si>
    <t>sentence_1052.txt</t>
  </si>
  <si>
    <t>sentence_1053.txt</t>
  </si>
  <si>
    <t>sentence_1054.txt</t>
  </si>
  <si>
    <t>sentence_1055.txt</t>
  </si>
  <si>
    <t>sentence_1056.txt</t>
  </si>
  <si>
    <t>sentence_1057.txt</t>
  </si>
  <si>
    <t>sentence_1058.txt</t>
  </si>
  <si>
    <t>sentence_1059.txt</t>
  </si>
  <si>
    <t>sentence_106.txt</t>
  </si>
  <si>
    <t>sentence_1060.txt</t>
  </si>
  <si>
    <t>sentence_1061.txt</t>
  </si>
  <si>
    <t>sentence_1062.txt</t>
  </si>
  <si>
    <t>sentence_1063.txt</t>
  </si>
  <si>
    <t>sentence_1064.txt</t>
  </si>
  <si>
    <t>sentence_1065.txt</t>
  </si>
  <si>
    <t>sentence_1066.txt</t>
  </si>
  <si>
    <t>sentence_1067.txt</t>
  </si>
  <si>
    <t>sentence_1068.txt</t>
  </si>
  <si>
    <t>sentence_1069.txt</t>
  </si>
  <si>
    <t>sentence_107.txt</t>
  </si>
  <si>
    <t>sentence_1070.txt</t>
  </si>
  <si>
    <t>sentence_1071.txt</t>
  </si>
  <si>
    <t>sentence_1072.txt</t>
  </si>
  <si>
    <t>sentence_1073.txt</t>
  </si>
  <si>
    <t>sentence_1074.txt</t>
  </si>
  <si>
    <t>sentence_1075.txt</t>
  </si>
  <si>
    <t>sentence_1076.txt</t>
  </si>
  <si>
    <t>sentence_1077.txt</t>
  </si>
  <si>
    <t>sentence_1078.txt</t>
  </si>
  <si>
    <t>sentence_1079.txt</t>
  </si>
  <si>
    <t>sentence_108.txt</t>
  </si>
  <si>
    <t>sentence_1080.txt</t>
  </si>
  <si>
    <t>sentence_1081.txt</t>
  </si>
  <si>
    <t>sentence_1082.txt</t>
  </si>
  <si>
    <t>sentence_1083.txt</t>
  </si>
  <si>
    <t>sentence_1084.txt</t>
  </si>
  <si>
    <t>sentence_1085.txt</t>
  </si>
  <si>
    <t>sentence_1086.txt</t>
  </si>
  <si>
    <t>sentence_1087.txt</t>
  </si>
  <si>
    <t>sentence_1088.txt</t>
  </si>
  <si>
    <t>sentence_1089.txt</t>
  </si>
  <si>
    <t>sentence_109.txt</t>
  </si>
  <si>
    <t>sentence_1090.txt</t>
  </si>
  <si>
    <t>sentence_1091.txt</t>
  </si>
  <si>
    <t>sentence_1092.txt</t>
  </si>
  <si>
    <t>sentence_1093.txt</t>
  </si>
  <si>
    <t>sentence_1094.txt</t>
  </si>
  <si>
    <t>sentence_1095.txt</t>
  </si>
  <si>
    <t>sentence_1096.txt</t>
  </si>
  <si>
    <t>sentence_1097.txt</t>
  </si>
  <si>
    <t>sentence_1098.txt</t>
  </si>
  <si>
    <t>sentence_1099.txt</t>
  </si>
  <si>
    <t>sentence_11.txt</t>
  </si>
  <si>
    <t>sentence_110.txt</t>
  </si>
  <si>
    <t>sentence_1100.txt</t>
  </si>
  <si>
    <t>sentence_1101.txt</t>
  </si>
  <si>
    <t>sentence_1102.txt</t>
  </si>
  <si>
    <t>sentence_1103.txt</t>
  </si>
  <si>
    <t>sentence_1104.txt</t>
  </si>
  <si>
    <t>sentence_1105.txt</t>
  </si>
  <si>
    <t>sentence_1106.txt</t>
  </si>
  <si>
    <t>sentence_1107.txt</t>
  </si>
  <si>
    <t>sentence_1108.txt</t>
  </si>
  <si>
    <t>sentence_1109.txt</t>
  </si>
  <si>
    <t>sentence_111.txt</t>
  </si>
  <si>
    <t>sentence_1110.txt</t>
  </si>
  <si>
    <t>sentence_1111.txt</t>
  </si>
  <si>
    <t>sentence_1112.txt</t>
  </si>
  <si>
    <t>sentence_1113.txt</t>
  </si>
  <si>
    <t>sentence_1114.txt</t>
  </si>
  <si>
    <t>sentence_1115.txt</t>
  </si>
  <si>
    <t>sentence_1116.txt</t>
  </si>
  <si>
    <t>sentence_1117.txt</t>
  </si>
  <si>
    <t>sentence_1118.txt</t>
  </si>
  <si>
    <t>sentence_1119.txt</t>
  </si>
  <si>
    <t>sentence_112.txt</t>
  </si>
  <si>
    <t>sentence_1120.txt</t>
  </si>
  <si>
    <t>sentence_1121.txt</t>
  </si>
  <si>
    <t>sentence_1122.txt</t>
  </si>
  <si>
    <t>sentence_1123.txt</t>
  </si>
  <si>
    <t>sentence_1124.txt</t>
  </si>
  <si>
    <t>sentence_1125.txt</t>
  </si>
  <si>
    <t>sentence_1126.txt</t>
  </si>
  <si>
    <t>sentence_1127.txt</t>
  </si>
  <si>
    <t>sentence_1128.txt</t>
  </si>
  <si>
    <t>sentence_1129.txt</t>
  </si>
  <si>
    <t>sentence_113.txt</t>
  </si>
  <si>
    <t>sentence_1130.txt</t>
  </si>
  <si>
    <t>sentence_1131.txt</t>
  </si>
  <si>
    <t>sentence_1132.txt</t>
  </si>
  <si>
    <t>sentence_1133.txt</t>
  </si>
  <si>
    <t>sentence_1134.txt</t>
  </si>
  <si>
    <t>sentence_1135.txt</t>
  </si>
  <si>
    <t>sentence_1136.txt</t>
  </si>
  <si>
    <t>sentence_1137.txt</t>
  </si>
  <si>
    <t>sentence_1138.txt</t>
  </si>
  <si>
    <t>sentence_1139.txt</t>
  </si>
  <si>
    <t>sentence_114.txt</t>
  </si>
  <si>
    <t>sentence_1140.txt</t>
  </si>
  <si>
    <t>sentence_1141.txt</t>
  </si>
  <si>
    <t>sentence_1142.txt</t>
  </si>
  <si>
    <t>sentence_1143.txt</t>
  </si>
  <si>
    <t>sentence_1144.txt</t>
  </si>
  <si>
    <t>sentence_1145.txt</t>
  </si>
  <si>
    <t>sentence_1146.txt</t>
  </si>
  <si>
    <t>sentence_1147.txt</t>
  </si>
  <si>
    <t>sentence_1148.txt</t>
  </si>
  <si>
    <t>sentence_1149.txt</t>
  </si>
  <si>
    <t>sentence_115.txt</t>
  </si>
  <si>
    <t>sentence_1150.txt</t>
  </si>
  <si>
    <t>sentence_1151.txt</t>
  </si>
  <si>
    <t>sentence_1152.txt</t>
  </si>
  <si>
    <t>sentence_1153.txt</t>
  </si>
  <si>
    <t>sentence_1154.txt</t>
  </si>
  <si>
    <t>sentence_1155.txt</t>
  </si>
  <si>
    <t>sentence_1156.txt</t>
  </si>
  <si>
    <t>sentence_1157.txt</t>
  </si>
  <si>
    <t>sentence_1158.txt</t>
  </si>
  <si>
    <t>sentence_1159.txt</t>
  </si>
  <si>
    <t>sentence_116.txt</t>
  </si>
  <si>
    <t>sentence_1160.txt</t>
  </si>
  <si>
    <t>sentence_1161.txt</t>
  </si>
  <si>
    <t>sentence_1162.txt</t>
  </si>
  <si>
    <t>sentence_1163.txt</t>
  </si>
  <si>
    <t>sentence_1164.txt</t>
  </si>
  <si>
    <t>sentence_1165.txt</t>
  </si>
  <si>
    <t>sentence_1166.txt</t>
  </si>
  <si>
    <t>sentence_1167.txt</t>
  </si>
  <si>
    <t>sentence_1168.txt</t>
  </si>
  <si>
    <t>sentence_1169.txt</t>
  </si>
  <si>
    <t>sentence_117.txt</t>
  </si>
  <si>
    <t>sentence_1170.txt</t>
  </si>
  <si>
    <t>sentence_1171.txt</t>
  </si>
  <si>
    <t>sentence_1172.txt</t>
  </si>
  <si>
    <t>sentence_1173.txt</t>
  </si>
  <si>
    <t>sentence_1174.txt</t>
  </si>
  <si>
    <t>sentence_1175.txt</t>
  </si>
  <si>
    <t>sentence_1176.txt</t>
  </si>
  <si>
    <t>sentence_1177.txt</t>
  </si>
  <si>
    <t>sentence_1178.txt</t>
  </si>
  <si>
    <t>sentence_1179.txt</t>
  </si>
  <si>
    <t>sentence_118.txt</t>
  </si>
  <si>
    <t>sentence_1180.txt</t>
  </si>
  <si>
    <t>sentence_1181.txt</t>
  </si>
  <si>
    <t>sentence_1182.txt</t>
  </si>
  <si>
    <t>sentence_1183.txt</t>
  </si>
  <si>
    <t>sentence_1184.txt</t>
  </si>
  <si>
    <t>sentence_1185.txt</t>
  </si>
  <si>
    <t>sentence_1186.txt</t>
  </si>
  <si>
    <t>sentence_1187.txt</t>
  </si>
  <si>
    <t>sentence_1188.txt</t>
  </si>
  <si>
    <t>sentence_1189.txt</t>
  </si>
  <si>
    <t>sentence_119.txt</t>
  </si>
  <si>
    <t>sentence_1190.txt</t>
  </si>
  <si>
    <t>sentence_1191.txt</t>
  </si>
  <si>
    <t>sentence_1192.txt</t>
  </si>
  <si>
    <t>sentence_1193.txt</t>
  </si>
  <si>
    <t>sentence_1194.txt</t>
  </si>
  <si>
    <t>sentence_1195.txt</t>
  </si>
  <si>
    <t>sentence_1196.txt</t>
  </si>
  <si>
    <t>sentence_1197.txt</t>
  </si>
  <si>
    <t>sentence_1198.txt</t>
  </si>
  <si>
    <t>sentence_1199.txt</t>
  </si>
  <si>
    <t>sentence_12.txt</t>
  </si>
  <si>
    <t>sentence_120.txt</t>
  </si>
  <si>
    <t>sentence_1200.txt</t>
  </si>
  <si>
    <t>sentence_1201.txt</t>
  </si>
  <si>
    <t>sentence_1202.txt</t>
  </si>
  <si>
    <t>sentence_1203.txt</t>
  </si>
  <si>
    <t>sentence_1204.txt</t>
  </si>
  <si>
    <t>sentence_1205.txt</t>
  </si>
  <si>
    <t>sentence_1206.txt</t>
  </si>
  <si>
    <t>sentence_1207.txt</t>
  </si>
  <si>
    <t>sentence_1208.txt</t>
  </si>
  <si>
    <t>sentence_1209.txt</t>
  </si>
  <si>
    <t>sentence_121.txt</t>
  </si>
  <si>
    <t>sentence_1210.txt</t>
  </si>
  <si>
    <t>sentence_1211.txt</t>
  </si>
  <si>
    <t>sentence_1212.txt</t>
  </si>
  <si>
    <t>sentence_1213.txt</t>
  </si>
  <si>
    <t>sentence_1214.txt</t>
  </si>
  <si>
    <t>sentence_1215.txt</t>
  </si>
  <si>
    <t>sentence_1216.txt</t>
  </si>
  <si>
    <t>sentence_1217.txt</t>
  </si>
  <si>
    <t>sentence_1218.txt</t>
  </si>
  <si>
    <t>sentence_1219.txt</t>
  </si>
  <si>
    <t>sentence_122.txt</t>
  </si>
  <si>
    <t>sentence_1220.txt</t>
  </si>
  <si>
    <t>sentence_1221.txt</t>
  </si>
  <si>
    <t>sentence_1222.txt</t>
  </si>
  <si>
    <t>sentence_1223.txt</t>
  </si>
  <si>
    <t>sentence_1224.txt</t>
  </si>
  <si>
    <t>sentence_1225.txt</t>
  </si>
  <si>
    <t>sentence_1226.txt</t>
  </si>
  <si>
    <t>sentence_1227.txt</t>
  </si>
  <si>
    <t>sentence_1228.txt</t>
  </si>
  <si>
    <t>sentence_1229.txt</t>
  </si>
  <si>
    <t>sentence_123.txt</t>
  </si>
  <si>
    <t>sentence_1230.txt</t>
  </si>
  <si>
    <t>sentence_1231.txt</t>
  </si>
  <si>
    <t>sentence_1232.txt</t>
  </si>
  <si>
    <t>sentence_1233.txt</t>
  </si>
  <si>
    <t>sentence_1234.txt</t>
  </si>
  <si>
    <t>sentence_1235.txt</t>
  </si>
  <si>
    <t>sentence_1236.txt</t>
  </si>
  <si>
    <t>sentence_1237.txt</t>
  </si>
  <si>
    <t>sentence_1238.txt</t>
  </si>
  <si>
    <t>sentence_1239.txt</t>
  </si>
  <si>
    <t>sentence_124.txt</t>
  </si>
  <si>
    <t>sentence_1240.txt</t>
  </si>
  <si>
    <t>sentence_1241.txt</t>
  </si>
  <si>
    <t>sentence_1242.txt</t>
  </si>
  <si>
    <t>sentence_1243.txt</t>
  </si>
  <si>
    <t>sentence_1244.txt</t>
  </si>
  <si>
    <t>sentence_1245.txt</t>
  </si>
  <si>
    <t>sentence_1246.txt</t>
  </si>
  <si>
    <t>sentence_1247.txt</t>
  </si>
  <si>
    <t>sentence_1248.txt</t>
  </si>
  <si>
    <t>sentence_1249.txt</t>
  </si>
  <si>
    <t>sentence_125.txt</t>
  </si>
  <si>
    <t>sentence_1250.txt</t>
  </si>
  <si>
    <t>sentence_1251.txt</t>
  </si>
  <si>
    <t>sentence_1252.txt</t>
  </si>
  <si>
    <t>sentence_1253.txt</t>
  </si>
  <si>
    <t>sentence_1254.txt</t>
  </si>
  <si>
    <t>sentence_1255.txt</t>
  </si>
  <si>
    <t>sentence_1256.txt</t>
  </si>
  <si>
    <t>sentence_1257.txt</t>
  </si>
  <si>
    <t>sentence_1258.txt</t>
  </si>
  <si>
    <t>sentence_1259.txt</t>
  </si>
  <si>
    <t>sentence_126.txt</t>
  </si>
  <si>
    <t>sentence_1260.txt</t>
  </si>
  <si>
    <t>sentence_1261.txt</t>
  </si>
  <si>
    <t>sentence_1262.txt</t>
  </si>
  <si>
    <t>sentence_1263.txt</t>
  </si>
  <si>
    <t>sentence_1264.txt</t>
  </si>
  <si>
    <t>sentence_1265.txt</t>
  </si>
  <si>
    <t>sentence_1266.txt</t>
  </si>
  <si>
    <t>sentence_1267.txt</t>
  </si>
  <si>
    <t>sentence_1268.txt</t>
  </si>
  <si>
    <t>sentence_1269.txt</t>
  </si>
  <si>
    <t>sentence_127.txt</t>
  </si>
  <si>
    <t>sentence_1270.txt</t>
  </si>
  <si>
    <t>sentence_1271.txt</t>
  </si>
  <si>
    <t>sentence_1272.txt</t>
  </si>
  <si>
    <t>sentence_1273.txt</t>
  </si>
  <si>
    <t>sentence_1274.txt</t>
  </si>
  <si>
    <t>sentence_1275.txt</t>
  </si>
  <si>
    <t>sentence_1276.txt</t>
  </si>
  <si>
    <t>sentence_1277.txt</t>
  </si>
  <si>
    <t>sentence_1278.txt</t>
  </si>
  <si>
    <t>sentence_1279.txt</t>
  </si>
  <si>
    <t>sentence_128.txt</t>
  </si>
  <si>
    <t>sentence_1280.txt</t>
  </si>
  <si>
    <t>sentence_1281.txt</t>
  </si>
  <si>
    <t>sentence_1282.txt</t>
  </si>
  <si>
    <t>sentence_1283.txt</t>
  </si>
  <si>
    <t>sentence_1284.txt</t>
  </si>
  <si>
    <t>sentence_1285.txt</t>
  </si>
  <si>
    <t>sentence_1286.txt</t>
  </si>
  <si>
    <t>sentence_1287.txt</t>
  </si>
  <si>
    <t>sentence_1288.txt</t>
  </si>
  <si>
    <t>sentence_1289.txt</t>
  </si>
  <si>
    <t>sentence_129.txt</t>
  </si>
  <si>
    <t>sentence_1290.txt</t>
  </si>
  <si>
    <t>sentence_1291.txt</t>
  </si>
  <si>
    <t>sentence_1292.txt</t>
  </si>
  <si>
    <t>sentence_1293.txt</t>
  </si>
  <si>
    <t>sentence_1294.txt</t>
  </si>
  <si>
    <t>sentence_1295.txt</t>
  </si>
  <si>
    <t>sentence_1296.txt</t>
  </si>
  <si>
    <t>sentence_1297.txt</t>
  </si>
  <si>
    <t>sentence_1298.txt</t>
  </si>
  <si>
    <t>sentence_1299.txt</t>
  </si>
  <si>
    <t>sentence_13.txt</t>
  </si>
  <si>
    <t>sentence_130.txt</t>
  </si>
  <si>
    <t>sentence_1300.txt</t>
  </si>
  <si>
    <t>sentence_1301.txt</t>
  </si>
  <si>
    <t>sentence_1302.txt</t>
  </si>
  <si>
    <t>sentence_1303.txt</t>
  </si>
  <si>
    <t>sentence_1304.txt</t>
  </si>
  <si>
    <t>sentence_1305.txt</t>
  </si>
  <si>
    <t>sentence_1306.txt</t>
  </si>
  <si>
    <t>sentence_1307.txt</t>
  </si>
  <si>
    <t>sentence_1308.txt</t>
  </si>
  <si>
    <t>sentence_1309.txt</t>
  </si>
  <si>
    <t>sentence_131.txt</t>
  </si>
  <si>
    <t>sentence_1310.txt</t>
  </si>
  <si>
    <t>sentence_1311.txt</t>
  </si>
  <si>
    <t>sentence_1312.txt</t>
  </si>
  <si>
    <t>sentence_1313.txt</t>
  </si>
  <si>
    <t>sentence_1314.txt</t>
  </si>
  <si>
    <t>sentence_1315.txt</t>
  </si>
  <si>
    <t>sentence_1316.txt</t>
  </si>
  <si>
    <t>sentence_1317.txt</t>
  </si>
  <si>
    <t>sentence_1318.txt</t>
  </si>
  <si>
    <t>sentence_1319.txt</t>
  </si>
  <si>
    <t>sentence_132.txt</t>
  </si>
  <si>
    <t>sentence_1320.txt</t>
  </si>
  <si>
    <t>sentence_1321.txt</t>
  </si>
  <si>
    <t>sentence_1322.txt</t>
  </si>
  <si>
    <t>sentence_1323.txt</t>
  </si>
  <si>
    <t>sentence_1324.txt</t>
  </si>
  <si>
    <t>sentence_1325.txt</t>
  </si>
  <si>
    <t>sentence_1326.txt</t>
  </si>
  <si>
    <t>sentence_1327.txt</t>
  </si>
  <si>
    <t>sentence_1328.txt</t>
  </si>
  <si>
    <t>sentence_1329.txt</t>
  </si>
  <si>
    <t>sentence_133.txt</t>
  </si>
  <si>
    <t>sentence_1330.txt</t>
  </si>
  <si>
    <t>sentence_1331.txt</t>
  </si>
  <si>
    <t>sentence_1332.txt</t>
  </si>
  <si>
    <t>sentence_1333.txt</t>
  </si>
  <si>
    <t>sentence_1334.txt</t>
  </si>
  <si>
    <t>sentence_1335.txt</t>
  </si>
  <si>
    <t>sentence_1336.txt</t>
  </si>
  <si>
    <t>sentence_1337.txt</t>
  </si>
  <si>
    <t>sentence_1338.txt</t>
  </si>
  <si>
    <t>sentence_1339.txt</t>
  </si>
  <si>
    <t>sentence_134.txt</t>
  </si>
  <si>
    <t>sentence_1340.txt</t>
  </si>
  <si>
    <t>sentence_1341.txt</t>
  </si>
  <si>
    <t>sentence_1342.txt</t>
  </si>
  <si>
    <t>sentence_1343.txt</t>
  </si>
  <si>
    <t>sentence_1344.txt</t>
  </si>
  <si>
    <t>sentence_1345.txt</t>
  </si>
  <si>
    <t>sentence_1346.txt</t>
  </si>
  <si>
    <t>sentence_1347.txt</t>
  </si>
  <si>
    <t>sentence_1348.txt</t>
  </si>
  <si>
    <t>sentence_1349.txt</t>
  </si>
  <si>
    <t>sentence_135.txt</t>
  </si>
  <si>
    <t>sentence_1350.txt</t>
  </si>
  <si>
    <t>sentence_1351.txt</t>
  </si>
  <si>
    <t>sentence_1352.txt</t>
  </si>
  <si>
    <t>sentence_1353.txt</t>
  </si>
  <si>
    <t>sentence_1354.txt</t>
  </si>
  <si>
    <t>sentence_1355.txt</t>
  </si>
  <si>
    <t>sentence_1356.txt</t>
  </si>
  <si>
    <t>sentence_1357.txt</t>
  </si>
  <si>
    <t>sentence_1358.txt</t>
  </si>
  <si>
    <t>sentence_1359.txt</t>
  </si>
  <si>
    <t>sentence_136.txt</t>
  </si>
  <si>
    <t>sentence_1360.txt</t>
  </si>
  <si>
    <t>sentence_1361.txt</t>
  </si>
  <si>
    <t>sentence_1362.txt</t>
  </si>
  <si>
    <t>sentence_1363.txt</t>
  </si>
  <si>
    <t>sentence_1364.txt</t>
  </si>
  <si>
    <t>sentence_1365.txt</t>
  </si>
  <si>
    <t>sentence_1366.txt</t>
  </si>
  <si>
    <t>sentence_1367.txt</t>
  </si>
  <si>
    <t>sentence_1368.txt</t>
  </si>
  <si>
    <t>sentence_1369.txt</t>
  </si>
  <si>
    <t>sentence_137.txt</t>
  </si>
  <si>
    <t>sentence_1370.txt</t>
  </si>
  <si>
    <t>sentence_1371.txt</t>
  </si>
  <si>
    <t>sentence_1372.txt</t>
  </si>
  <si>
    <t>sentence_1373.txt</t>
  </si>
  <si>
    <t>sentence_1374.txt</t>
  </si>
  <si>
    <t>sentence_1375.txt</t>
  </si>
  <si>
    <t>sentence_1376.txt</t>
  </si>
  <si>
    <t>sentence_1377.txt</t>
  </si>
  <si>
    <t>sentence_1378.txt</t>
  </si>
  <si>
    <t>sentence_1379.txt</t>
  </si>
  <si>
    <t>sentence_138.txt</t>
  </si>
  <si>
    <t>sentence_1380.txt</t>
  </si>
  <si>
    <t>sentence_1381.txt</t>
  </si>
  <si>
    <t>sentence_1382.txt</t>
  </si>
  <si>
    <t>sentence_1383.txt</t>
  </si>
  <si>
    <t>sentence_1384.txt</t>
  </si>
  <si>
    <t>sentence_1385.txt</t>
  </si>
  <si>
    <t>sentence_1386.txt</t>
  </si>
  <si>
    <t>sentence_1387.txt</t>
  </si>
  <si>
    <t>sentence_1388.txt</t>
  </si>
  <si>
    <t>sentence_1389.txt</t>
  </si>
  <si>
    <t>sentence_139.txt</t>
  </si>
  <si>
    <t>sentence_1390.txt</t>
  </si>
  <si>
    <t>sentence_1391.txt</t>
  </si>
  <si>
    <t>sentence_1392.txt</t>
  </si>
  <si>
    <t>sentence_1393.txt</t>
  </si>
  <si>
    <t>sentence_1394.txt</t>
  </si>
  <si>
    <t>sentence_1395.txt</t>
  </si>
  <si>
    <t>sentence_1396.txt</t>
  </si>
  <si>
    <t>sentence_1397.txt</t>
  </si>
  <si>
    <t>sentence_1398.txt</t>
  </si>
  <si>
    <t>sentence_1399.txt</t>
  </si>
  <si>
    <t>sentence_14.txt</t>
  </si>
  <si>
    <t>sentence_140.txt</t>
  </si>
  <si>
    <t>sentence_1400.txt</t>
  </si>
  <si>
    <t>sentence_1401.txt</t>
  </si>
  <si>
    <t>sentence_1402.txt</t>
  </si>
  <si>
    <t>sentence_1403.txt</t>
  </si>
  <si>
    <t>sentence_1404.txt</t>
  </si>
  <si>
    <t>sentence_1405.txt</t>
  </si>
  <si>
    <t>sentence_1406.txt</t>
  </si>
  <si>
    <t>sentence_1407.txt</t>
  </si>
  <si>
    <t>sentence_1408.txt</t>
  </si>
  <si>
    <t>sentence_1409.txt</t>
  </si>
  <si>
    <t>sentence_141.txt</t>
  </si>
  <si>
    <t>sentence_1410.txt</t>
  </si>
  <si>
    <t>sentence_1411.txt</t>
  </si>
  <si>
    <t>sentence_1412.txt</t>
  </si>
  <si>
    <t>sentence_1413.txt</t>
  </si>
  <si>
    <t>sentence_1414.txt</t>
  </si>
  <si>
    <t>sentence_1415.txt</t>
  </si>
  <si>
    <t>sentence_1416.txt</t>
  </si>
  <si>
    <t>sentence_1417.txt</t>
  </si>
  <si>
    <t>sentence_1418.txt</t>
  </si>
  <si>
    <t>sentence_1419.txt</t>
  </si>
  <si>
    <t>sentence_142.txt</t>
  </si>
  <si>
    <t>sentence_1420.txt</t>
  </si>
  <si>
    <t>sentence_1421.txt</t>
  </si>
  <si>
    <t>sentence_1422.txt</t>
  </si>
  <si>
    <t>sentence_1423.txt</t>
  </si>
  <si>
    <t>sentence_1424.txt</t>
  </si>
  <si>
    <t>sentence_1425.txt</t>
  </si>
  <si>
    <t>sentence_1426.txt</t>
  </si>
  <si>
    <t>sentence_1427.txt</t>
  </si>
  <si>
    <t>sentence_1428.txt</t>
  </si>
  <si>
    <t>sentence_1429.txt</t>
  </si>
  <si>
    <t>sentence_143.txt</t>
  </si>
  <si>
    <t>sentence_1430.txt</t>
  </si>
  <si>
    <t>sentence_1431.txt</t>
  </si>
  <si>
    <t>sentence_1432.txt</t>
  </si>
  <si>
    <t>sentence_1433.txt</t>
  </si>
  <si>
    <t>sentence_1434.txt</t>
  </si>
  <si>
    <t>sentence_1435.txt</t>
  </si>
  <si>
    <t>sentence_1436.txt</t>
  </si>
  <si>
    <t>sentence_1437.txt</t>
  </si>
  <si>
    <t>sentence_1438.txt</t>
  </si>
  <si>
    <t>sentence_1439.txt</t>
  </si>
  <si>
    <t>sentence_144.txt</t>
  </si>
  <si>
    <t>sentence_1440.txt</t>
  </si>
  <si>
    <t>sentence_1441.txt</t>
  </si>
  <si>
    <t>sentence_1442.txt</t>
  </si>
  <si>
    <t>sentence_1443.txt</t>
  </si>
  <si>
    <t>sentence_1444.txt</t>
  </si>
  <si>
    <t>sentence_1445.txt</t>
  </si>
  <si>
    <t>sentence_1446.txt</t>
  </si>
  <si>
    <t>sentence_1447.txt</t>
  </si>
  <si>
    <t>sentence_1448.txt</t>
  </si>
  <si>
    <t>sentence_1449.txt</t>
  </si>
  <si>
    <t>sentence_145.txt</t>
  </si>
  <si>
    <t>sentence_1450.txt</t>
  </si>
  <si>
    <t>sentence_1451.txt</t>
  </si>
  <si>
    <t>sentence_1452.txt</t>
  </si>
  <si>
    <t>sentence_1453.txt</t>
  </si>
  <si>
    <t>sentence_1454.txt</t>
  </si>
  <si>
    <t>sentence_1455.txt</t>
  </si>
  <si>
    <t>sentence_1456.txt</t>
  </si>
  <si>
    <t>sentence_1457.txt</t>
  </si>
  <si>
    <t>sentence_1458.txt</t>
  </si>
  <si>
    <t>sentence_1459.txt</t>
  </si>
  <si>
    <t>sentence_146.txt</t>
  </si>
  <si>
    <t>sentence_1460.txt</t>
  </si>
  <si>
    <t>sentence_1461.txt</t>
  </si>
  <si>
    <t>sentence_1462.txt</t>
  </si>
  <si>
    <t>sentence_1463.txt</t>
  </si>
  <si>
    <t>sentence_1464.txt</t>
  </si>
  <si>
    <t>sentence_1465.txt</t>
  </si>
  <si>
    <t>sentence_1466.txt</t>
  </si>
  <si>
    <t>sentence_1467.txt</t>
  </si>
  <si>
    <t>sentence_1468.txt</t>
  </si>
  <si>
    <t>sentence_1469.txt</t>
  </si>
  <si>
    <t>sentence_147.txt</t>
  </si>
  <si>
    <t>sentence_1470.txt</t>
  </si>
  <si>
    <t>sentence_1471.txt</t>
  </si>
  <si>
    <t>sentence_1472.txt</t>
  </si>
  <si>
    <t>sentence_1473.txt</t>
  </si>
  <si>
    <t>sentence_1474.txt</t>
  </si>
  <si>
    <t>sentence_1475.txt</t>
  </si>
  <si>
    <t>sentence_1476.txt</t>
  </si>
  <si>
    <t>sentence_1477.txt</t>
  </si>
  <si>
    <t>sentence_1478.txt</t>
  </si>
  <si>
    <t>sentence_1479.txt</t>
  </si>
  <si>
    <t>sentence_148.txt</t>
  </si>
  <si>
    <t>sentence_1480.txt</t>
  </si>
  <si>
    <t>sentence_1481.txt</t>
  </si>
  <si>
    <t>sentence_1482.txt</t>
  </si>
  <si>
    <t>sentence_1483.txt</t>
  </si>
  <si>
    <t>sentence_1484.txt</t>
  </si>
  <si>
    <t>sentence_1485.txt</t>
  </si>
  <si>
    <t>sentence_1486.txt</t>
  </si>
  <si>
    <t>sentence_1487.txt</t>
  </si>
  <si>
    <t>sentence_1488.txt</t>
  </si>
  <si>
    <t>sentence_1489.txt</t>
  </si>
  <si>
    <t>sentence_149.txt</t>
  </si>
  <si>
    <t>sentence_1490.txt</t>
  </si>
  <si>
    <t>sentence_1491.txt</t>
  </si>
  <si>
    <t>sentence_1492.txt</t>
  </si>
  <si>
    <t>sentence_1493.txt</t>
  </si>
  <si>
    <t>sentence_1494.txt</t>
  </si>
  <si>
    <t>sentence_1495.txt</t>
  </si>
  <si>
    <t>sentence_1496.txt</t>
  </si>
  <si>
    <t>sentence_1497.txt</t>
  </si>
  <si>
    <t>sentence_1498.txt</t>
  </si>
  <si>
    <t>sentence_1499.txt</t>
  </si>
  <si>
    <t>sentence_15.txt</t>
  </si>
  <si>
    <t>sentence_150.txt</t>
  </si>
  <si>
    <t>sentence_1500.txt</t>
  </si>
  <si>
    <t>sentence_1501.txt</t>
  </si>
  <si>
    <t>sentence_1502.txt</t>
  </si>
  <si>
    <t>sentence_1503.txt</t>
  </si>
  <si>
    <t>sentence_1504.txt</t>
  </si>
  <si>
    <t>sentence_1505.txt</t>
  </si>
  <si>
    <t>sentence_1506.txt</t>
  </si>
  <si>
    <t>sentence_1507.txt</t>
  </si>
  <si>
    <t>sentence_1508.txt</t>
  </si>
  <si>
    <t>sentence_1509.txt</t>
  </si>
  <si>
    <t>sentence_151.txt</t>
  </si>
  <si>
    <t>sentence_1510.txt</t>
  </si>
  <si>
    <t>sentence_1511.txt</t>
  </si>
  <si>
    <t>sentence_1512.txt</t>
  </si>
  <si>
    <t>sentence_1513.txt</t>
  </si>
  <si>
    <t>sentence_1514.txt</t>
  </si>
  <si>
    <t>sentence_1515.txt</t>
  </si>
  <si>
    <t>sentence_1516.txt</t>
  </si>
  <si>
    <t>sentence_1517.txt</t>
  </si>
  <si>
    <t>sentence_1518.txt</t>
  </si>
  <si>
    <t>sentence_1519.txt</t>
  </si>
  <si>
    <t>sentence_152.txt</t>
  </si>
  <si>
    <t>sentence_1520.txt</t>
  </si>
  <si>
    <t>sentence_1521.txt</t>
  </si>
  <si>
    <t>sentence_1522.txt</t>
  </si>
  <si>
    <t>sentence_1523.txt</t>
  </si>
  <si>
    <t>sentence_1524.txt</t>
  </si>
  <si>
    <t>sentence_1525.txt</t>
  </si>
  <si>
    <t>sentence_1526.txt</t>
  </si>
  <si>
    <t>sentence_1527.txt</t>
  </si>
  <si>
    <t>sentence_1528.txt</t>
  </si>
  <si>
    <t>sentence_1529.txt</t>
  </si>
  <si>
    <t>sentence_153.txt</t>
  </si>
  <si>
    <t>sentence_1530.txt</t>
  </si>
  <si>
    <t>sentence_1531.txt</t>
  </si>
  <si>
    <t>sentence_1532.txt</t>
  </si>
  <si>
    <t>sentence_1533.txt</t>
  </si>
  <si>
    <t>sentence_1534.txt</t>
  </si>
  <si>
    <t>sentence_1535.txt</t>
  </si>
  <si>
    <t>sentence_1536.txt</t>
  </si>
  <si>
    <t>sentence_1537.txt</t>
  </si>
  <si>
    <t>sentence_1538.txt</t>
  </si>
  <si>
    <t>sentence_1539.txt</t>
  </si>
  <si>
    <t>sentence_154.txt</t>
  </si>
  <si>
    <t>sentence_1540.txt</t>
  </si>
  <si>
    <t>sentence_1541.txt</t>
  </si>
  <si>
    <t>sentence_1542.txt</t>
  </si>
  <si>
    <t>sentence_1543.txt</t>
  </si>
  <si>
    <t>sentence_1544.txt</t>
  </si>
  <si>
    <t>sentence_1545.txt</t>
  </si>
  <si>
    <t>sentence_1546.txt</t>
  </si>
  <si>
    <t>sentence_1547.txt</t>
  </si>
  <si>
    <t>sentence_1548.txt</t>
  </si>
  <si>
    <t>sentence_1549.txt</t>
  </si>
  <si>
    <t>sentence_155.txt</t>
  </si>
  <si>
    <t>sentence_1550.txt</t>
  </si>
  <si>
    <t>sentence_1551.txt</t>
  </si>
  <si>
    <t>sentence_1552.txt</t>
  </si>
  <si>
    <t>sentence_1553.txt</t>
  </si>
  <si>
    <t>sentence_1554.txt</t>
  </si>
  <si>
    <t>sentence_1555.txt</t>
  </si>
  <si>
    <t>sentence_1556.txt</t>
  </si>
  <si>
    <t>sentence_1557.txt</t>
  </si>
  <si>
    <t>sentence_1558.txt</t>
  </si>
  <si>
    <t>sentence_1559.txt</t>
  </si>
  <si>
    <t>sentence_156.txt</t>
  </si>
  <si>
    <t>sentence_1560.txt</t>
  </si>
  <si>
    <t>sentence_1561.txt</t>
  </si>
  <si>
    <t>sentence_1562.txt</t>
  </si>
  <si>
    <t>sentence_1563.txt</t>
  </si>
  <si>
    <t>sentence_1564.txt</t>
  </si>
  <si>
    <t>sentence_1565.txt</t>
  </si>
  <si>
    <t>sentence_1566.txt</t>
  </si>
  <si>
    <t>sentence_1567.txt</t>
  </si>
  <si>
    <t>sentence_1568.txt</t>
  </si>
  <si>
    <t>sentence_1569.txt</t>
  </si>
  <si>
    <t>sentence_157.txt</t>
  </si>
  <si>
    <t>sentence_1570.txt</t>
  </si>
  <si>
    <t>sentence_1571.txt</t>
  </si>
  <si>
    <t>sentence_1572.txt</t>
  </si>
  <si>
    <t>sentence_1573.txt</t>
  </si>
  <si>
    <t>sentence_1574.txt</t>
  </si>
  <si>
    <t>sentence_1575.txt</t>
  </si>
  <si>
    <t>sentence_1576.txt</t>
  </si>
  <si>
    <t>sentence_1577.txt</t>
  </si>
  <si>
    <t>sentence_1578.txt</t>
  </si>
  <si>
    <t>sentence_1579.txt</t>
  </si>
  <si>
    <t>sentence_158.txt</t>
  </si>
  <si>
    <t>sentence_1580.txt</t>
  </si>
  <si>
    <t>sentence_1581.txt</t>
  </si>
  <si>
    <t>sentence_1582.txt</t>
  </si>
  <si>
    <t>sentence_1583.txt</t>
  </si>
  <si>
    <t>sentence_1584.txt</t>
  </si>
  <si>
    <t>sentence_1585.txt</t>
  </si>
  <si>
    <t>sentence_1586.txt</t>
  </si>
  <si>
    <t>sentence_1587.txt</t>
  </si>
  <si>
    <t>sentence_1588.txt</t>
  </si>
  <si>
    <t>sentence_1589.txt</t>
  </si>
  <si>
    <t>sentence_159.txt</t>
  </si>
  <si>
    <t>sentence_1590.txt</t>
  </si>
  <si>
    <t>sentence_1591.txt</t>
  </si>
  <si>
    <t>sentence_1592.txt</t>
  </si>
  <si>
    <t>sentence_1593.txt</t>
  </si>
  <si>
    <t>sentence_1594.txt</t>
  </si>
  <si>
    <t>sentence_1595.txt</t>
  </si>
  <si>
    <t>sentence_1596.txt</t>
  </si>
  <si>
    <t>sentence_1597.txt</t>
  </si>
  <si>
    <t>sentence_1598.txt</t>
  </si>
  <si>
    <t>sentence_1599.txt</t>
  </si>
  <si>
    <t>sentence_16.txt</t>
  </si>
  <si>
    <t>sentence_160.txt</t>
  </si>
  <si>
    <t>sentence_1600.txt</t>
  </si>
  <si>
    <t>sentence_1601.txt</t>
  </si>
  <si>
    <t>sentence_1602.txt</t>
  </si>
  <si>
    <t>sentence_1603.txt</t>
  </si>
  <si>
    <t>sentence_1604.txt</t>
  </si>
  <si>
    <t>sentence_1605.txt</t>
  </si>
  <si>
    <t>sentence_1606.txt</t>
  </si>
  <si>
    <t>sentence_1607.txt</t>
  </si>
  <si>
    <t>sentence_1608.txt</t>
  </si>
  <si>
    <t>sentence_1609.txt</t>
  </si>
  <si>
    <t>sentence_161.txt</t>
  </si>
  <si>
    <t>sentence_1610.txt</t>
  </si>
  <si>
    <t>sentence_1611.txt</t>
  </si>
  <si>
    <t>sentence_1612.txt</t>
  </si>
  <si>
    <t>sentence_1613.txt</t>
  </si>
  <si>
    <t>sentence_1614.txt</t>
  </si>
  <si>
    <t>sentence_1615.txt</t>
  </si>
  <si>
    <t>sentence_1616.txt</t>
  </si>
  <si>
    <t>sentence_1617.txt</t>
  </si>
  <si>
    <t>sentence_1618.txt</t>
  </si>
  <si>
    <t>sentence_1619.txt</t>
  </si>
  <si>
    <t>sentence_162.txt</t>
  </si>
  <si>
    <t>sentence_1620.txt</t>
  </si>
  <si>
    <t>sentence_1621.txt</t>
  </si>
  <si>
    <t>sentence_1622.txt</t>
  </si>
  <si>
    <t>sentence_1623.txt</t>
  </si>
  <si>
    <t>sentence_1624.txt</t>
  </si>
  <si>
    <t>sentence_1625.txt</t>
  </si>
  <si>
    <t>sentence_1626.txt</t>
  </si>
  <si>
    <t>sentence_1627.txt</t>
  </si>
  <si>
    <t>sentence_1628.txt</t>
  </si>
  <si>
    <t>sentence_1629.txt</t>
  </si>
  <si>
    <t>sentence_163.txt</t>
  </si>
  <si>
    <t>sentence_1630.txt</t>
  </si>
  <si>
    <t>sentence_1631.txt</t>
  </si>
  <si>
    <t>sentence_1632.txt</t>
  </si>
  <si>
    <t>sentence_1633.txt</t>
  </si>
  <si>
    <t>sentence_1634.txt</t>
  </si>
  <si>
    <t>sentence_1635.txt</t>
  </si>
  <si>
    <t>sentence_1636.txt</t>
  </si>
  <si>
    <t>sentence_1637.txt</t>
  </si>
  <si>
    <t>sentence_1638.txt</t>
  </si>
  <si>
    <t>sentence_1639.txt</t>
  </si>
  <si>
    <t>sentence_164.txt</t>
  </si>
  <si>
    <t>sentence_1640.txt</t>
  </si>
  <si>
    <t>sentence_1641.txt</t>
  </si>
  <si>
    <t>sentence_1642.txt</t>
  </si>
  <si>
    <t>sentence_1643.txt</t>
  </si>
  <si>
    <t>sentence_1644.txt</t>
  </si>
  <si>
    <t>sentence_1645.txt</t>
  </si>
  <si>
    <t>sentence_1646.txt</t>
  </si>
  <si>
    <t>sentence_1647.txt</t>
  </si>
  <si>
    <t>sentence_1648.txt</t>
  </si>
  <si>
    <t>sentence_1649.txt</t>
  </si>
  <si>
    <t>sentence_165.txt</t>
  </si>
  <si>
    <t>sentence_1650.txt</t>
  </si>
  <si>
    <t>sentence_1651.txt</t>
  </si>
  <si>
    <t>sentence_1652.txt</t>
  </si>
  <si>
    <t>sentence_1653.txt</t>
  </si>
  <si>
    <t>sentence_1654.txt</t>
  </si>
  <si>
    <t>sentence_1655.txt</t>
  </si>
  <si>
    <t>sentence_1656.txt</t>
  </si>
  <si>
    <t>sentence_1657.txt</t>
  </si>
  <si>
    <t>sentence_1658.txt</t>
  </si>
  <si>
    <t>sentence_1659.txt</t>
  </si>
  <si>
    <t>sentence_166.txt</t>
  </si>
  <si>
    <t>sentence_1660.txt</t>
  </si>
  <si>
    <t>sentence_1661.txt</t>
  </si>
  <si>
    <t>sentence_1662.txt</t>
  </si>
  <si>
    <t>sentence_1663.txt</t>
  </si>
  <si>
    <t>sentence_1664.txt</t>
  </si>
  <si>
    <t>sentence_1665.txt</t>
  </si>
  <si>
    <t>sentence_1666.txt</t>
  </si>
  <si>
    <t>sentence_1667.txt</t>
  </si>
  <si>
    <t>sentence_1668.txt</t>
  </si>
  <si>
    <t>sentence_1669.txt</t>
  </si>
  <si>
    <t>sentence_167.txt</t>
  </si>
  <si>
    <t>sentence_1670.txt</t>
  </si>
  <si>
    <t>sentence_1671.txt</t>
  </si>
  <si>
    <t>sentence_1672.txt</t>
  </si>
  <si>
    <t>sentence_1673.txt</t>
  </si>
  <si>
    <t>sentence_1674.txt</t>
  </si>
  <si>
    <t>sentence_1675.txt</t>
  </si>
  <si>
    <t>sentence_1676.txt</t>
  </si>
  <si>
    <t>sentence_1677.txt</t>
  </si>
  <si>
    <t>sentence_1678.txt</t>
  </si>
  <si>
    <t>sentence_1679.txt</t>
  </si>
  <si>
    <t>sentence_168.txt</t>
  </si>
  <si>
    <t>sentence_1680.txt</t>
  </si>
  <si>
    <t>sentence_1681.txt</t>
  </si>
  <si>
    <t>sentence_1682.txt</t>
  </si>
  <si>
    <t>sentence_1683.txt</t>
  </si>
  <si>
    <t>sentence_1684.txt</t>
  </si>
  <si>
    <t>sentence_1685.txt</t>
  </si>
  <si>
    <t>sentence_1686.txt</t>
  </si>
  <si>
    <t>sentence_1687.txt</t>
  </si>
  <si>
    <t>sentence_1688.txt</t>
  </si>
  <si>
    <t>sentence_1689.txt</t>
  </si>
  <si>
    <t>sentence_169.txt</t>
  </si>
  <si>
    <t>sentence_1690.txt</t>
  </si>
  <si>
    <t>sentence_1691.txt</t>
  </si>
  <si>
    <t>sentence_1692.txt</t>
  </si>
  <si>
    <t>sentence_1693.txt</t>
  </si>
  <si>
    <t>sentence_1694.txt</t>
  </si>
  <si>
    <t>sentence_1695.txt</t>
  </si>
  <si>
    <t>sentence_1696.txt</t>
  </si>
  <si>
    <t>sentence_1697.txt</t>
  </si>
  <si>
    <t>sentence_1698.txt</t>
  </si>
  <si>
    <t>sentence_1699.txt</t>
  </si>
  <si>
    <t>sentence_17.txt</t>
  </si>
  <si>
    <t>sentence_170.txt</t>
  </si>
  <si>
    <t>sentence_1700.txt</t>
  </si>
  <si>
    <t>sentence_1701.txt</t>
  </si>
  <si>
    <t>sentence_1702.txt</t>
  </si>
  <si>
    <t>sentence_1703.txt</t>
  </si>
  <si>
    <t>sentence_1704.txt</t>
  </si>
  <si>
    <t>sentence_1705.txt</t>
  </si>
  <si>
    <t>sentence_1706.txt</t>
  </si>
  <si>
    <t>sentence_1707.txt</t>
  </si>
  <si>
    <t>sentence_1708.txt</t>
  </si>
  <si>
    <t>sentence_1709.txt</t>
  </si>
  <si>
    <t>sentence_171.txt</t>
  </si>
  <si>
    <t>sentence_1710.txt</t>
  </si>
  <si>
    <t>sentence_1711.txt</t>
  </si>
  <si>
    <t>sentence_1712.txt</t>
  </si>
  <si>
    <t>sentence_1713.txt</t>
  </si>
  <si>
    <t>sentence_1714.txt</t>
  </si>
  <si>
    <t>sentence_1715.txt</t>
  </si>
  <si>
    <t>sentence_1716.txt</t>
  </si>
  <si>
    <t>sentence_1717.txt</t>
  </si>
  <si>
    <t>sentence_1718.txt</t>
  </si>
  <si>
    <t>sentence_1719.txt</t>
  </si>
  <si>
    <t>sentence_172.txt</t>
  </si>
  <si>
    <t>sentence_1720.txt</t>
  </si>
  <si>
    <t>sentence_1721.txt</t>
  </si>
  <si>
    <t>sentence_1722.txt</t>
  </si>
  <si>
    <t>sentence_1723.txt</t>
  </si>
  <si>
    <t>sentence_1724.txt</t>
  </si>
  <si>
    <t>sentence_1725.txt</t>
  </si>
  <si>
    <t>sentence_1726.txt</t>
  </si>
  <si>
    <t>sentence_1727.txt</t>
  </si>
  <si>
    <t>sentence_1728.txt</t>
  </si>
  <si>
    <t>sentence_1729.txt</t>
  </si>
  <si>
    <t>sentence_173.txt</t>
  </si>
  <si>
    <t>sentence_1730.txt</t>
  </si>
  <si>
    <t>sentence_1731.txt</t>
  </si>
  <si>
    <t>sentence_1732.txt</t>
  </si>
  <si>
    <t>sentence_1733.txt</t>
  </si>
  <si>
    <t>sentence_1734.txt</t>
  </si>
  <si>
    <t>sentence_1735.txt</t>
  </si>
  <si>
    <t>sentence_1736.txt</t>
  </si>
  <si>
    <t>sentence_1737.txt</t>
  </si>
  <si>
    <t>sentence_1738.txt</t>
  </si>
  <si>
    <t>sentence_1739.txt</t>
  </si>
  <si>
    <t>sentence_174.txt</t>
  </si>
  <si>
    <t>sentence_1740.txt</t>
  </si>
  <si>
    <t>sentence_1741.txt</t>
  </si>
  <si>
    <t>sentence_1742.txt</t>
  </si>
  <si>
    <t>sentence_1743.txt</t>
  </si>
  <si>
    <t>sentence_1744.txt</t>
  </si>
  <si>
    <t>sentence_1745.txt</t>
  </si>
  <si>
    <t>sentence_1746.txt</t>
  </si>
  <si>
    <t>sentence_1747.txt</t>
  </si>
  <si>
    <t>sentence_1748.txt</t>
  </si>
  <si>
    <t>sentence_1749.txt</t>
  </si>
  <si>
    <t>sentence_175.txt</t>
  </si>
  <si>
    <t>sentence_1750.txt</t>
  </si>
  <si>
    <t>sentence_1751.txt</t>
  </si>
  <si>
    <t>sentence_1752.txt</t>
  </si>
  <si>
    <t>sentence_1753.txt</t>
  </si>
  <si>
    <t>sentence_1754.txt</t>
  </si>
  <si>
    <t>sentence_1755.txt</t>
  </si>
  <si>
    <t>sentence_1756.txt</t>
  </si>
  <si>
    <t>sentence_1757.txt</t>
  </si>
  <si>
    <t>sentence_1758.txt</t>
  </si>
  <si>
    <t>sentence_1759.txt</t>
  </si>
  <si>
    <t>sentence_176.txt</t>
  </si>
  <si>
    <t>sentence_1760.txt</t>
  </si>
  <si>
    <t>sentence_1761.txt</t>
  </si>
  <si>
    <t>sentence_1762.txt</t>
  </si>
  <si>
    <t>sentence_1763.txt</t>
  </si>
  <si>
    <t>sentence_1764.txt</t>
  </si>
  <si>
    <t>sentence_1765.txt</t>
  </si>
  <si>
    <t>sentence_1766.txt</t>
  </si>
  <si>
    <t>sentence_1767.txt</t>
  </si>
  <si>
    <t>sentence_1768.txt</t>
  </si>
  <si>
    <t>sentence_1769.txt</t>
  </si>
  <si>
    <t>sentence_177.txt</t>
  </si>
  <si>
    <t>sentence_1770.txt</t>
  </si>
  <si>
    <t>sentence_1771.txt</t>
  </si>
  <si>
    <t>sentence_1772.txt</t>
  </si>
  <si>
    <t>sentence_1773.txt</t>
  </si>
  <si>
    <t>sentence_1774.txt</t>
  </si>
  <si>
    <t>sentence_1775.txt</t>
  </si>
  <si>
    <t>sentence_1776.txt</t>
  </si>
  <si>
    <t>sentence_1777.txt</t>
  </si>
  <si>
    <t>sentence_1778.txt</t>
  </si>
  <si>
    <t>sentence_1779.txt</t>
  </si>
  <si>
    <t>sentence_178.txt</t>
  </si>
  <si>
    <t>sentence_1780.txt</t>
  </si>
  <si>
    <t>sentence_1781.txt</t>
  </si>
  <si>
    <t>sentence_1782.txt</t>
  </si>
  <si>
    <t>sentence_1783.txt</t>
  </si>
  <si>
    <t>sentence_1784.txt</t>
  </si>
  <si>
    <t>sentence_1785.txt</t>
  </si>
  <si>
    <t>sentence_1786.txt</t>
  </si>
  <si>
    <t>sentence_1787.txt</t>
  </si>
  <si>
    <t>sentence_1788.txt</t>
  </si>
  <si>
    <t>sentence_1789.txt</t>
  </si>
  <si>
    <t>sentence_179.txt</t>
  </si>
  <si>
    <t>sentence_1790.txt</t>
  </si>
  <si>
    <t>sentence_1791.txt</t>
  </si>
  <si>
    <t>sentence_1792.txt</t>
  </si>
  <si>
    <t>sentence_1793.txt</t>
  </si>
  <si>
    <t>sentence_1794.txt</t>
  </si>
  <si>
    <t>sentence_1795.txt</t>
  </si>
  <si>
    <t>sentence_1796.txt</t>
  </si>
  <si>
    <t>sentence_1797.txt</t>
  </si>
  <si>
    <t>sentence_1798.txt</t>
  </si>
  <si>
    <t>sentence_1799.txt</t>
  </si>
  <si>
    <t>sentence_18.txt</t>
  </si>
  <si>
    <t>sentence_180.txt</t>
  </si>
  <si>
    <t>sentence_1800.txt</t>
  </si>
  <si>
    <t>sentence_1801.txt</t>
  </si>
  <si>
    <t>sentence_1802.txt</t>
  </si>
  <si>
    <t>sentence_1803.txt</t>
  </si>
  <si>
    <t>sentence_1804.txt</t>
  </si>
  <si>
    <t>sentence_1805.txt</t>
  </si>
  <si>
    <t>sentence_1806.txt</t>
  </si>
  <si>
    <t>sentence_1807.txt</t>
  </si>
  <si>
    <t>sentence_1808.txt</t>
  </si>
  <si>
    <t>sentence_1809.txt</t>
  </si>
  <si>
    <t>sentence_181.txt</t>
  </si>
  <si>
    <t>sentence_1810.txt</t>
  </si>
  <si>
    <t>sentence_1811.txt</t>
  </si>
  <si>
    <t>sentence_1812.txt</t>
  </si>
  <si>
    <t>sentence_1813.txt</t>
  </si>
  <si>
    <t>sentence_1814.txt</t>
  </si>
  <si>
    <t>sentence_1815.txt</t>
  </si>
  <si>
    <t>sentence_1816.txt</t>
  </si>
  <si>
    <t>sentence_1817.txt</t>
  </si>
  <si>
    <t>sentence_1818.txt</t>
  </si>
  <si>
    <t>sentence_1819.txt</t>
  </si>
  <si>
    <t>sentence_182.txt</t>
  </si>
  <si>
    <t>sentence_1820.txt</t>
  </si>
  <si>
    <t>sentence_183.txt</t>
  </si>
  <si>
    <t>sentence_184.txt</t>
  </si>
  <si>
    <t>sentence_185.txt</t>
  </si>
  <si>
    <t>sentence_186.txt</t>
  </si>
  <si>
    <t>sentence_187.txt</t>
  </si>
  <si>
    <t>sentence_188.txt</t>
  </si>
  <si>
    <t>sentence_189.txt</t>
  </si>
  <si>
    <t>sentence_19.txt</t>
  </si>
  <si>
    <t>sentence_190.txt</t>
  </si>
  <si>
    <t>sentence_191.txt</t>
  </si>
  <si>
    <t>sentence_192.txt</t>
  </si>
  <si>
    <t>sentence_193.txt</t>
  </si>
  <si>
    <t>sentence_194.txt</t>
  </si>
  <si>
    <t>sentence_195.txt</t>
  </si>
  <si>
    <t>sentence_196.txt</t>
  </si>
  <si>
    <t>sentence_197.txt</t>
  </si>
  <si>
    <t>sentence_198.txt</t>
  </si>
  <si>
    <t>sentence_199.txt</t>
  </si>
  <si>
    <t>sentence_2.txt</t>
  </si>
  <si>
    <t>sentence_20.txt</t>
  </si>
  <si>
    <t>sentence_200.txt</t>
  </si>
  <si>
    <t>sentence_201.txt</t>
  </si>
  <si>
    <t>sentence_202.txt</t>
  </si>
  <si>
    <t>sentence_203.txt</t>
  </si>
  <si>
    <t>sentence_204.txt</t>
  </si>
  <si>
    <t>sentence_205.txt</t>
  </si>
  <si>
    <t>sentence_206.txt</t>
  </si>
  <si>
    <t>sentence_207.txt</t>
  </si>
  <si>
    <t>sentence_208.txt</t>
  </si>
  <si>
    <t>sentence_209.txt</t>
  </si>
  <si>
    <t>sentence_21.txt</t>
  </si>
  <si>
    <t>sentence_210.txt</t>
  </si>
  <si>
    <t>sentence_211.txt</t>
  </si>
  <si>
    <t>sentence_212.txt</t>
  </si>
  <si>
    <t>sentence_213.txt</t>
  </si>
  <si>
    <t>sentence_214.txt</t>
  </si>
  <si>
    <t>sentence_215.txt</t>
  </si>
  <si>
    <t>sentence_216.txt</t>
  </si>
  <si>
    <t>sentence_217.txt</t>
  </si>
  <si>
    <t>sentence_218.txt</t>
  </si>
  <si>
    <t>sentence_219.txt</t>
  </si>
  <si>
    <t>sentence_22.txt</t>
  </si>
  <si>
    <t>sentence_220.txt</t>
  </si>
  <si>
    <t>sentence_221.txt</t>
  </si>
  <si>
    <t>sentence_222.txt</t>
  </si>
  <si>
    <t>sentence_223.txt</t>
  </si>
  <si>
    <t>sentence_224.txt</t>
  </si>
  <si>
    <t>sentence_225.txt</t>
  </si>
  <si>
    <t>sentence_226.txt</t>
  </si>
  <si>
    <t>sentence_227.txt</t>
  </si>
  <si>
    <t>sentence_228.txt</t>
  </si>
  <si>
    <t>sentence_229.txt</t>
  </si>
  <si>
    <t>sentence_23.txt</t>
  </si>
  <si>
    <t>sentence_230.txt</t>
  </si>
  <si>
    <t>sentence_231.txt</t>
  </si>
  <si>
    <t>sentence_232.txt</t>
  </si>
  <si>
    <t>sentence_233.txt</t>
  </si>
  <si>
    <t>sentence_234.txt</t>
  </si>
  <si>
    <t>sentence_235.txt</t>
  </si>
  <si>
    <t>sentence_236.txt</t>
  </si>
  <si>
    <t>sentence_237.txt</t>
  </si>
  <si>
    <t>sentence_238.txt</t>
  </si>
  <si>
    <t>sentence_239.txt</t>
  </si>
  <si>
    <t>sentence_24.txt</t>
  </si>
  <si>
    <t>sentence_240.txt</t>
  </si>
  <si>
    <t>sentence_241.txt</t>
  </si>
  <si>
    <t>sentence_242.txt</t>
  </si>
  <si>
    <t>sentence_243.txt</t>
  </si>
  <si>
    <t>sentence_244.txt</t>
  </si>
  <si>
    <t>sentence_245.txt</t>
  </si>
  <si>
    <t>sentence_246.txt</t>
  </si>
  <si>
    <t>sentence_247.txt</t>
  </si>
  <si>
    <t>sentence_248.txt</t>
  </si>
  <si>
    <t>sentence_249.txt</t>
  </si>
  <si>
    <t>sentence_25.txt</t>
  </si>
  <si>
    <t>sentence_250.txt</t>
  </si>
  <si>
    <t>sentence_251.txt</t>
  </si>
  <si>
    <t>sentence_252.txt</t>
  </si>
  <si>
    <t>sentence_253.txt</t>
  </si>
  <si>
    <t>sentence_254.txt</t>
  </si>
  <si>
    <t>sentence_255.txt</t>
  </si>
  <si>
    <t>sentence_256.txt</t>
  </si>
  <si>
    <t>sentence_257.txt</t>
  </si>
  <si>
    <t>sentence_258.txt</t>
  </si>
  <si>
    <t>sentence_259.txt</t>
  </si>
  <si>
    <t>sentence_26.txt</t>
  </si>
  <si>
    <t>sentence_260.txt</t>
  </si>
  <si>
    <t>sentence_261.txt</t>
  </si>
  <si>
    <t>sentence_262.txt</t>
  </si>
  <si>
    <t>sentence_263.txt</t>
  </si>
  <si>
    <t>sentence_264.txt</t>
  </si>
  <si>
    <t>sentence_265.txt</t>
  </si>
  <si>
    <t>sentence_266.txt</t>
  </si>
  <si>
    <t>sentence_267.txt</t>
  </si>
  <si>
    <t>sentence_268.txt</t>
  </si>
  <si>
    <t>sentence_269.txt</t>
  </si>
  <si>
    <t>sentence_27.txt</t>
  </si>
  <si>
    <t>sentence_270.txt</t>
  </si>
  <si>
    <t>sentence_271.txt</t>
  </si>
  <si>
    <t>sentence_272.txt</t>
  </si>
  <si>
    <t>sentence_273.txt</t>
  </si>
  <si>
    <t>sentence_274.txt</t>
  </si>
  <si>
    <t>sentence_275.txt</t>
  </si>
  <si>
    <t>sentence_276.txt</t>
  </si>
  <si>
    <t>sentence_277.txt</t>
  </si>
  <si>
    <t>sentence_278.txt</t>
  </si>
  <si>
    <t>sentence_279.txt</t>
  </si>
  <si>
    <t>sentence_28.txt</t>
  </si>
  <si>
    <t>sentence_280.txt</t>
  </si>
  <si>
    <t>sentence_281.txt</t>
  </si>
  <si>
    <t>sentence_282.txt</t>
  </si>
  <si>
    <t>sentence_283.txt</t>
  </si>
  <si>
    <t>sentence_284.txt</t>
  </si>
  <si>
    <t>sentence_285.txt</t>
  </si>
  <si>
    <t>sentence_286.txt</t>
  </si>
  <si>
    <t>sentence_287.txt</t>
  </si>
  <si>
    <t>sentence_288.txt</t>
  </si>
  <si>
    <t>sentence_289.txt</t>
  </si>
  <si>
    <t>sentence_29.txt</t>
  </si>
  <si>
    <t>sentence_290.txt</t>
  </si>
  <si>
    <t>sentence_291.txt</t>
  </si>
  <si>
    <t>sentence_292.txt</t>
  </si>
  <si>
    <t>sentence_293.txt</t>
  </si>
  <si>
    <t>sentence_294.txt</t>
  </si>
  <si>
    <t>sentence_295.txt</t>
  </si>
  <si>
    <t>sentence_296.txt</t>
  </si>
  <si>
    <t>sentence_297.txt</t>
  </si>
  <si>
    <t>sentence_298.txt</t>
  </si>
  <si>
    <t>sentence_299.txt</t>
  </si>
  <si>
    <t>sentence_3.txt</t>
  </si>
  <si>
    <t>sentence_30.txt</t>
  </si>
  <si>
    <t>sentence_300.txt</t>
  </si>
  <si>
    <t>sentence_301.txt</t>
  </si>
  <si>
    <t>sentence_302.txt</t>
  </si>
  <si>
    <t>sentence_303.txt</t>
  </si>
  <si>
    <t>sentence_304.txt</t>
  </si>
  <si>
    <t>sentence_305.txt</t>
  </si>
  <si>
    <t>sentence_306.txt</t>
  </si>
  <si>
    <t>sentence_307.txt</t>
  </si>
  <si>
    <t>sentence_308.txt</t>
  </si>
  <si>
    <t>sentence_309.txt</t>
  </si>
  <si>
    <t>sentence_31.txt</t>
  </si>
  <si>
    <t>sentence_310.txt</t>
  </si>
  <si>
    <t>sentence_311.txt</t>
  </si>
  <si>
    <t>sentence_312.txt</t>
  </si>
  <si>
    <t>sentence_313.txt</t>
  </si>
  <si>
    <t>sentence_314.txt</t>
  </si>
  <si>
    <t>sentence_315.txt</t>
  </si>
  <si>
    <t>sentence_316.txt</t>
  </si>
  <si>
    <t>sentence_317.txt</t>
  </si>
  <si>
    <t>sentence_318.txt</t>
  </si>
  <si>
    <t>sentence_319.txt</t>
  </si>
  <si>
    <t>sentence_32.txt</t>
  </si>
  <si>
    <t>sentence_320.txt</t>
  </si>
  <si>
    <t>sentence_321.txt</t>
  </si>
  <si>
    <t>sentence_322.txt</t>
  </si>
  <si>
    <t>sentence_323.txt</t>
  </si>
  <si>
    <t>sentence_324.txt</t>
  </si>
  <si>
    <t>sentence_325.txt</t>
  </si>
  <si>
    <t>sentence_326.txt</t>
  </si>
  <si>
    <t>sentence_327.txt</t>
  </si>
  <si>
    <t>sentence_328.txt</t>
  </si>
  <si>
    <t>sentence_329.txt</t>
  </si>
  <si>
    <t>sentence_33.txt</t>
  </si>
  <si>
    <t>sentence_330.txt</t>
  </si>
  <si>
    <t>sentence_331.txt</t>
  </si>
  <si>
    <t>sentence_332.txt</t>
  </si>
  <si>
    <t>sentence_333.txt</t>
  </si>
  <si>
    <t>sentence_334.txt</t>
  </si>
  <si>
    <t>sentence_335.txt</t>
  </si>
  <si>
    <t>sentence_336.txt</t>
  </si>
  <si>
    <t>sentence_337.txt</t>
  </si>
  <si>
    <t>sentence_338.txt</t>
  </si>
  <si>
    <t>sentence_339.txt</t>
  </si>
  <si>
    <t>sentence_34.txt</t>
  </si>
  <si>
    <t>sentence_340.txt</t>
  </si>
  <si>
    <t>sentence_341.txt</t>
  </si>
  <si>
    <t>sentence_342.txt</t>
  </si>
  <si>
    <t>sentence_343.txt</t>
  </si>
  <si>
    <t>sentence_344.txt</t>
  </si>
  <si>
    <t>sentence_345.txt</t>
  </si>
  <si>
    <t>sentence_346.txt</t>
  </si>
  <si>
    <t>sentence_347.txt</t>
  </si>
  <si>
    <t>sentence_348.txt</t>
  </si>
  <si>
    <t>sentence_349.txt</t>
  </si>
  <si>
    <t>sentence_35.txt</t>
  </si>
  <si>
    <t>sentence_350.txt</t>
  </si>
  <si>
    <t>sentence_351.txt</t>
  </si>
  <si>
    <t>sentence_352.txt</t>
  </si>
  <si>
    <t>sentence_353.txt</t>
  </si>
  <si>
    <t>sentence_354.txt</t>
  </si>
  <si>
    <t>sentence_355.txt</t>
  </si>
  <si>
    <t>sentence_356.txt</t>
  </si>
  <si>
    <t>sentence_357.txt</t>
  </si>
  <si>
    <t>sentence_358.txt</t>
  </si>
  <si>
    <t>sentence_359.txt</t>
  </si>
  <si>
    <t>sentence_36.txt</t>
  </si>
  <si>
    <t>sentence_360.txt</t>
  </si>
  <si>
    <t>sentence_361.txt</t>
  </si>
  <si>
    <t>sentence_362.txt</t>
  </si>
  <si>
    <t>sentence_363.txt</t>
  </si>
  <si>
    <t>sentence_364.txt</t>
  </si>
  <si>
    <t>sentence_365.txt</t>
  </si>
  <si>
    <t>sentence_366.txt</t>
  </si>
  <si>
    <t>sentence_367.txt</t>
  </si>
  <si>
    <t>sentence_368.txt</t>
  </si>
  <si>
    <t>sentence_369.txt</t>
  </si>
  <si>
    <t>sentence_37.txt</t>
  </si>
  <si>
    <t>sentence_370.txt</t>
  </si>
  <si>
    <t>sentence_371.txt</t>
  </si>
  <si>
    <t>sentence_372.txt</t>
  </si>
  <si>
    <t>sentence_373.txt</t>
  </si>
  <si>
    <t>sentence_374.txt</t>
  </si>
  <si>
    <t>sentence_375.txt</t>
  </si>
  <si>
    <t>sentence_376.txt</t>
  </si>
  <si>
    <t>sentence_377.txt</t>
  </si>
  <si>
    <t>sentence_378.txt</t>
  </si>
  <si>
    <t>sentence_379.txt</t>
  </si>
  <si>
    <t>sentence_38.txt</t>
  </si>
  <si>
    <t>sentence_380.txt</t>
  </si>
  <si>
    <t>sentence_381.txt</t>
  </si>
  <si>
    <t>sentence_382.txt</t>
  </si>
  <si>
    <t>sentence_383.txt</t>
  </si>
  <si>
    <t>sentence_384.txt</t>
  </si>
  <si>
    <t>sentence_385.txt</t>
  </si>
  <si>
    <t>sentence_386.txt</t>
  </si>
  <si>
    <t>sentence_387.txt</t>
  </si>
  <si>
    <t>sentence_388.txt</t>
  </si>
  <si>
    <t>sentence_389.txt</t>
  </si>
  <si>
    <t>sentence_39.txt</t>
  </si>
  <si>
    <t>sentence_390.txt</t>
  </si>
  <si>
    <t>sentence_391.txt</t>
  </si>
  <si>
    <t>sentence_392.txt</t>
  </si>
  <si>
    <t>sentence_393.txt</t>
  </si>
  <si>
    <t>sentence_394.txt</t>
  </si>
  <si>
    <t>sentence_395.txt</t>
  </si>
  <si>
    <t>sentence_396.txt</t>
  </si>
  <si>
    <t>sentence_397.txt</t>
  </si>
  <si>
    <t>sentence_398.txt</t>
  </si>
  <si>
    <t>sentence_399.txt</t>
  </si>
  <si>
    <t>sentence_4.txt</t>
  </si>
  <si>
    <t>sentence_40.txt</t>
  </si>
  <si>
    <t>sentence_400.txt</t>
  </si>
  <si>
    <t>sentence_401.txt</t>
  </si>
  <si>
    <t>sentence_402.txt</t>
  </si>
  <si>
    <t>sentence_403.txt</t>
  </si>
  <si>
    <t>sentence_404.txt</t>
  </si>
  <si>
    <t>sentence_405.txt</t>
  </si>
  <si>
    <t>sentence_406.txt</t>
  </si>
  <si>
    <t>sentence_407.txt</t>
  </si>
  <si>
    <t>sentence_408.txt</t>
  </si>
  <si>
    <t>sentence_409.txt</t>
  </si>
  <si>
    <t>sentence_41.txt</t>
  </si>
  <si>
    <t>sentence_410.txt</t>
  </si>
  <si>
    <t>sentence_411.txt</t>
  </si>
  <si>
    <t>sentence_412.txt</t>
  </si>
  <si>
    <t>sentence_413.txt</t>
  </si>
  <si>
    <t>sentence_414.txt</t>
  </si>
  <si>
    <t>sentence_415.txt</t>
  </si>
  <si>
    <t>sentence_416.txt</t>
  </si>
  <si>
    <t>sentence_417.txt</t>
  </si>
  <si>
    <t>sentence_418.txt</t>
  </si>
  <si>
    <t>sentence_419.txt</t>
  </si>
  <si>
    <t>sentence_42.txt</t>
  </si>
  <si>
    <t>sentence_420.txt</t>
  </si>
  <si>
    <t>sentence_421.txt</t>
  </si>
  <si>
    <t>sentence_422.txt</t>
  </si>
  <si>
    <t>sentence_423.txt</t>
  </si>
  <si>
    <t>sentence_424.txt</t>
  </si>
  <si>
    <t>sentence_425.txt</t>
  </si>
  <si>
    <t>sentence_426.txt</t>
  </si>
  <si>
    <t>sentence_427.txt</t>
  </si>
  <si>
    <t>sentence_428.txt</t>
  </si>
  <si>
    <t>sentence_429.txt</t>
  </si>
  <si>
    <t>sentence_43.txt</t>
  </si>
  <si>
    <t>sentence_430.txt</t>
  </si>
  <si>
    <t>sentence_431.txt</t>
  </si>
  <si>
    <t>sentence_432.txt</t>
  </si>
  <si>
    <t>sentence_433.txt</t>
  </si>
  <si>
    <t>sentence_434.txt</t>
  </si>
  <si>
    <t>sentence_435.txt</t>
  </si>
  <si>
    <t>sentence_436.txt</t>
  </si>
  <si>
    <t>sentence_437.txt</t>
  </si>
  <si>
    <t>sentence_438.txt</t>
  </si>
  <si>
    <t>sentence_439.txt</t>
  </si>
  <si>
    <t>sentence_44.txt</t>
  </si>
  <si>
    <t>sentence_440.txt</t>
  </si>
  <si>
    <t>sentence_441.txt</t>
  </si>
  <si>
    <t>sentence_442.txt</t>
  </si>
  <si>
    <t>sentence_443.txt</t>
  </si>
  <si>
    <t>sentence_444.txt</t>
  </si>
  <si>
    <t>sentence_445.txt</t>
  </si>
  <si>
    <t>sentence_446.txt</t>
  </si>
  <si>
    <t>sentence_447.txt</t>
  </si>
  <si>
    <t>sentence_448.txt</t>
  </si>
  <si>
    <t>sentence_449.txt</t>
  </si>
  <si>
    <t>sentence_45.txt</t>
  </si>
  <si>
    <t>sentence_450.txt</t>
  </si>
  <si>
    <t>sentence_451.txt</t>
  </si>
  <si>
    <t>sentence_452.txt</t>
  </si>
  <si>
    <t>sentence_453.txt</t>
  </si>
  <si>
    <t>sentence_454.txt</t>
  </si>
  <si>
    <t>sentence_455.txt</t>
  </si>
  <si>
    <t>sentence_456.txt</t>
  </si>
  <si>
    <t>sentence_457.txt</t>
  </si>
  <si>
    <t>sentence_458.txt</t>
  </si>
  <si>
    <t>sentence_459.txt</t>
  </si>
  <si>
    <t>sentence_46.txt</t>
  </si>
  <si>
    <t>sentence_460.txt</t>
  </si>
  <si>
    <t>sentence_461.txt</t>
  </si>
  <si>
    <t>sentence_462.txt</t>
  </si>
  <si>
    <t>sentence_463.txt</t>
  </si>
  <si>
    <t>sentence_464.txt</t>
  </si>
  <si>
    <t>sentence_465.txt</t>
  </si>
  <si>
    <t>sentence_466.txt</t>
  </si>
  <si>
    <t>sentence_467.txt</t>
  </si>
  <si>
    <t>sentence_468.txt</t>
  </si>
  <si>
    <t>sentence_469.txt</t>
  </si>
  <si>
    <t>sentence_47.txt</t>
  </si>
  <si>
    <t>sentence_470.txt</t>
  </si>
  <si>
    <t>sentence_471.txt</t>
  </si>
  <si>
    <t>sentence_472.txt</t>
  </si>
  <si>
    <t>sentence_473.txt</t>
  </si>
  <si>
    <t>sentence_474.txt</t>
  </si>
  <si>
    <t>sentence_475.txt</t>
  </si>
  <si>
    <t>sentence_476.txt</t>
  </si>
  <si>
    <t>sentence_477.txt</t>
  </si>
  <si>
    <t>sentence_478.txt</t>
  </si>
  <si>
    <t>sentence_479.txt</t>
  </si>
  <si>
    <t>sentence_48.txt</t>
  </si>
  <si>
    <t>sentence_480.txt</t>
  </si>
  <si>
    <t>sentence_481.txt</t>
  </si>
  <si>
    <t>sentence_482.txt</t>
  </si>
  <si>
    <t>sentence_483.txt</t>
  </si>
  <si>
    <t>sentence_484.txt</t>
  </si>
  <si>
    <t>sentence_485.txt</t>
  </si>
  <si>
    <t>sentence_486.txt</t>
  </si>
  <si>
    <t>sentence_487.txt</t>
  </si>
  <si>
    <t>sentence_488.txt</t>
  </si>
  <si>
    <t>sentence_489.txt</t>
  </si>
  <si>
    <t>sentence_49.txt</t>
  </si>
  <si>
    <t>sentence_490.txt</t>
  </si>
  <si>
    <t>sentence_491.txt</t>
  </si>
  <si>
    <t>sentence_492.txt</t>
  </si>
  <si>
    <t>sentence_493.txt</t>
  </si>
  <si>
    <t>sentence_494.txt</t>
  </si>
  <si>
    <t>sentence_495.txt</t>
  </si>
  <si>
    <t>sentence_496.txt</t>
  </si>
  <si>
    <t>sentence_497.txt</t>
  </si>
  <si>
    <t>sentence_498.txt</t>
  </si>
  <si>
    <t>sentence_499.txt</t>
  </si>
  <si>
    <t>sentence_5.txt</t>
  </si>
  <si>
    <t>sentence_50.txt</t>
  </si>
  <si>
    <t>sentence_500.txt</t>
  </si>
  <si>
    <t>sentence_501.txt</t>
  </si>
  <si>
    <t>sentence_502.txt</t>
  </si>
  <si>
    <t>sentence_503.txt</t>
  </si>
  <si>
    <t>sentence_504.txt</t>
  </si>
  <si>
    <t>sentence_505.txt</t>
  </si>
  <si>
    <t>sentence_506.txt</t>
  </si>
  <si>
    <t>sentence_507.txt</t>
  </si>
  <si>
    <t>sentence_508.txt</t>
  </si>
  <si>
    <t>sentence_509.txt</t>
  </si>
  <si>
    <t>sentence_51.txt</t>
  </si>
  <si>
    <t>sentence_510.txt</t>
  </si>
  <si>
    <t>sentence_511.txt</t>
  </si>
  <si>
    <t>sentence_512.txt</t>
  </si>
  <si>
    <t>sentence_513.txt</t>
  </si>
  <si>
    <t>sentence_514.txt</t>
  </si>
  <si>
    <t>sentence_515.txt</t>
  </si>
  <si>
    <t>sentence_516.txt</t>
  </si>
  <si>
    <t>sentence_517.txt</t>
  </si>
  <si>
    <t>sentence_518.txt</t>
  </si>
  <si>
    <t>sentence_519.txt</t>
  </si>
  <si>
    <t>sentence_52.txt</t>
  </si>
  <si>
    <t>sentence_520.txt</t>
  </si>
  <si>
    <t>sentence_521.txt</t>
  </si>
  <si>
    <t>sentence_522.txt</t>
  </si>
  <si>
    <t>sentence_523.txt</t>
  </si>
  <si>
    <t>sentence_524.txt</t>
  </si>
  <si>
    <t>sentence_525.txt</t>
  </si>
  <si>
    <t>sentence_526.txt</t>
  </si>
  <si>
    <t>sentence_527.txt</t>
  </si>
  <si>
    <t>sentence_528.txt</t>
  </si>
  <si>
    <t>sentence_529.txt</t>
  </si>
  <si>
    <t>sentence_53.txt</t>
  </si>
  <si>
    <t>sentence_530.txt</t>
  </si>
  <si>
    <t>sentence_531.txt</t>
  </si>
  <si>
    <t>sentence_532.txt</t>
  </si>
  <si>
    <t>sentence_533.txt</t>
  </si>
  <si>
    <t>sentence_534.txt</t>
  </si>
  <si>
    <t>sentence_535.txt</t>
  </si>
  <si>
    <t>sentence_536.txt</t>
  </si>
  <si>
    <t>sentence_537.txt</t>
  </si>
  <si>
    <t>sentence_538.txt</t>
  </si>
  <si>
    <t>sentence_539.txt</t>
  </si>
  <si>
    <t>sentence_54.txt</t>
  </si>
  <si>
    <t>sentence_540.txt</t>
  </si>
  <si>
    <t>sentence_541.txt</t>
  </si>
  <si>
    <t>sentence_542.txt</t>
  </si>
  <si>
    <t>sentence_543.txt</t>
  </si>
  <si>
    <t>sentence_544.txt</t>
  </si>
  <si>
    <t>sentence_545.txt</t>
  </si>
  <si>
    <t>sentence_546.txt</t>
  </si>
  <si>
    <t>sentence_547.txt</t>
  </si>
  <si>
    <t>sentence_548.txt</t>
  </si>
  <si>
    <t>sentence_549.txt</t>
  </si>
  <si>
    <t>sentence_55.txt</t>
  </si>
  <si>
    <t>sentence_550.txt</t>
  </si>
  <si>
    <t>sentence_551.txt</t>
  </si>
  <si>
    <t>sentence_552.txt</t>
  </si>
  <si>
    <t>sentence_553.txt</t>
  </si>
  <si>
    <t>sentence_554.txt</t>
  </si>
  <si>
    <t>sentence_555.txt</t>
  </si>
  <si>
    <t>sentence_556.txt</t>
  </si>
  <si>
    <t>sentence_557.txt</t>
  </si>
  <si>
    <t>sentence_558.txt</t>
  </si>
  <si>
    <t>sentence_559.txt</t>
  </si>
  <si>
    <t>sentence_56.txt</t>
  </si>
  <si>
    <t>sentence_560.txt</t>
  </si>
  <si>
    <t>sentence_561.txt</t>
  </si>
  <si>
    <t>sentence_562.txt</t>
  </si>
  <si>
    <t>sentence_563.txt</t>
  </si>
  <si>
    <t>sentence_564.txt</t>
  </si>
  <si>
    <t>sentence_565.txt</t>
  </si>
  <si>
    <t>sentence_566.txt</t>
  </si>
  <si>
    <t>sentence_567.txt</t>
  </si>
  <si>
    <t>sentence_568.txt</t>
  </si>
  <si>
    <t>sentence_569.txt</t>
  </si>
  <si>
    <t>sentence_57.txt</t>
  </si>
  <si>
    <t>sentence_570.txt</t>
  </si>
  <si>
    <t>sentence_571.txt</t>
  </si>
  <si>
    <t>sentence_572.txt</t>
  </si>
  <si>
    <t>sentence_573.txt</t>
  </si>
  <si>
    <t>sentence_574.txt</t>
  </si>
  <si>
    <t>sentence_575.txt</t>
  </si>
  <si>
    <t>sentence_576.txt</t>
  </si>
  <si>
    <t>sentence_577.txt</t>
  </si>
  <si>
    <t>sentence_578.txt</t>
  </si>
  <si>
    <t>sentence_579.txt</t>
  </si>
  <si>
    <t>sentence_58.txt</t>
  </si>
  <si>
    <t>sentence_580.txt</t>
  </si>
  <si>
    <t>sentence_581.txt</t>
  </si>
  <si>
    <t>sentence_582.txt</t>
  </si>
  <si>
    <t>sentence_583.txt</t>
  </si>
  <si>
    <t>sentence_584.txt</t>
  </si>
  <si>
    <t>sentence_585.txt</t>
  </si>
  <si>
    <t>sentence_586.txt</t>
  </si>
  <si>
    <t>sentence_587.txt</t>
  </si>
  <si>
    <t>sentence_588.txt</t>
  </si>
  <si>
    <t>sentence_589.txt</t>
  </si>
  <si>
    <t>sentence_59.txt</t>
  </si>
  <si>
    <t>sentence_590.txt</t>
  </si>
  <si>
    <t>sentence_591.txt</t>
  </si>
  <si>
    <t>sentence_592.txt</t>
  </si>
  <si>
    <t>sentence_593.txt</t>
  </si>
  <si>
    <t>sentence_594.txt</t>
  </si>
  <si>
    <t>sentence_595.txt</t>
  </si>
  <si>
    <t>sentence_596.txt</t>
  </si>
  <si>
    <t>sentence_597.txt</t>
  </si>
  <si>
    <t>sentence_598.txt</t>
  </si>
  <si>
    <t>sentence_599.txt</t>
  </si>
  <si>
    <t>sentence_6.txt</t>
  </si>
  <si>
    <t>sentence_60.txt</t>
  </si>
  <si>
    <t>sentence_600.txt</t>
  </si>
  <si>
    <t>sentence_601.txt</t>
  </si>
  <si>
    <t>sentence_602.txt</t>
  </si>
  <si>
    <t>sentence_603.txt</t>
  </si>
  <si>
    <t>sentence_604.txt</t>
  </si>
  <si>
    <t>sentence_605.txt</t>
  </si>
  <si>
    <t>sentence_606.txt</t>
  </si>
  <si>
    <t>sentence_607.txt</t>
  </si>
  <si>
    <t>sentence_608.txt</t>
  </si>
  <si>
    <t>sentence_609.txt</t>
  </si>
  <si>
    <t>sentence_61.txt</t>
  </si>
  <si>
    <t>sentence_610.txt</t>
  </si>
  <si>
    <t>sentence_611.txt</t>
  </si>
  <si>
    <t>sentence_612.txt</t>
  </si>
  <si>
    <t>sentence_613.txt</t>
  </si>
  <si>
    <t>sentence_614.txt</t>
  </si>
  <si>
    <t>sentence_615.txt</t>
  </si>
  <si>
    <t>sentence_616.txt</t>
  </si>
  <si>
    <t>sentence_617.txt</t>
  </si>
  <si>
    <t>sentence_618.txt</t>
  </si>
  <si>
    <t>sentence_619.txt</t>
  </si>
  <si>
    <t>sentence_62.txt</t>
  </si>
  <si>
    <t>sentence_620.txt</t>
  </si>
  <si>
    <t>sentence_621.txt</t>
  </si>
  <si>
    <t>sentence_622.txt</t>
  </si>
  <si>
    <t>sentence_623.txt</t>
  </si>
  <si>
    <t>sentence_624.txt</t>
  </si>
  <si>
    <t>sentence_625.txt</t>
  </si>
  <si>
    <t>sentence_626.txt</t>
  </si>
  <si>
    <t>sentence_627.txt</t>
  </si>
  <si>
    <t>sentence_628.txt</t>
  </si>
  <si>
    <t>sentence_629.txt</t>
  </si>
  <si>
    <t>sentence_63.txt</t>
  </si>
  <si>
    <t>sentence_630.txt</t>
  </si>
  <si>
    <t>sentence_631.txt</t>
  </si>
  <si>
    <t>sentence_632.txt</t>
  </si>
  <si>
    <t>sentence_633.txt</t>
  </si>
  <si>
    <t>sentence_634.txt</t>
  </si>
  <si>
    <t>sentence_635.txt</t>
  </si>
  <si>
    <t>sentence_636.txt</t>
  </si>
  <si>
    <t>sentence_637.txt</t>
  </si>
  <si>
    <t>sentence_638.txt</t>
  </si>
  <si>
    <t>sentence_639.txt</t>
  </si>
  <si>
    <t>sentence_64.txt</t>
  </si>
  <si>
    <t>sentence_640.txt</t>
  </si>
  <si>
    <t>sentence_641.txt</t>
  </si>
  <si>
    <t>sentence_642.txt</t>
  </si>
  <si>
    <t>sentence_643.txt</t>
  </si>
  <si>
    <t>sentence_644.txt</t>
  </si>
  <si>
    <t>sentence_645.txt</t>
  </si>
  <si>
    <t>sentence_646.txt</t>
  </si>
  <si>
    <t>sentence_647.txt</t>
  </si>
  <si>
    <t>sentence_648.txt</t>
  </si>
  <si>
    <t>sentence_649.txt</t>
  </si>
  <si>
    <t>sentence_65.txt</t>
  </si>
  <si>
    <t>sentence_650.txt</t>
  </si>
  <si>
    <t>sentence_651.txt</t>
  </si>
  <si>
    <t>sentence_652.txt</t>
  </si>
  <si>
    <t>sentence_653.txt</t>
  </si>
  <si>
    <t>sentence_654.txt</t>
  </si>
  <si>
    <t>sentence_655.txt</t>
  </si>
  <si>
    <t>sentence_656.txt</t>
  </si>
  <si>
    <t>sentence_657.txt</t>
  </si>
  <si>
    <t>sentence_658.txt</t>
  </si>
  <si>
    <t>sentence_659.txt</t>
  </si>
  <si>
    <t>sentence_66.txt</t>
  </si>
  <si>
    <t>sentence_660.txt</t>
  </si>
  <si>
    <t>sentence_661.txt</t>
  </si>
  <si>
    <t>sentence_662.txt</t>
  </si>
  <si>
    <t>sentence_663.txt</t>
  </si>
  <si>
    <t>sentence_664.txt</t>
  </si>
  <si>
    <t>sentence_665.txt</t>
  </si>
  <si>
    <t>sentence_666.txt</t>
  </si>
  <si>
    <t>sentence_667.txt</t>
  </si>
  <si>
    <t>sentence_668.txt</t>
  </si>
  <si>
    <t>sentence_669.txt</t>
  </si>
  <si>
    <t>sentence_67.txt</t>
  </si>
  <si>
    <t>sentence_670.txt</t>
  </si>
  <si>
    <t>sentence_671.txt</t>
  </si>
  <si>
    <t>sentence_672.txt</t>
  </si>
  <si>
    <t>sentence_673.txt</t>
  </si>
  <si>
    <t>sentence_674.txt</t>
  </si>
  <si>
    <t>sentence_675.txt</t>
  </si>
  <si>
    <t>sentence_676.txt</t>
  </si>
  <si>
    <t>sentence_677.txt</t>
  </si>
  <si>
    <t>sentence_678.txt</t>
  </si>
  <si>
    <t>sentence_679.txt</t>
  </si>
  <si>
    <t>sentence_68.txt</t>
  </si>
  <si>
    <t>sentence_680.txt</t>
  </si>
  <si>
    <t>sentence_681.txt</t>
  </si>
  <si>
    <t>sentence_682.txt</t>
  </si>
  <si>
    <t>sentence_683.txt</t>
  </si>
  <si>
    <t>sentence_684.txt</t>
  </si>
  <si>
    <t>sentence_685.txt</t>
  </si>
  <si>
    <t>sentence_686.txt</t>
  </si>
  <si>
    <t>sentence_687.txt</t>
  </si>
  <si>
    <t>sentence_688.txt</t>
  </si>
  <si>
    <t>sentence_689.txt</t>
  </si>
  <si>
    <t>sentence_69.txt</t>
  </si>
  <si>
    <t>sentence_690.txt</t>
  </si>
  <si>
    <t>sentence_691.txt</t>
  </si>
  <si>
    <t>sentence_692.txt</t>
  </si>
  <si>
    <t>sentence_693.txt</t>
  </si>
  <si>
    <t>sentence_694.txt</t>
  </si>
  <si>
    <t>sentence_695.txt</t>
  </si>
  <si>
    <t>sentence_696.txt</t>
  </si>
  <si>
    <t>sentence_697.txt</t>
  </si>
  <si>
    <t>sentence_698.txt</t>
  </si>
  <si>
    <t>sentence_699.txt</t>
  </si>
  <si>
    <t>sentence_7.txt</t>
  </si>
  <si>
    <t>sentence_70.txt</t>
  </si>
  <si>
    <t>sentence_700.txt</t>
  </si>
  <si>
    <t>sentence_701.txt</t>
  </si>
  <si>
    <t>sentence_702.txt</t>
  </si>
  <si>
    <t>sentence_703.txt</t>
  </si>
  <si>
    <t>sentence_704.txt</t>
  </si>
  <si>
    <t>sentence_705.txt</t>
  </si>
  <si>
    <t>sentence_706.txt</t>
  </si>
  <si>
    <t>sentence_707.txt</t>
  </si>
  <si>
    <t>sentence_708.txt</t>
  </si>
  <si>
    <t>sentence_709.txt</t>
  </si>
  <si>
    <t>sentence_71.txt</t>
  </si>
  <si>
    <t>sentence_710.txt</t>
  </si>
  <si>
    <t>sentence_711.txt</t>
  </si>
  <si>
    <t>sentence_712.txt</t>
  </si>
  <si>
    <t>sentence_713.txt</t>
  </si>
  <si>
    <t>sentence_714.txt</t>
  </si>
  <si>
    <t>sentence_715.txt</t>
  </si>
  <si>
    <t>sentence_716.txt</t>
  </si>
  <si>
    <t>sentence_717.txt</t>
  </si>
  <si>
    <t>sentence_718.txt</t>
  </si>
  <si>
    <t>sentence_719.txt</t>
  </si>
  <si>
    <t>sentence_72.txt</t>
  </si>
  <si>
    <t>sentence_720.txt</t>
  </si>
  <si>
    <t>sentence_721.txt</t>
  </si>
  <si>
    <t>sentence_722.txt</t>
  </si>
  <si>
    <t>sentence_723.txt</t>
  </si>
  <si>
    <t>sentence_724.txt</t>
  </si>
  <si>
    <t>sentence_725.txt</t>
  </si>
  <si>
    <t>sentence_726.txt</t>
  </si>
  <si>
    <t>sentence_727.txt</t>
  </si>
  <si>
    <t>sentence_728.txt</t>
  </si>
  <si>
    <t>sentence_729.txt</t>
  </si>
  <si>
    <t>sentence_73.txt</t>
  </si>
  <si>
    <t>sentence_730.txt</t>
  </si>
  <si>
    <t>sentence_731.txt</t>
  </si>
  <si>
    <t>sentence_732.txt</t>
  </si>
  <si>
    <t>sentence_733.txt</t>
  </si>
  <si>
    <t>sentence_734.txt</t>
  </si>
  <si>
    <t>sentence_735.txt</t>
  </si>
  <si>
    <t>sentence_736.txt</t>
  </si>
  <si>
    <t>sentence_737.txt</t>
  </si>
  <si>
    <t>sentence_738.txt</t>
  </si>
  <si>
    <t>sentence_739.txt</t>
  </si>
  <si>
    <t>sentence_74.txt</t>
  </si>
  <si>
    <t>sentence_740.txt</t>
  </si>
  <si>
    <t>sentence_741.txt</t>
  </si>
  <si>
    <t>sentence_742.txt</t>
  </si>
  <si>
    <t>sentence_743.txt</t>
  </si>
  <si>
    <t>sentence_744.txt</t>
  </si>
  <si>
    <t>sentence_745.txt</t>
  </si>
  <si>
    <t>sentence_746.txt</t>
  </si>
  <si>
    <t>sentence_747.txt</t>
  </si>
  <si>
    <t>sentence_748.txt</t>
  </si>
  <si>
    <t>sentence_749.txt</t>
  </si>
  <si>
    <t>sentence_75.txt</t>
  </si>
  <si>
    <t>sentence_750.txt</t>
  </si>
  <si>
    <t>sentence_751.txt</t>
  </si>
  <si>
    <t>sentence_752.txt</t>
  </si>
  <si>
    <t>sentence_753.txt</t>
  </si>
  <si>
    <t>sentence_754.txt</t>
  </si>
  <si>
    <t>sentence_755.txt</t>
  </si>
  <si>
    <t>sentence_756.txt</t>
  </si>
  <si>
    <t>sentence_757.txt</t>
  </si>
  <si>
    <t>sentence_758.txt</t>
  </si>
  <si>
    <t>sentence_759.txt</t>
  </si>
  <si>
    <t>sentence_76.txt</t>
  </si>
  <si>
    <t>sentence_760.txt</t>
  </si>
  <si>
    <t>sentence_761.txt</t>
  </si>
  <si>
    <t>sentence_762.txt</t>
  </si>
  <si>
    <t>sentence_763.txt</t>
  </si>
  <si>
    <t>sentence_764.txt</t>
  </si>
  <si>
    <t>sentence_765.txt</t>
  </si>
  <si>
    <t>sentence_766.txt</t>
  </si>
  <si>
    <t>sentence_767.txt</t>
  </si>
  <si>
    <t>sentence_768.txt</t>
  </si>
  <si>
    <t>sentence_769.txt</t>
  </si>
  <si>
    <t>sentence_77.txt</t>
  </si>
  <si>
    <t>sentence_770.txt</t>
  </si>
  <si>
    <t>sentence_771.txt</t>
  </si>
  <si>
    <t>sentence_772.txt</t>
  </si>
  <si>
    <t>sentence_773.txt</t>
  </si>
  <si>
    <t>sentence_774.txt</t>
  </si>
  <si>
    <t>sentence_775.txt</t>
  </si>
  <si>
    <t>sentence_776.txt</t>
  </si>
  <si>
    <t>sentence_777.txt</t>
  </si>
  <si>
    <t>sentence_778.txt</t>
  </si>
  <si>
    <t>sentence_779.txt</t>
  </si>
  <si>
    <t>sentence_78.txt</t>
  </si>
  <si>
    <t>sentence_780.txt</t>
  </si>
  <si>
    <t>sentence_781.txt</t>
  </si>
  <si>
    <t>sentence_782.txt</t>
  </si>
  <si>
    <t>sentence_783.txt</t>
  </si>
  <si>
    <t>sentence_784.txt</t>
  </si>
  <si>
    <t>sentence_785.txt</t>
  </si>
  <si>
    <t>sentence_786.txt</t>
  </si>
  <si>
    <t>sentence_787.txt</t>
  </si>
  <si>
    <t>sentence_788.txt</t>
  </si>
  <si>
    <t>sentence_789.txt</t>
  </si>
  <si>
    <t>sentence_79.txt</t>
  </si>
  <si>
    <t>sentence_790.txt</t>
  </si>
  <si>
    <t>sentence_791.txt</t>
  </si>
  <si>
    <t>sentence_792.txt</t>
  </si>
  <si>
    <t>sentence_793.txt</t>
  </si>
  <si>
    <t>sentence_794.txt</t>
  </si>
  <si>
    <t>sentence_795.txt</t>
  </si>
  <si>
    <t>sentence_796.txt</t>
  </si>
  <si>
    <t>sentence_797.txt</t>
  </si>
  <si>
    <t>sentence_798.txt</t>
  </si>
  <si>
    <t>sentence_799.txt</t>
  </si>
  <si>
    <t>sentence_8.txt</t>
  </si>
  <si>
    <t>sentence_80.txt</t>
  </si>
  <si>
    <t>sentence_800.txt</t>
  </si>
  <si>
    <t>sentence_801.txt</t>
  </si>
  <si>
    <t>sentence_802.txt</t>
  </si>
  <si>
    <t>sentence_803.txt</t>
  </si>
  <si>
    <t>sentence_804.txt</t>
  </si>
  <si>
    <t>sentence_805.txt</t>
  </si>
  <si>
    <t>sentence_806.txt</t>
  </si>
  <si>
    <t>sentence_807.txt</t>
  </si>
  <si>
    <t>sentence_808.txt</t>
  </si>
  <si>
    <t>sentence_809.txt</t>
  </si>
  <si>
    <t>sentence_81.txt</t>
  </si>
  <si>
    <t>sentence_810.txt</t>
  </si>
  <si>
    <t>sentence_811.txt</t>
  </si>
  <si>
    <t>sentence_812.txt</t>
  </si>
  <si>
    <t>sentence_813.txt</t>
  </si>
  <si>
    <t>sentence_814.txt</t>
  </si>
  <si>
    <t>sentence_815.txt</t>
  </si>
  <si>
    <t>sentence_816.txt</t>
  </si>
  <si>
    <t>sentence_817.txt</t>
  </si>
  <si>
    <t>sentence_818.txt</t>
  </si>
  <si>
    <t>sentence_819.txt</t>
  </si>
  <si>
    <t>sentence_82.txt</t>
  </si>
  <si>
    <t>sentence_820.txt</t>
  </si>
  <si>
    <t>sentence_821.txt</t>
  </si>
  <si>
    <t>sentence_822.txt</t>
  </si>
  <si>
    <t>sentence_823.txt</t>
  </si>
  <si>
    <t>sentence_824.txt</t>
  </si>
  <si>
    <t>sentence_825.txt</t>
  </si>
  <si>
    <t>sentence_826.txt</t>
  </si>
  <si>
    <t>sentence_827.txt</t>
  </si>
  <si>
    <t>sentence_828.txt</t>
  </si>
  <si>
    <t>sentence_829.txt</t>
  </si>
  <si>
    <t>sentence_83.txt</t>
  </si>
  <si>
    <t>sentence_830.txt</t>
  </si>
  <si>
    <t>sentence_831.txt</t>
  </si>
  <si>
    <t>sentence_832.txt</t>
  </si>
  <si>
    <t>sentence_833.txt</t>
  </si>
  <si>
    <t>sentence_834.txt</t>
  </si>
  <si>
    <t>sentence_835.txt</t>
  </si>
  <si>
    <t>sentence_836.txt</t>
  </si>
  <si>
    <t>sentence_837.txt</t>
  </si>
  <si>
    <t>sentence_838.txt</t>
  </si>
  <si>
    <t>sentence_839.txt</t>
  </si>
  <si>
    <t>sentence_84.txt</t>
  </si>
  <si>
    <t>sentence_840.txt</t>
  </si>
  <si>
    <t>sentence_841.txt</t>
  </si>
  <si>
    <t>sentence_842.txt</t>
  </si>
  <si>
    <t>sentence_843.txt</t>
  </si>
  <si>
    <t>sentence_844.txt</t>
  </si>
  <si>
    <t>sentence_845.txt</t>
  </si>
  <si>
    <t>sentence_846.txt</t>
  </si>
  <si>
    <t>sentence_847.txt</t>
  </si>
  <si>
    <t>sentence_848.txt</t>
  </si>
  <si>
    <t>sentence_849.txt</t>
  </si>
  <si>
    <t>sentence_85.txt</t>
  </si>
  <si>
    <t>sentence_850.txt</t>
  </si>
  <si>
    <t>sentence_851.txt</t>
  </si>
  <si>
    <t>sentence_852.txt</t>
  </si>
  <si>
    <t>sentence_853.txt</t>
  </si>
  <si>
    <t>sentence_854.txt</t>
  </si>
  <si>
    <t>sentence_855.txt</t>
  </si>
  <si>
    <t>sentence_856.txt</t>
  </si>
  <si>
    <t>sentence_857.txt</t>
  </si>
  <si>
    <t>sentence_858.txt</t>
  </si>
  <si>
    <t>sentence_859.txt</t>
  </si>
  <si>
    <t>sentence_86.txt</t>
  </si>
  <si>
    <t>sentence_860.txt</t>
  </si>
  <si>
    <t>sentence_861.txt</t>
  </si>
  <si>
    <t>sentence_862.txt</t>
  </si>
  <si>
    <t>sentence_863.txt</t>
  </si>
  <si>
    <t>sentence_864.txt</t>
  </si>
  <si>
    <t>sentence_865.txt</t>
  </si>
  <si>
    <t>sentence_866.txt</t>
  </si>
  <si>
    <t>sentence_867.txt</t>
  </si>
  <si>
    <t>sentence_868.txt</t>
  </si>
  <si>
    <t>sentence_869.txt</t>
  </si>
  <si>
    <t>sentence_87.txt</t>
  </si>
  <si>
    <t>sentence_870.txt</t>
  </si>
  <si>
    <t>sentence_871.txt</t>
  </si>
  <si>
    <t>sentence_872.txt</t>
  </si>
  <si>
    <t>sentence_873.txt</t>
  </si>
  <si>
    <t>sentence_874.txt</t>
  </si>
  <si>
    <t>sentence_875.txt</t>
  </si>
  <si>
    <t>sentence_876.txt</t>
  </si>
  <si>
    <t>sentence_877.txt</t>
  </si>
  <si>
    <t>sentence_878.txt</t>
  </si>
  <si>
    <t>sentence_879.txt</t>
  </si>
  <si>
    <t>sentence_88.txt</t>
  </si>
  <si>
    <t>sentence_880.txt</t>
  </si>
  <si>
    <t>sentence_881.txt</t>
  </si>
  <si>
    <t>sentence_882.txt</t>
  </si>
  <si>
    <t>sentence_883.txt</t>
  </si>
  <si>
    <t>sentence_884.txt</t>
  </si>
  <si>
    <t>sentence_885.txt</t>
  </si>
  <si>
    <t>sentence_886.txt</t>
  </si>
  <si>
    <t>sentence_887.txt</t>
  </si>
  <si>
    <t>sentence_888.txt</t>
  </si>
  <si>
    <t>sentence_889.txt</t>
  </si>
  <si>
    <t>sentence_89.txt</t>
  </si>
  <si>
    <t>sentence_890.txt</t>
  </si>
  <si>
    <t>sentence_891.txt</t>
  </si>
  <si>
    <t>sentence_892.txt</t>
  </si>
  <si>
    <t>sentence_893.txt</t>
  </si>
  <si>
    <t>sentence_894.txt</t>
  </si>
  <si>
    <t>sentence_895.txt</t>
  </si>
  <si>
    <t>sentence_896.txt</t>
  </si>
  <si>
    <t>sentence_897.txt</t>
  </si>
  <si>
    <t>sentence_898.txt</t>
  </si>
  <si>
    <t>sentence_899.txt</t>
  </si>
  <si>
    <t>sentence_9.txt</t>
  </si>
  <si>
    <t>sentence_90.txt</t>
  </si>
  <si>
    <t>sentence_900.txt</t>
  </si>
  <si>
    <t>sentence_901.txt</t>
  </si>
  <si>
    <t>sentence_902.txt</t>
  </si>
  <si>
    <t>sentence_903.txt</t>
  </si>
  <si>
    <t>sentence_904.txt</t>
  </si>
  <si>
    <t>sentence_905.txt</t>
  </si>
  <si>
    <t>sentence_906.txt</t>
  </si>
  <si>
    <t>sentence_907.txt</t>
  </si>
  <si>
    <t>sentence_908.txt</t>
  </si>
  <si>
    <t>sentence_909.txt</t>
  </si>
  <si>
    <t>sentence_91.txt</t>
  </si>
  <si>
    <t>sentence_910.txt</t>
  </si>
  <si>
    <t>sentence_911.txt</t>
  </si>
  <si>
    <t>sentence_912.txt</t>
  </si>
  <si>
    <t>sentence_913.txt</t>
  </si>
  <si>
    <t>sentence_914.txt</t>
  </si>
  <si>
    <t>sentence_915.txt</t>
  </si>
  <si>
    <t>sentence_916.txt</t>
  </si>
  <si>
    <t>sentence_917.txt</t>
  </si>
  <si>
    <t>sentence_918.txt</t>
  </si>
  <si>
    <t>sentence_919.txt</t>
  </si>
  <si>
    <t>sentence_92.txt</t>
  </si>
  <si>
    <t>sentence_920.txt</t>
  </si>
  <si>
    <t>sentence_921.txt</t>
  </si>
  <si>
    <t>sentence_922.txt</t>
  </si>
  <si>
    <t>sentence_923.txt</t>
  </si>
  <si>
    <t>sentence_924.txt</t>
  </si>
  <si>
    <t>sentence_925.txt</t>
  </si>
  <si>
    <t>sentence_926.txt</t>
  </si>
  <si>
    <t>sentence_927.txt</t>
  </si>
  <si>
    <t>sentence_928.txt</t>
  </si>
  <si>
    <t>sentence_929.txt</t>
  </si>
  <si>
    <t>sentence_93.txt</t>
  </si>
  <si>
    <t>sentence_930.txt</t>
  </si>
  <si>
    <t>sentence_931.txt</t>
  </si>
  <si>
    <t>sentence_932.txt</t>
  </si>
  <si>
    <t>sentence_933.txt</t>
  </si>
  <si>
    <t>sentence_934.txt</t>
  </si>
  <si>
    <t>sentence_935.txt</t>
  </si>
  <si>
    <t>sentence_936.txt</t>
  </si>
  <si>
    <t>sentence_937.txt</t>
  </si>
  <si>
    <t>sentence_938.txt</t>
  </si>
  <si>
    <t>sentence_939.txt</t>
  </si>
  <si>
    <t>sentence_94.txt</t>
  </si>
  <si>
    <t>sentence_940.txt</t>
  </si>
  <si>
    <t>sentence_941.txt</t>
  </si>
  <si>
    <t>sentence_942.txt</t>
  </si>
  <si>
    <t>sentence_943.txt</t>
  </si>
  <si>
    <t>sentence_944.txt</t>
  </si>
  <si>
    <t>sentence_945.txt</t>
  </si>
  <si>
    <t>sentence_946.txt</t>
  </si>
  <si>
    <t>sentence_947.txt</t>
  </si>
  <si>
    <t>sentence_948.txt</t>
  </si>
  <si>
    <t>sentence_949.txt</t>
  </si>
  <si>
    <t>sentence_95.txt</t>
  </si>
  <si>
    <t>sentence_950.txt</t>
  </si>
  <si>
    <t>sentence_951.txt</t>
  </si>
  <si>
    <t>sentence_952.txt</t>
  </si>
  <si>
    <t>sentence_953.txt</t>
  </si>
  <si>
    <t>sentence_954.txt</t>
  </si>
  <si>
    <t>sentence_955.txt</t>
  </si>
  <si>
    <t>sentence_956.txt</t>
  </si>
  <si>
    <t>sentence_957.txt</t>
  </si>
  <si>
    <t>sentence_958.txt</t>
  </si>
  <si>
    <t>sentence_959.txt</t>
  </si>
  <si>
    <t>sentence_96.txt</t>
  </si>
  <si>
    <t>sentence_960.txt</t>
  </si>
  <si>
    <t>sentence_961.txt</t>
  </si>
  <si>
    <t>sentence_962.txt</t>
  </si>
  <si>
    <t>sentence_963.txt</t>
  </si>
  <si>
    <t>sentence_964.txt</t>
  </si>
  <si>
    <t>sentence_965.txt</t>
  </si>
  <si>
    <t>sentence_966.txt</t>
  </si>
  <si>
    <t>sentence_967.txt</t>
  </si>
  <si>
    <t>sentence_968.txt</t>
  </si>
  <si>
    <t>sentence_969.txt</t>
  </si>
  <si>
    <t>sentence_97.txt</t>
  </si>
  <si>
    <t>sentence_970.txt</t>
  </si>
  <si>
    <t>sentence_971.txt</t>
  </si>
  <si>
    <t>sentence_972.txt</t>
  </si>
  <si>
    <t>sentence_973.txt</t>
  </si>
  <si>
    <t>sentence_974.txt</t>
  </si>
  <si>
    <t>sentence_975.txt</t>
  </si>
  <si>
    <t>sentence_976.txt</t>
  </si>
  <si>
    <t>sentence_977.txt</t>
  </si>
  <si>
    <t>sentence_978.txt</t>
  </si>
  <si>
    <t>sentence_979.txt</t>
  </si>
  <si>
    <t>sentence_98.txt</t>
  </si>
  <si>
    <t>sentence_980.txt</t>
  </si>
  <si>
    <t>sentence_981.txt</t>
  </si>
  <si>
    <t>sentence_982.txt</t>
  </si>
  <si>
    <t>sentence_983.txt</t>
  </si>
  <si>
    <t>sentence_984.txt</t>
  </si>
  <si>
    <t>sentence_985.txt</t>
  </si>
  <si>
    <t>sentence_986.txt</t>
  </si>
  <si>
    <t>sentence_987.txt</t>
  </si>
  <si>
    <t>sentence_988.txt</t>
  </si>
  <si>
    <t>sentence_989.txt</t>
  </si>
  <si>
    <t>sentence_99.txt</t>
  </si>
  <si>
    <t>sentence_990.txt</t>
  </si>
  <si>
    <t>sentence_991.txt</t>
  </si>
  <si>
    <t>sentence_992.txt</t>
  </si>
  <si>
    <t>sentence_993.txt</t>
  </si>
  <si>
    <t>sentence_994.txt</t>
  </si>
  <si>
    <t>sentence_995.txt</t>
  </si>
  <si>
    <t>sentence_996.txt</t>
  </si>
  <si>
    <t>sentence_997.txt</t>
  </si>
  <si>
    <t>sentence_998.txt</t>
  </si>
  <si>
    <t>sentence_999.txt</t>
  </si>
  <si>
    <t>runtime_to_process_best_model</t>
  </si>
  <si>
    <t>Overall Run time - best model</t>
  </si>
  <si>
    <t>Processing Time (s) - final model</t>
  </si>
  <si>
    <t>AnalysisTime (s) - best model</t>
  </si>
  <si>
    <t>runtime_to_process_final_model</t>
  </si>
  <si>
    <t>Overall-time - final model</t>
  </si>
  <si>
    <t>Frequcney</t>
  </si>
  <si>
    <t>Final_model is model_2</t>
  </si>
  <si>
    <t>Best_model is model_1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</si>
</sst>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3"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CDF_SanityCheck!$A$1</c:f>
              <c:strCache>
                <c:ptCount val="1"/>
                <c:pt idx="0">
                  <c:v>Overall Run time - best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CDF_SanityCheck!$A$2:$A$1822</c:f>
              <c:numCache>
                <c:formatCode>0.0000</c:formatCode>
                <c:ptCount val="1821"/>
                <c:pt idx="0">
                  <c:v>0.56704378128051658</c:v>
                </c:pt>
                <c:pt idx="1">
                  <c:v>1.6289727687835613</c:v>
                </c:pt>
                <c:pt idx="2">
                  <c:v>2.0533509254455549</c:v>
                </c:pt>
                <c:pt idx="3">
                  <c:v>2.3119103908538778</c:v>
                </c:pt>
                <c:pt idx="4">
                  <c:v>2.3498678207397425</c:v>
                </c:pt>
                <c:pt idx="5">
                  <c:v>2.5613412857055651</c:v>
                </c:pt>
                <c:pt idx="6">
                  <c:v>2.572837829589842</c:v>
                </c:pt>
                <c:pt idx="7">
                  <c:v>2.5753519535064644</c:v>
                </c:pt>
                <c:pt idx="8">
                  <c:v>2.649967193603513</c:v>
                </c:pt>
                <c:pt idx="9">
                  <c:v>2.691851854324335</c:v>
                </c:pt>
                <c:pt idx="10">
                  <c:v>2.8304696083068759</c:v>
                </c:pt>
                <c:pt idx="11">
                  <c:v>2.9648678302764822</c:v>
                </c:pt>
                <c:pt idx="12">
                  <c:v>2.9937477111816375</c:v>
                </c:pt>
                <c:pt idx="13">
                  <c:v>3.0122907161712567</c:v>
                </c:pt>
                <c:pt idx="14">
                  <c:v>3.4168903827667214</c:v>
                </c:pt>
                <c:pt idx="15">
                  <c:v>3.4239804744720428</c:v>
                </c:pt>
                <c:pt idx="16">
                  <c:v>3.5292332172393737</c:v>
                </c:pt>
                <c:pt idx="17">
                  <c:v>3.5676867961883483</c:v>
                </c:pt>
                <c:pt idx="18">
                  <c:v>3.7047960758209171</c:v>
                </c:pt>
                <c:pt idx="19">
                  <c:v>3.746511697769161</c:v>
                </c:pt>
                <c:pt idx="20">
                  <c:v>3.8420085906982391</c:v>
                </c:pt>
                <c:pt idx="21">
                  <c:v>3.8636288642883283</c:v>
                </c:pt>
                <c:pt idx="22">
                  <c:v>3.8728778362274108</c:v>
                </c:pt>
                <c:pt idx="23">
                  <c:v>4.071115970611566</c:v>
                </c:pt>
                <c:pt idx="24">
                  <c:v>4.2222630977630615</c:v>
                </c:pt>
                <c:pt idx="25">
                  <c:v>4.275090217590324</c:v>
                </c:pt>
                <c:pt idx="26">
                  <c:v>4.2822711467742884</c:v>
                </c:pt>
                <c:pt idx="27">
                  <c:v>4.2843062877655003</c:v>
                </c:pt>
                <c:pt idx="28">
                  <c:v>4.2951235771179119</c:v>
                </c:pt>
                <c:pt idx="29">
                  <c:v>4.322469234466551</c:v>
                </c:pt>
                <c:pt idx="30">
                  <c:v>4.3326277732849068</c:v>
                </c:pt>
                <c:pt idx="31">
                  <c:v>4.3361155986785889</c:v>
                </c:pt>
                <c:pt idx="32">
                  <c:v>4.5023608207702628</c:v>
                </c:pt>
                <c:pt idx="33">
                  <c:v>4.5611803531646702</c:v>
                </c:pt>
                <c:pt idx="34">
                  <c:v>4.5837044715881277</c:v>
                </c:pt>
                <c:pt idx="35">
                  <c:v>4.5938210487365669</c:v>
                </c:pt>
                <c:pt idx="36">
                  <c:v>4.6181108951568568</c:v>
                </c:pt>
                <c:pt idx="37">
                  <c:v>4.6253936290740878</c:v>
                </c:pt>
                <c:pt idx="38">
                  <c:v>4.7070856094360343</c:v>
                </c:pt>
                <c:pt idx="39">
                  <c:v>4.7723827362060467</c:v>
                </c:pt>
                <c:pt idx="40">
                  <c:v>4.8322262763977051</c:v>
                </c:pt>
                <c:pt idx="41">
                  <c:v>4.8437113761901855</c:v>
                </c:pt>
                <c:pt idx="42">
                  <c:v>4.8470768928527752</c:v>
                </c:pt>
                <c:pt idx="43">
                  <c:v>4.8681845664977947</c:v>
                </c:pt>
                <c:pt idx="44">
                  <c:v>4.9155275821685702</c:v>
                </c:pt>
                <c:pt idx="45">
                  <c:v>4.9262712001800502</c:v>
                </c:pt>
                <c:pt idx="46">
                  <c:v>4.9826941490173269</c:v>
                </c:pt>
                <c:pt idx="47">
                  <c:v>4.9838051795959384</c:v>
                </c:pt>
                <c:pt idx="48">
                  <c:v>4.9985022544860831</c:v>
                </c:pt>
                <c:pt idx="49">
                  <c:v>5.1333649158477721</c:v>
                </c:pt>
                <c:pt idx="50">
                  <c:v>5.1396281719207737</c:v>
                </c:pt>
                <c:pt idx="51">
                  <c:v>5.271609306335443</c:v>
                </c:pt>
                <c:pt idx="52">
                  <c:v>5.3346359729766784</c:v>
                </c:pt>
                <c:pt idx="53">
                  <c:v>5.3502283096313406</c:v>
                </c:pt>
                <c:pt idx="54">
                  <c:v>5.3562617301940865</c:v>
                </c:pt>
                <c:pt idx="55">
                  <c:v>5.3644895553588814</c:v>
                </c:pt>
                <c:pt idx="56">
                  <c:v>5.5868096351623526</c:v>
                </c:pt>
                <c:pt idx="57">
                  <c:v>5.5922708511352477</c:v>
                </c:pt>
                <c:pt idx="58">
                  <c:v>5.6360647678375226</c:v>
                </c:pt>
                <c:pt idx="59">
                  <c:v>5.6814041137695295</c:v>
                </c:pt>
                <c:pt idx="60">
                  <c:v>5.7400312423706055</c:v>
                </c:pt>
                <c:pt idx="61">
                  <c:v>5.7474453449249205</c:v>
                </c:pt>
                <c:pt idx="62">
                  <c:v>5.7898967266082701</c:v>
                </c:pt>
                <c:pt idx="63">
                  <c:v>5.8005599975585884</c:v>
                </c:pt>
                <c:pt idx="64">
                  <c:v>5.8062381744384766</c:v>
                </c:pt>
                <c:pt idx="65">
                  <c:v>5.821657419204711</c:v>
                </c:pt>
                <c:pt idx="66">
                  <c:v>5.8438792228698677</c:v>
                </c:pt>
                <c:pt idx="67">
                  <c:v>5.900270462036131</c:v>
                </c:pt>
                <c:pt idx="68">
                  <c:v>5.9034094810485795</c:v>
                </c:pt>
                <c:pt idx="69">
                  <c:v>5.9061617851257289</c:v>
                </c:pt>
                <c:pt idx="70">
                  <c:v>5.9170598983764622</c:v>
                </c:pt>
                <c:pt idx="71">
                  <c:v>5.9357848167419389</c:v>
                </c:pt>
                <c:pt idx="72">
                  <c:v>5.9471712112426669</c:v>
                </c:pt>
                <c:pt idx="73">
                  <c:v>6.0415596961975044</c:v>
                </c:pt>
                <c:pt idx="74">
                  <c:v>6.0863809585571227</c:v>
                </c:pt>
                <c:pt idx="75">
                  <c:v>6.1063203811645446</c:v>
                </c:pt>
                <c:pt idx="76">
                  <c:v>6.115119218826286</c:v>
                </c:pt>
                <c:pt idx="77">
                  <c:v>6.1496016979217529</c:v>
                </c:pt>
                <c:pt idx="78">
                  <c:v>6.1507203578948921</c:v>
                </c:pt>
                <c:pt idx="79">
                  <c:v>6.2087457180023096</c:v>
                </c:pt>
                <c:pt idx="80">
                  <c:v>6.3068222999572674</c:v>
                </c:pt>
                <c:pt idx="81">
                  <c:v>6.3180918693542392</c:v>
                </c:pt>
                <c:pt idx="82">
                  <c:v>6.3316631317138592</c:v>
                </c:pt>
                <c:pt idx="83">
                  <c:v>6.362960338592524</c:v>
                </c:pt>
                <c:pt idx="84">
                  <c:v>6.3694489002227765</c:v>
                </c:pt>
                <c:pt idx="85">
                  <c:v>6.4635992050170819</c:v>
                </c:pt>
                <c:pt idx="86">
                  <c:v>6.4782419204711825</c:v>
                </c:pt>
                <c:pt idx="87">
                  <c:v>6.479635000228873</c:v>
                </c:pt>
                <c:pt idx="88">
                  <c:v>6.5303833484649614</c:v>
                </c:pt>
                <c:pt idx="89">
                  <c:v>6.5331554412841752</c:v>
                </c:pt>
                <c:pt idx="90">
                  <c:v>6.552759885787963</c:v>
                </c:pt>
                <c:pt idx="91">
                  <c:v>6.5620648860931388</c:v>
                </c:pt>
                <c:pt idx="92">
                  <c:v>6.5941464900970415</c:v>
                </c:pt>
                <c:pt idx="93">
                  <c:v>6.6078851222991943</c:v>
                </c:pt>
                <c:pt idx="94">
                  <c:v>6.6307253837585449</c:v>
                </c:pt>
                <c:pt idx="95">
                  <c:v>6.6541030406951851</c:v>
                </c:pt>
                <c:pt idx="96">
                  <c:v>6.6931679248809797</c:v>
                </c:pt>
                <c:pt idx="97">
                  <c:v>6.7344117164611754</c:v>
                </c:pt>
                <c:pt idx="98">
                  <c:v>6.7757365703582755</c:v>
                </c:pt>
                <c:pt idx="99">
                  <c:v>6.8129191398620534</c:v>
                </c:pt>
                <c:pt idx="100">
                  <c:v>6.834905147552484</c:v>
                </c:pt>
                <c:pt idx="101">
                  <c:v>6.8412053585052446</c:v>
                </c:pt>
                <c:pt idx="102">
                  <c:v>6.8638770580291668</c:v>
                </c:pt>
                <c:pt idx="103">
                  <c:v>7.0109179019927899</c:v>
                </c:pt>
                <c:pt idx="104">
                  <c:v>7.0115971565246511</c:v>
                </c:pt>
                <c:pt idx="105">
                  <c:v>7.0318665504455531</c:v>
                </c:pt>
                <c:pt idx="106">
                  <c:v>7.0770740509033159</c:v>
                </c:pt>
                <c:pt idx="107">
                  <c:v>7.1347906589508057</c:v>
                </c:pt>
                <c:pt idx="108">
                  <c:v>7.1478290557861239</c:v>
                </c:pt>
                <c:pt idx="109">
                  <c:v>7.2240512371063206</c:v>
                </c:pt>
                <c:pt idx="110">
                  <c:v>7.2423322200775075</c:v>
                </c:pt>
                <c:pt idx="111">
                  <c:v>7.2457582950591997</c:v>
                </c:pt>
                <c:pt idx="112">
                  <c:v>7.2474541664123446</c:v>
                </c:pt>
                <c:pt idx="113">
                  <c:v>7.2601692676544154</c:v>
                </c:pt>
                <c:pt idx="114">
                  <c:v>7.2866621017455975</c:v>
                </c:pt>
                <c:pt idx="115">
                  <c:v>7.3106052875518737</c:v>
                </c:pt>
                <c:pt idx="116">
                  <c:v>7.3268766403198198</c:v>
                </c:pt>
                <c:pt idx="117">
                  <c:v>7.3272368907928458</c:v>
                </c:pt>
                <c:pt idx="118">
                  <c:v>7.4238138198852512</c:v>
                </c:pt>
                <c:pt idx="119">
                  <c:v>7.4240047931671134</c:v>
                </c:pt>
                <c:pt idx="120">
                  <c:v>7.4334640502929599</c:v>
                </c:pt>
                <c:pt idx="121">
                  <c:v>7.4550998210906974</c:v>
                </c:pt>
                <c:pt idx="122">
                  <c:v>7.4877078533172607</c:v>
                </c:pt>
                <c:pt idx="123">
                  <c:v>7.5113542079925537</c:v>
                </c:pt>
                <c:pt idx="124">
                  <c:v>7.5145475864410347</c:v>
                </c:pt>
                <c:pt idx="125">
                  <c:v>7.5301237106323242</c:v>
                </c:pt>
                <c:pt idx="126">
                  <c:v>7.5389659404754585</c:v>
                </c:pt>
                <c:pt idx="127">
                  <c:v>7.6197612285613969</c:v>
                </c:pt>
                <c:pt idx="128">
                  <c:v>7.623013734817496</c:v>
                </c:pt>
                <c:pt idx="129">
                  <c:v>7.6546187400817782</c:v>
                </c:pt>
                <c:pt idx="130">
                  <c:v>7.6619861125945983</c:v>
                </c:pt>
                <c:pt idx="131">
                  <c:v>7.6928336620330775</c:v>
                </c:pt>
                <c:pt idx="132">
                  <c:v>7.7217152118682861</c:v>
                </c:pt>
                <c:pt idx="133">
                  <c:v>7.7246270179748437</c:v>
                </c:pt>
                <c:pt idx="134">
                  <c:v>7.7296624183654732</c:v>
                </c:pt>
                <c:pt idx="135">
                  <c:v>7.7300784587860045</c:v>
                </c:pt>
                <c:pt idx="136">
                  <c:v>7.7380616664886412</c:v>
                </c:pt>
                <c:pt idx="137">
                  <c:v>7.7559711933135951</c:v>
                </c:pt>
                <c:pt idx="138">
                  <c:v>7.7560369968414227</c:v>
                </c:pt>
                <c:pt idx="139">
                  <c:v>7.7890887260436932</c:v>
                </c:pt>
                <c:pt idx="140">
                  <c:v>7.8397309780120796</c:v>
                </c:pt>
                <c:pt idx="141">
                  <c:v>7.8804700374603218</c:v>
                </c:pt>
                <c:pt idx="142">
                  <c:v>7.9212300777435241</c:v>
                </c:pt>
                <c:pt idx="143">
                  <c:v>7.9462673664093018</c:v>
                </c:pt>
                <c:pt idx="144">
                  <c:v>7.9731960296630806</c:v>
                </c:pt>
                <c:pt idx="145">
                  <c:v>8.0158257484436</c:v>
                </c:pt>
                <c:pt idx="146">
                  <c:v>8.0626263618469167</c:v>
                </c:pt>
                <c:pt idx="147">
                  <c:v>8.072082757949822</c:v>
                </c:pt>
                <c:pt idx="148">
                  <c:v>8.0748591423034668</c:v>
                </c:pt>
                <c:pt idx="149">
                  <c:v>8.0845265388488752</c:v>
                </c:pt>
                <c:pt idx="150">
                  <c:v>8.0873827934265066</c:v>
                </c:pt>
                <c:pt idx="151">
                  <c:v>8.1334547996520996</c:v>
                </c:pt>
                <c:pt idx="152">
                  <c:v>8.1358764171600324</c:v>
                </c:pt>
                <c:pt idx="153">
                  <c:v>8.1561126708984357</c:v>
                </c:pt>
                <c:pt idx="154">
                  <c:v>8.1631143093109078</c:v>
                </c:pt>
                <c:pt idx="155">
                  <c:v>8.1759316921234113</c:v>
                </c:pt>
                <c:pt idx="156">
                  <c:v>8.2088625431060773</c:v>
                </c:pt>
                <c:pt idx="157">
                  <c:v>8.230972528457638</c:v>
                </c:pt>
                <c:pt idx="158">
                  <c:v>8.2349793910980225</c:v>
                </c:pt>
                <c:pt idx="159">
                  <c:v>8.2558245658874476</c:v>
                </c:pt>
                <c:pt idx="160">
                  <c:v>8.262730836868279</c:v>
                </c:pt>
                <c:pt idx="161">
                  <c:v>8.2827141284942591</c:v>
                </c:pt>
                <c:pt idx="162">
                  <c:v>8.2956235408782923</c:v>
                </c:pt>
                <c:pt idx="163">
                  <c:v>8.3239991664886439</c:v>
                </c:pt>
                <c:pt idx="164">
                  <c:v>8.3271300792694021</c:v>
                </c:pt>
                <c:pt idx="165">
                  <c:v>8.3787965774536115</c:v>
                </c:pt>
                <c:pt idx="166">
                  <c:v>8.3851625919342023</c:v>
                </c:pt>
                <c:pt idx="167">
                  <c:v>8.4119975566863925</c:v>
                </c:pt>
                <c:pt idx="168">
                  <c:v>8.4200539588928205</c:v>
                </c:pt>
                <c:pt idx="169">
                  <c:v>8.4310638904571533</c:v>
                </c:pt>
                <c:pt idx="170">
                  <c:v>8.4389507770538295</c:v>
                </c:pt>
                <c:pt idx="171">
                  <c:v>8.4418704509735107</c:v>
                </c:pt>
                <c:pt idx="172">
                  <c:v>8.4489605426788241</c:v>
                </c:pt>
                <c:pt idx="173">
                  <c:v>8.4745409488677943</c:v>
                </c:pt>
                <c:pt idx="174">
                  <c:v>8.4957032203674263</c:v>
                </c:pt>
                <c:pt idx="175">
                  <c:v>8.5217785835266024</c:v>
                </c:pt>
                <c:pt idx="176">
                  <c:v>8.5611927509307861</c:v>
                </c:pt>
                <c:pt idx="177">
                  <c:v>8.5790529251098633</c:v>
                </c:pt>
                <c:pt idx="178">
                  <c:v>8.5953056812286306</c:v>
                </c:pt>
                <c:pt idx="179">
                  <c:v>8.6284072399139387</c:v>
                </c:pt>
                <c:pt idx="180">
                  <c:v>8.6301531791686941</c:v>
                </c:pt>
                <c:pt idx="181">
                  <c:v>8.6331479549407959</c:v>
                </c:pt>
                <c:pt idx="182">
                  <c:v>8.6457607746124179</c:v>
                </c:pt>
                <c:pt idx="183">
                  <c:v>8.6540751457214284</c:v>
                </c:pt>
                <c:pt idx="184">
                  <c:v>8.6639270782470685</c:v>
                </c:pt>
                <c:pt idx="185">
                  <c:v>8.7010939121246302</c:v>
                </c:pt>
                <c:pt idx="186">
                  <c:v>8.7080571651458722</c:v>
                </c:pt>
                <c:pt idx="187">
                  <c:v>8.7386713027954066</c:v>
                </c:pt>
                <c:pt idx="188">
                  <c:v>8.79923415184021</c:v>
                </c:pt>
                <c:pt idx="189">
                  <c:v>8.809713840484612</c:v>
                </c:pt>
                <c:pt idx="190">
                  <c:v>8.8298790454864502</c:v>
                </c:pt>
                <c:pt idx="191">
                  <c:v>8.8359591960906965</c:v>
                </c:pt>
                <c:pt idx="192">
                  <c:v>8.876906394958489</c:v>
                </c:pt>
                <c:pt idx="193">
                  <c:v>8.8845500946044851</c:v>
                </c:pt>
                <c:pt idx="194">
                  <c:v>8.8859572410583407</c:v>
                </c:pt>
                <c:pt idx="195">
                  <c:v>8.9391007423400843</c:v>
                </c:pt>
                <c:pt idx="196">
                  <c:v>8.9554021358489901</c:v>
                </c:pt>
                <c:pt idx="197">
                  <c:v>8.9703466892242414</c:v>
                </c:pt>
                <c:pt idx="198">
                  <c:v>9.021439313888548</c:v>
                </c:pt>
                <c:pt idx="199">
                  <c:v>9.0612745285034091</c:v>
                </c:pt>
                <c:pt idx="200">
                  <c:v>9.0735714435577339</c:v>
                </c:pt>
                <c:pt idx="201">
                  <c:v>9.1273603439331055</c:v>
                </c:pt>
                <c:pt idx="202">
                  <c:v>9.156386375427239</c:v>
                </c:pt>
                <c:pt idx="203">
                  <c:v>9.1638140678405691</c:v>
                </c:pt>
                <c:pt idx="204">
                  <c:v>9.1719608306884712</c:v>
                </c:pt>
                <c:pt idx="205">
                  <c:v>9.1719973087310738</c:v>
                </c:pt>
                <c:pt idx="206">
                  <c:v>9.2095341682434029</c:v>
                </c:pt>
                <c:pt idx="207">
                  <c:v>9.2737164497375399</c:v>
                </c:pt>
                <c:pt idx="208">
                  <c:v>9.2778949737548775</c:v>
                </c:pt>
                <c:pt idx="209">
                  <c:v>9.2792546749114955</c:v>
                </c:pt>
                <c:pt idx="210">
                  <c:v>9.2954840660095215</c:v>
                </c:pt>
                <c:pt idx="211">
                  <c:v>9.3141531944274831</c:v>
                </c:pt>
                <c:pt idx="212">
                  <c:v>9.3356652259826607</c:v>
                </c:pt>
                <c:pt idx="213">
                  <c:v>9.3925385475158638</c:v>
                </c:pt>
                <c:pt idx="214">
                  <c:v>9.4043524265289253</c:v>
                </c:pt>
                <c:pt idx="215">
                  <c:v>9.4260959625244087</c:v>
                </c:pt>
                <c:pt idx="216">
                  <c:v>9.4566557407379079</c:v>
                </c:pt>
                <c:pt idx="217">
                  <c:v>9.4712750911712593</c:v>
                </c:pt>
                <c:pt idx="218">
                  <c:v>9.5079133510589582</c:v>
                </c:pt>
                <c:pt idx="219">
                  <c:v>9.5490984916686994</c:v>
                </c:pt>
                <c:pt idx="220">
                  <c:v>9.5759706497192365</c:v>
                </c:pt>
                <c:pt idx="221">
                  <c:v>9.6886796951293945</c:v>
                </c:pt>
                <c:pt idx="222">
                  <c:v>9.6913371086120588</c:v>
                </c:pt>
                <c:pt idx="223">
                  <c:v>9.7162115573882968</c:v>
                </c:pt>
                <c:pt idx="224">
                  <c:v>9.7630009651184029</c:v>
                </c:pt>
                <c:pt idx="225">
                  <c:v>9.7702293395996023</c:v>
                </c:pt>
                <c:pt idx="226">
                  <c:v>9.7831497192382759</c:v>
                </c:pt>
                <c:pt idx="227">
                  <c:v>9.7919209003448469</c:v>
                </c:pt>
                <c:pt idx="228">
                  <c:v>9.8188524246215749</c:v>
                </c:pt>
                <c:pt idx="229">
                  <c:v>9.8322739601135165</c:v>
                </c:pt>
                <c:pt idx="230">
                  <c:v>9.8432104587554861</c:v>
                </c:pt>
                <c:pt idx="231">
                  <c:v>9.846099615097037</c:v>
                </c:pt>
                <c:pt idx="232">
                  <c:v>9.8730633258819509</c:v>
                </c:pt>
                <c:pt idx="233">
                  <c:v>9.8864674568176181</c:v>
                </c:pt>
                <c:pt idx="234">
                  <c:v>9.9036965370178152</c:v>
                </c:pt>
                <c:pt idx="235">
                  <c:v>9.9059200286865234</c:v>
                </c:pt>
                <c:pt idx="236">
                  <c:v>9.9342534542083705</c:v>
                </c:pt>
                <c:pt idx="237">
                  <c:v>9.9359269142150826</c:v>
                </c:pt>
                <c:pt idx="238">
                  <c:v>9.9606993198394704</c:v>
                </c:pt>
                <c:pt idx="239">
                  <c:v>9.9899058341979945</c:v>
                </c:pt>
                <c:pt idx="240">
                  <c:v>9.9933476448058993</c:v>
                </c:pt>
                <c:pt idx="241">
                  <c:v>10.012863397598267</c:v>
                </c:pt>
                <c:pt idx="242">
                  <c:v>10.040879487991324</c:v>
                </c:pt>
                <c:pt idx="243">
                  <c:v>10.042479276657096</c:v>
                </c:pt>
                <c:pt idx="244">
                  <c:v>10.049500226974487</c:v>
                </c:pt>
                <c:pt idx="245">
                  <c:v>10.050890684127801</c:v>
                </c:pt>
                <c:pt idx="246">
                  <c:v>10.0692403316497</c:v>
                </c:pt>
                <c:pt idx="247">
                  <c:v>10.100221157073909</c:v>
                </c:pt>
                <c:pt idx="248">
                  <c:v>10.139106750488207</c:v>
                </c:pt>
                <c:pt idx="249">
                  <c:v>10.178216218948268</c:v>
                </c:pt>
                <c:pt idx="250">
                  <c:v>10.178721427917408</c:v>
                </c:pt>
                <c:pt idx="251">
                  <c:v>10.183872461318874</c:v>
                </c:pt>
                <c:pt idx="252">
                  <c:v>10.218809366226191</c:v>
                </c:pt>
                <c:pt idx="253">
                  <c:v>10.229821443557736</c:v>
                </c:pt>
                <c:pt idx="254">
                  <c:v>10.298580408096292</c:v>
                </c:pt>
                <c:pt idx="255">
                  <c:v>10.302930831909141</c:v>
                </c:pt>
                <c:pt idx="256">
                  <c:v>10.304648876190157</c:v>
                </c:pt>
                <c:pt idx="257">
                  <c:v>10.314140319824125</c:v>
                </c:pt>
                <c:pt idx="258">
                  <c:v>10.34323048591606</c:v>
                </c:pt>
                <c:pt idx="259">
                  <c:v>10.370997428893961</c:v>
                </c:pt>
                <c:pt idx="260">
                  <c:v>10.396043300628653</c:v>
                </c:pt>
                <c:pt idx="261">
                  <c:v>10.397014379501341</c:v>
                </c:pt>
                <c:pt idx="262">
                  <c:v>10.410747289657593</c:v>
                </c:pt>
                <c:pt idx="263">
                  <c:v>10.410935878753598</c:v>
                </c:pt>
                <c:pt idx="264">
                  <c:v>10.413769245147655</c:v>
                </c:pt>
                <c:pt idx="265">
                  <c:v>10.414868831634486</c:v>
                </c:pt>
                <c:pt idx="266">
                  <c:v>10.426230430602971</c:v>
                </c:pt>
                <c:pt idx="267">
                  <c:v>10.461062431335355</c:v>
                </c:pt>
                <c:pt idx="268">
                  <c:v>10.467403888702295</c:v>
                </c:pt>
                <c:pt idx="269">
                  <c:v>10.469421148300119</c:v>
                </c:pt>
                <c:pt idx="270">
                  <c:v>10.473971605300839</c:v>
                </c:pt>
                <c:pt idx="271">
                  <c:v>10.476731777191089</c:v>
                </c:pt>
                <c:pt idx="272">
                  <c:v>10.498023033142079</c:v>
                </c:pt>
                <c:pt idx="273">
                  <c:v>10.522273540496764</c:v>
                </c:pt>
                <c:pt idx="274">
                  <c:v>10.553157091140744</c:v>
                </c:pt>
                <c:pt idx="275">
                  <c:v>10.557722091674792</c:v>
                </c:pt>
                <c:pt idx="276">
                  <c:v>10.566981315612759</c:v>
                </c:pt>
                <c:pt idx="277">
                  <c:v>10.711863517761174</c:v>
                </c:pt>
                <c:pt idx="278">
                  <c:v>10.716587781906108</c:v>
                </c:pt>
                <c:pt idx="279">
                  <c:v>10.724717855453484</c:v>
                </c:pt>
                <c:pt idx="280">
                  <c:v>10.738141536712613</c:v>
                </c:pt>
                <c:pt idx="281">
                  <c:v>10.746987581253009</c:v>
                </c:pt>
                <c:pt idx="282">
                  <c:v>10.747688770294181</c:v>
                </c:pt>
                <c:pt idx="283">
                  <c:v>10.755651235580427</c:v>
                </c:pt>
                <c:pt idx="284">
                  <c:v>10.756941795349105</c:v>
                </c:pt>
                <c:pt idx="285">
                  <c:v>10.766576290130612</c:v>
                </c:pt>
                <c:pt idx="286">
                  <c:v>10.767266511917047</c:v>
                </c:pt>
                <c:pt idx="287">
                  <c:v>10.796535968780484</c:v>
                </c:pt>
                <c:pt idx="288">
                  <c:v>10.803281307220365</c:v>
                </c:pt>
                <c:pt idx="289">
                  <c:v>10.811364650726304</c:v>
                </c:pt>
                <c:pt idx="290">
                  <c:v>10.82890367507931</c:v>
                </c:pt>
                <c:pt idx="291">
                  <c:v>10.859066724777122</c:v>
                </c:pt>
                <c:pt idx="292">
                  <c:v>10.890779972076357</c:v>
                </c:pt>
                <c:pt idx="293">
                  <c:v>10.92686676979063</c:v>
                </c:pt>
                <c:pt idx="294">
                  <c:v>10.932926177978469</c:v>
                </c:pt>
                <c:pt idx="295">
                  <c:v>10.938724279403683</c:v>
                </c:pt>
                <c:pt idx="296">
                  <c:v>10.944503307342512</c:v>
                </c:pt>
                <c:pt idx="297">
                  <c:v>10.950400352477983</c:v>
                </c:pt>
                <c:pt idx="298">
                  <c:v>10.984715223312312</c:v>
                </c:pt>
                <c:pt idx="299">
                  <c:v>10.99152374267571</c:v>
                </c:pt>
                <c:pt idx="300">
                  <c:v>10.996853113174426</c:v>
                </c:pt>
                <c:pt idx="301">
                  <c:v>11.017125606536771</c:v>
                </c:pt>
                <c:pt idx="302">
                  <c:v>11.036574363708429</c:v>
                </c:pt>
                <c:pt idx="303">
                  <c:v>11.057119607925374</c:v>
                </c:pt>
                <c:pt idx="304">
                  <c:v>11.068965911865192</c:v>
                </c:pt>
                <c:pt idx="305">
                  <c:v>11.070670366287217</c:v>
                </c:pt>
                <c:pt idx="306">
                  <c:v>11.084414958953831</c:v>
                </c:pt>
                <c:pt idx="307">
                  <c:v>11.087776184082012</c:v>
                </c:pt>
                <c:pt idx="308">
                  <c:v>11.089570283889733</c:v>
                </c:pt>
                <c:pt idx="309">
                  <c:v>11.102696895599284</c:v>
                </c:pt>
                <c:pt idx="310">
                  <c:v>11.164325714111234</c:v>
                </c:pt>
                <c:pt idx="311">
                  <c:v>11.178710460662838</c:v>
                </c:pt>
                <c:pt idx="312">
                  <c:v>11.180725574493339</c:v>
                </c:pt>
                <c:pt idx="313">
                  <c:v>11.182295083999568</c:v>
                </c:pt>
                <c:pt idx="314">
                  <c:v>11.192391395568833</c:v>
                </c:pt>
                <c:pt idx="315">
                  <c:v>11.204813957214336</c:v>
                </c:pt>
                <c:pt idx="316">
                  <c:v>11.205812931060697</c:v>
                </c:pt>
                <c:pt idx="317">
                  <c:v>11.206374168395968</c:v>
                </c:pt>
                <c:pt idx="318">
                  <c:v>11.210946559905913</c:v>
                </c:pt>
                <c:pt idx="319">
                  <c:v>11.218520164489655</c:v>
                </c:pt>
                <c:pt idx="320">
                  <c:v>11.225967884063667</c:v>
                </c:pt>
                <c:pt idx="321">
                  <c:v>11.228361129760703</c:v>
                </c:pt>
                <c:pt idx="322">
                  <c:v>11.272843837738002</c:v>
                </c:pt>
                <c:pt idx="323">
                  <c:v>11.280523538589385</c:v>
                </c:pt>
                <c:pt idx="324">
                  <c:v>11.341723680496141</c:v>
                </c:pt>
                <c:pt idx="325">
                  <c:v>11.353713274001999</c:v>
                </c:pt>
                <c:pt idx="326">
                  <c:v>11.358611583709704</c:v>
                </c:pt>
                <c:pt idx="327">
                  <c:v>11.364283561706507</c:v>
                </c:pt>
                <c:pt idx="328">
                  <c:v>11.376387834548924</c:v>
                </c:pt>
                <c:pt idx="329">
                  <c:v>11.385460853576571</c:v>
                </c:pt>
                <c:pt idx="330">
                  <c:v>11.403799533843955</c:v>
                </c:pt>
                <c:pt idx="331">
                  <c:v>11.410434961318925</c:v>
                </c:pt>
                <c:pt idx="332">
                  <c:v>11.424735784530574</c:v>
                </c:pt>
                <c:pt idx="333">
                  <c:v>11.446117162704407</c:v>
                </c:pt>
                <c:pt idx="334">
                  <c:v>11.451911687850867</c:v>
                </c:pt>
                <c:pt idx="335">
                  <c:v>11.487693548202456</c:v>
                </c:pt>
                <c:pt idx="336">
                  <c:v>11.512096405029247</c:v>
                </c:pt>
                <c:pt idx="337">
                  <c:v>11.612165212631226</c:v>
                </c:pt>
                <c:pt idx="338">
                  <c:v>11.62132859230039</c:v>
                </c:pt>
                <c:pt idx="339">
                  <c:v>11.650110960006707</c:v>
                </c:pt>
                <c:pt idx="340">
                  <c:v>11.651470184326172</c:v>
                </c:pt>
                <c:pt idx="341">
                  <c:v>11.657519340515098</c:v>
                </c:pt>
                <c:pt idx="342">
                  <c:v>11.718953371047881</c:v>
                </c:pt>
                <c:pt idx="343">
                  <c:v>11.726151227951011</c:v>
                </c:pt>
                <c:pt idx="344">
                  <c:v>11.726894378662086</c:v>
                </c:pt>
                <c:pt idx="345">
                  <c:v>11.753677606582599</c:v>
                </c:pt>
                <c:pt idx="346">
                  <c:v>11.755093336105332</c:v>
                </c:pt>
                <c:pt idx="347">
                  <c:v>11.763091087341294</c:v>
                </c:pt>
                <c:pt idx="348">
                  <c:v>11.793808698654082</c:v>
                </c:pt>
                <c:pt idx="349">
                  <c:v>11.81482267379757</c:v>
                </c:pt>
                <c:pt idx="350">
                  <c:v>11.847480773925742</c:v>
                </c:pt>
                <c:pt idx="351">
                  <c:v>11.90262103080749</c:v>
                </c:pt>
                <c:pt idx="352">
                  <c:v>11.943139553070058</c:v>
                </c:pt>
                <c:pt idx="353">
                  <c:v>11.983060121536235</c:v>
                </c:pt>
                <c:pt idx="354">
                  <c:v>12.013535022735564</c:v>
                </c:pt>
                <c:pt idx="355">
                  <c:v>12.018254995346025</c:v>
                </c:pt>
                <c:pt idx="356">
                  <c:v>12.029625654220542</c:v>
                </c:pt>
                <c:pt idx="357">
                  <c:v>12.034191608428888</c:v>
                </c:pt>
                <c:pt idx="358">
                  <c:v>12.035797119140545</c:v>
                </c:pt>
                <c:pt idx="359">
                  <c:v>12.037199497222854</c:v>
                </c:pt>
                <c:pt idx="360">
                  <c:v>12.049131631851175</c:v>
                </c:pt>
                <c:pt idx="361">
                  <c:v>12.068320751190168</c:v>
                </c:pt>
                <c:pt idx="362">
                  <c:v>12.082865238189671</c:v>
                </c:pt>
                <c:pt idx="363">
                  <c:v>12.1004717350006</c:v>
                </c:pt>
                <c:pt idx="364">
                  <c:v>12.111371517181322</c:v>
                </c:pt>
                <c:pt idx="365">
                  <c:v>12.137724161147975</c:v>
                </c:pt>
                <c:pt idx="366">
                  <c:v>12.145917415618802</c:v>
                </c:pt>
                <c:pt idx="367">
                  <c:v>12.146642684936475</c:v>
                </c:pt>
                <c:pt idx="368">
                  <c:v>12.146676301956163</c:v>
                </c:pt>
                <c:pt idx="369">
                  <c:v>12.202617406845016</c:v>
                </c:pt>
                <c:pt idx="370">
                  <c:v>12.20580387115478</c:v>
                </c:pt>
                <c:pt idx="371">
                  <c:v>12.220496892929003</c:v>
                </c:pt>
                <c:pt idx="372">
                  <c:v>12.229010343551584</c:v>
                </c:pt>
                <c:pt idx="373">
                  <c:v>12.251564025878871</c:v>
                </c:pt>
                <c:pt idx="374">
                  <c:v>12.26484608650204</c:v>
                </c:pt>
                <c:pt idx="375">
                  <c:v>12.316001653671265</c:v>
                </c:pt>
                <c:pt idx="376">
                  <c:v>12.397641658782909</c:v>
                </c:pt>
                <c:pt idx="377">
                  <c:v>12.404258728027335</c:v>
                </c:pt>
                <c:pt idx="378">
                  <c:v>12.418340682983352</c:v>
                </c:pt>
                <c:pt idx="379">
                  <c:v>12.41963243484493</c:v>
                </c:pt>
                <c:pt idx="380">
                  <c:v>12.505867242813054</c:v>
                </c:pt>
                <c:pt idx="381">
                  <c:v>12.511851787567137</c:v>
                </c:pt>
                <c:pt idx="382">
                  <c:v>12.529246568679715</c:v>
                </c:pt>
                <c:pt idx="383">
                  <c:v>12.566413402557277</c:v>
                </c:pt>
                <c:pt idx="384">
                  <c:v>12.609630584716722</c:v>
                </c:pt>
                <c:pt idx="385">
                  <c:v>12.621329069137545</c:v>
                </c:pt>
                <c:pt idx="386">
                  <c:v>12.624912261962811</c:v>
                </c:pt>
                <c:pt idx="387">
                  <c:v>12.655857324600143</c:v>
                </c:pt>
                <c:pt idx="388">
                  <c:v>12.658972740173327</c:v>
                </c:pt>
                <c:pt idx="389">
                  <c:v>12.670905828475856</c:v>
                </c:pt>
                <c:pt idx="390">
                  <c:v>12.681433677673253</c:v>
                </c:pt>
                <c:pt idx="391">
                  <c:v>12.69040942192073</c:v>
                </c:pt>
                <c:pt idx="392">
                  <c:v>12.706979990005474</c:v>
                </c:pt>
                <c:pt idx="393">
                  <c:v>12.739678859710672</c:v>
                </c:pt>
                <c:pt idx="394">
                  <c:v>12.744515895843502</c:v>
                </c:pt>
                <c:pt idx="395">
                  <c:v>12.76880526542655</c:v>
                </c:pt>
                <c:pt idx="396">
                  <c:v>12.771618604659993</c:v>
                </c:pt>
                <c:pt idx="397">
                  <c:v>12.830897331237711</c:v>
                </c:pt>
                <c:pt idx="398">
                  <c:v>12.85784912109375</c:v>
                </c:pt>
                <c:pt idx="399">
                  <c:v>12.877772808074946</c:v>
                </c:pt>
                <c:pt idx="400">
                  <c:v>12.904549598693764</c:v>
                </c:pt>
                <c:pt idx="401">
                  <c:v>12.913149833679196</c:v>
                </c:pt>
                <c:pt idx="402">
                  <c:v>12.96530079841606</c:v>
                </c:pt>
                <c:pt idx="403">
                  <c:v>12.980833768844546</c:v>
                </c:pt>
                <c:pt idx="404">
                  <c:v>13.010064363479593</c:v>
                </c:pt>
                <c:pt idx="405">
                  <c:v>13.021977186202976</c:v>
                </c:pt>
                <c:pt idx="406">
                  <c:v>13.074950933456337</c:v>
                </c:pt>
                <c:pt idx="407">
                  <c:v>13.079467535018891</c:v>
                </c:pt>
                <c:pt idx="408">
                  <c:v>13.087563753128048</c:v>
                </c:pt>
                <c:pt idx="409">
                  <c:v>13.097188949584863</c:v>
                </c:pt>
                <c:pt idx="410">
                  <c:v>13.115100383758536</c:v>
                </c:pt>
                <c:pt idx="411">
                  <c:v>13.121451616287164</c:v>
                </c:pt>
                <c:pt idx="412">
                  <c:v>13.123208045959384</c:v>
                </c:pt>
                <c:pt idx="413">
                  <c:v>13.129963159561099</c:v>
                </c:pt>
                <c:pt idx="414">
                  <c:v>13.132021188735926</c:v>
                </c:pt>
                <c:pt idx="415">
                  <c:v>13.134977340698146</c:v>
                </c:pt>
                <c:pt idx="416">
                  <c:v>13.148420095443701</c:v>
                </c:pt>
                <c:pt idx="417">
                  <c:v>13.154188156127912</c:v>
                </c:pt>
                <c:pt idx="418">
                  <c:v>13.165633678436251</c:v>
                </c:pt>
                <c:pt idx="419">
                  <c:v>13.166928291320746</c:v>
                </c:pt>
                <c:pt idx="420">
                  <c:v>13.218837499618511</c:v>
                </c:pt>
                <c:pt idx="421">
                  <c:v>13.230365514755167</c:v>
                </c:pt>
                <c:pt idx="422">
                  <c:v>13.238150835037143</c:v>
                </c:pt>
                <c:pt idx="423">
                  <c:v>13.238154172897339</c:v>
                </c:pt>
                <c:pt idx="424">
                  <c:v>13.294740676879798</c:v>
                </c:pt>
                <c:pt idx="425">
                  <c:v>13.321382522582971</c:v>
                </c:pt>
                <c:pt idx="426">
                  <c:v>13.333864212036056</c:v>
                </c:pt>
                <c:pt idx="427">
                  <c:v>13.342850923538119</c:v>
                </c:pt>
                <c:pt idx="428">
                  <c:v>13.364093542098933</c:v>
                </c:pt>
                <c:pt idx="429">
                  <c:v>13.384138584136954</c:v>
                </c:pt>
                <c:pt idx="430">
                  <c:v>13.398710727691581</c:v>
                </c:pt>
                <c:pt idx="431">
                  <c:v>13.401653766632066</c:v>
                </c:pt>
                <c:pt idx="432">
                  <c:v>13.420698881149274</c:v>
                </c:pt>
                <c:pt idx="433">
                  <c:v>13.438287019729575</c:v>
                </c:pt>
                <c:pt idx="434">
                  <c:v>13.471738338470395</c:v>
                </c:pt>
                <c:pt idx="435">
                  <c:v>13.474751949310301</c:v>
                </c:pt>
                <c:pt idx="436">
                  <c:v>13.47762441635123</c:v>
                </c:pt>
                <c:pt idx="437">
                  <c:v>13.478871345519986</c:v>
                </c:pt>
                <c:pt idx="438">
                  <c:v>13.481405496597192</c:v>
                </c:pt>
                <c:pt idx="439">
                  <c:v>13.491886854171721</c:v>
                </c:pt>
                <c:pt idx="440">
                  <c:v>13.516151428222638</c:v>
                </c:pt>
                <c:pt idx="441">
                  <c:v>13.524169445037749</c:v>
                </c:pt>
                <c:pt idx="442">
                  <c:v>13.538437843322709</c:v>
                </c:pt>
                <c:pt idx="443">
                  <c:v>13.552323818206773</c:v>
                </c:pt>
                <c:pt idx="444">
                  <c:v>13.560156106948762</c:v>
                </c:pt>
                <c:pt idx="445">
                  <c:v>13.611726522445661</c:v>
                </c:pt>
                <c:pt idx="446">
                  <c:v>13.61916899681083</c:v>
                </c:pt>
                <c:pt idx="447">
                  <c:v>13.644528150558376</c:v>
                </c:pt>
                <c:pt idx="448">
                  <c:v>13.657343149185127</c:v>
                </c:pt>
                <c:pt idx="449">
                  <c:v>13.657425642013532</c:v>
                </c:pt>
                <c:pt idx="450">
                  <c:v>13.672931432723981</c:v>
                </c:pt>
                <c:pt idx="451">
                  <c:v>13.69148039817804</c:v>
                </c:pt>
                <c:pt idx="452">
                  <c:v>13.691710710525472</c:v>
                </c:pt>
                <c:pt idx="453">
                  <c:v>13.721955776214539</c:v>
                </c:pt>
                <c:pt idx="454">
                  <c:v>13.726668834686194</c:v>
                </c:pt>
                <c:pt idx="455">
                  <c:v>13.730495214462245</c:v>
                </c:pt>
                <c:pt idx="456">
                  <c:v>13.776689529418871</c:v>
                </c:pt>
                <c:pt idx="457">
                  <c:v>13.782953739166251</c:v>
                </c:pt>
                <c:pt idx="458">
                  <c:v>13.824166774749738</c:v>
                </c:pt>
                <c:pt idx="459">
                  <c:v>13.850138664245542</c:v>
                </c:pt>
                <c:pt idx="460">
                  <c:v>13.87532782554622</c:v>
                </c:pt>
                <c:pt idx="461">
                  <c:v>13.913532018661407</c:v>
                </c:pt>
                <c:pt idx="462">
                  <c:v>13.918007850646887</c:v>
                </c:pt>
                <c:pt idx="463">
                  <c:v>13.930606842041007</c:v>
                </c:pt>
                <c:pt idx="464">
                  <c:v>13.945723295211739</c:v>
                </c:pt>
                <c:pt idx="465">
                  <c:v>13.946767807006795</c:v>
                </c:pt>
                <c:pt idx="466">
                  <c:v>13.97363805770865</c:v>
                </c:pt>
                <c:pt idx="467">
                  <c:v>13.975516557693384</c:v>
                </c:pt>
                <c:pt idx="468">
                  <c:v>13.992493867874062</c:v>
                </c:pt>
                <c:pt idx="469">
                  <c:v>13.997390508651696</c:v>
                </c:pt>
                <c:pt idx="470">
                  <c:v>14.052502870559612</c:v>
                </c:pt>
                <c:pt idx="471">
                  <c:v>14.072684526443437</c:v>
                </c:pt>
                <c:pt idx="472">
                  <c:v>14.085326194763091</c:v>
                </c:pt>
                <c:pt idx="473">
                  <c:v>14.086518764495818</c:v>
                </c:pt>
                <c:pt idx="474">
                  <c:v>14.087716579437227</c:v>
                </c:pt>
                <c:pt idx="475">
                  <c:v>14.092381477355906</c:v>
                </c:pt>
                <c:pt idx="476">
                  <c:v>14.095604181289641</c:v>
                </c:pt>
                <c:pt idx="477">
                  <c:v>14.097967386245639</c:v>
                </c:pt>
                <c:pt idx="478">
                  <c:v>14.105023384094189</c:v>
                </c:pt>
                <c:pt idx="479">
                  <c:v>14.106583118438696</c:v>
                </c:pt>
                <c:pt idx="480">
                  <c:v>14.110443353652885</c:v>
                </c:pt>
                <c:pt idx="481">
                  <c:v>14.126577138900704</c:v>
                </c:pt>
                <c:pt idx="482">
                  <c:v>14.138836383819539</c:v>
                </c:pt>
                <c:pt idx="483">
                  <c:v>14.142239093780487</c:v>
                </c:pt>
                <c:pt idx="484">
                  <c:v>14.1539039611816</c:v>
                </c:pt>
                <c:pt idx="485">
                  <c:v>14.169328689575163</c:v>
                </c:pt>
                <c:pt idx="486">
                  <c:v>14.189615488052347</c:v>
                </c:pt>
                <c:pt idx="487">
                  <c:v>14.209247350692662</c:v>
                </c:pt>
                <c:pt idx="488">
                  <c:v>14.222532033920247</c:v>
                </c:pt>
                <c:pt idx="489">
                  <c:v>14.230755090713432</c:v>
                </c:pt>
                <c:pt idx="490">
                  <c:v>14.234306335449135</c:v>
                </c:pt>
                <c:pt idx="491">
                  <c:v>14.267897129058818</c:v>
                </c:pt>
                <c:pt idx="492">
                  <c:v>14.276891231536814</c:v>
                </c:pt>
                <c:pt idx="493">
                  <c:v>14.285175323486259</c:v>
                </c:pt>
                <c:pt idx="494">
                  <c:v>14.288522481918298</c:v>
                </c:pt>
                <c:pt idx="495">
                  <c:v>14.301167964935262</c:v>
                </c:pt>
                <c:pt idx="496">
                  <c:v>14.32771444320672</c:v>
                </c:pt>
                <c:pt idx="497">
                  <c:v>14.358762025833068</c:v>
                </c:pt>
                <c:pt idx="498">
                  <c:v>14.377234220504759</c:v>
                </c:pt>
                <c:pt idx="499">
                  <c:v>14.384041547775194</c:v>
                </c:pt>
                <c:pt idx="500">
                  <c:v>14.391825199127183</c:v>
                </c:pt>
                <c:pt idx="501">
                  <c:v>14.404294013977019</c:v>
                </c:pt>
                <c:pt idx="502">
                  <c:v>14.419773817062309</c:v>
                </c:pt>
                <c:pt idx="503">
                  <c:v>14.425044536590486</c:v>
                </c:pt>
                <c:pt idx="504">
                  <c:v>14.430382966995188</c:v>
                </c:pt>
                <c:pt idx="505">
                  <c:v>14.463184595107961</c:v>
                </c:pt>
                <c:pt idx="506">
                  <c:v>14.466345310211095</c:v>
                </c:pt>
                <c:pt idx="507">
                  <c:v>14.479660987853908</c:v>
                </c:pt>
                <c:pt idx="508">
                  <c:v>14.482540845870961</c:v>
                </c:pt>
                <c:pt idx="509">
                  <c:v>14.519194841384872</c:v>
                </c:pt>
                <c:pt idx="510">
                  <c:v>14.530150651931674</c:v>
                </c:pt>
                <c:pt idx="511">
                  <c:v>14.553625345230031</c:v>
                </c:pt>
                <c:pt idx="512">
                  <c:v>14.568697214126558</c:v>
                </c:pt>
                <c:pt idx="513">
                  <c:v>14.591566801071108</c:v>
                </c:pt>
                <c:pt idx="514">
                  <c:v>14.609894037246661</c:v>
                </c:pt>
                <c:pt idx="515">
                  <c:v>14.614571809768643</c:v>
                </c:pt>
                <c:pt idx="516">
                  <c:v>14.622349262237508</c:v>
                </c:pt>
                <c:pt idx="517">
                  <c:v>14.623606681823635</c:v>
                </c:pt>
                <c:pt idx="518">
                  <c:v>14.638579845428433</c:v>
                </c:pt>
                <c:pt idx="519">
                  <c:v>14.648481845855645</c:v>
                </c:pt>
                <c:pt idx="520">
                  <c:v>14.673561811447092</c:v>
                </c:pt>
                <c:pt idx="521">
                  <c:v>14.704578876495312</c:v>
                </c:pt>
                <c:pt idx="522">
                  <c:v>14.718173503875706</c:v>
                </c:pt>
                <c:pt idx="523">
                  <c:v>14.721389055252068</c:v>
                </c:pt>
                <c:pt idx="524">
                  <c:v>14.762937545776357</c:v>
                </c:pt>
                <c:pt idx="525">
                  <c:v>14.767148256301782</c:v>
                </c:pt>
                <c:pt idx="526">
                  <c:v>14.788049459457383</c:v>
                </c:pt>
                <c:pt idx="527">
                  <c:v>14.796484708786005</c:v>
                </c:pt>
                <c:pt idx="528">
                  <c:v>14.820396661758357</c:v>
                </c:pt>
                <c:pt idx="529">
                  <c:v>14.842769145965514</c:v>
                </c:pt>
                <c:pt idx="530">
                  <c:v>14.843199491500837</c:v>
                </c:pt>
                <c:pt idx="531">
                  <c:v>14.88672661781302</c:v>
                </c:pt>
                <c:pt idx="532">
                  <c:v>14.886937141418377</c:v>
                </c:pt>
                <c:pt idx="533">
                  <c:v>14.90725183486933</c:v>
                </c:pt>
                <c:pt idx="534">
                  <c:v>14.912065267562843</c:v>
                </c:pt>
                <c:pt idx="535">
                  <c:v>14.916485786437891</c:v>
                </c:pt>
                <c:pt idx="536">
                  <c:v>14.917061090469305</c:v>
                </c:pt>
                <c:pt idx="537">
                  <c:v>14.917864561080911</c:v>
                </c:pt>
                <c:pt idx="538">
                  <c:v>14.926564455032253</c:v>
                </c:pt>
                <c:pt idx="539">
                  <c:v>14.92688226699822</c:v>
                </c:pt>
                <c:pt idx="540">
                  <c:v>14.966077089309646</c:v>
                </c:pt>
                <c:pt idx="541">
                  <c:v>15.031562089919978</c:v>
                </c:pt>
                <c:pt idx="542">
                  <c:v>15.036487102508476</c:v>
                </c:pt>
                <c:pt idx="543">
                  <c:v>15.041671276092488</c:v>
                </c:pt>
                <c:pt idx="544">
                  <c:v>15.043617010116558</c:v>
                </c:pt>
                <c:pt idx="545">
                  <c:v>15.06706786155692</c:v>
                </c:pt>
                <c:pt idx="546">
                  <c:v>15.163202524185154</c:v>
                </c:pt>
                <c:pt idx="547">
                  <c:v>15.171862363815281</c:v>
                </c:pt>
                <c:pt idx="548">
                  <c:v>15.186672449111919</c:v>
                </c:pt>
                <c:pt idx="549">
                  <c:v>15.207665681838925</c:v>
                </c:pt>
                <c:pt idx="550">
                  <c:v>15.21558332443232</c:v>
                </c:pt>
                <c:pt idx="551">
                  <c:v>15.222143888473425</c:v>
                </c:pt>
                <c:pt idx="552">
                  <c:v>15.25909662246702</c:v>
                </c:pt>
                <c:pt idx="553">
                  <c:v>15.313169717788622</c:v>
                </c:pt>
                <c:pt idx="554">
                  <c:v>15.318936586379955</c:v>
                </c:pt>
                <c:pt idx="555">
                  <c:v>15.320569276809628</c:v>
                </c:pt>
                <c:pt idx="556">
                  <c:v>15.330416440963713</c:v>
                </c:pt>
                <c:pt idx="557">
                  <c:v>15.445646762847815</c:v>
                </c:pt>
                <c:pt idx="558">
                  <c:v>15.468602180480895</c:v>
                </c:pt>
                <c:pt idx="559">
                  <c:v>15.475672245025578</c:v>
                </c:pt>
                <c:pt idx="560">
                  <c:v>15.515222311019858</c:v>
                </c:pt>
                <c:pt idx="561">
                  <c:v>15.561116695403985</c:v>
                </c:pt>
                <c:pt idx="562">
                  <c:v>15.634781360626162</c:v>
                </c:pt>
                <c:pt idx="563">
                  <c:v>15.636146068572996</c:v>
                </c:pt>
                <c:pt idx="564">
                  <c:v>15.644750118255585</c:v>
                </c:pt>
                <c:pt idx="565">
                  <c:v>15.6509864330291</c:v>
                </c:pt>
                <c:pt idx="566">
                  <c:v>15.684765100479114</c:v>
                </c:pt>
                <c:pt idx="567">
                  <c:v>15.697561264038001</c:v>
                </c:pt>
                <c:pt idx="568">
                  <c:v>15.704100847244213</c:v>
                </c:pt>
                <c:pt idx="569">
                  <c:v>15.73499274253841</c:v>
                </c:pt>
                <c:pt idx="570">
                  <c:v>15.747037649154617</c:v>
                </c:pt>
                <c:pt idx="571">
                  <c:v>15.750068902969318</c:v>
                </c:pt>
                <c:pt idx="572">
                  <c:v>15.783882617950399</c:v>
                </c:pt>
                <c:pt idx="573">
                  <c:v>15.785686016082721</c:v>
                </c:pt>
                <c:pt idx="574">
                  <c:v>15.808435440063427</c:v>
                </c:pt>
                <c:pt idx="575">
                  <c:v>15.826900959014793</c:v>
                </c:pt>
                <c:pt idx="576">
                  <c:v>15.866432428359905</c:v>
                </c:pt>
                <c:pt idx="577">
                  <c:v>15.909263134002602</c:v>
                </c:pt>
                <c:pt idx="578">
                  <c:v>15.968737602233825</c:v>
                </c:pt>
                <c:pt idx="579">
                  <c:v>15.971099138259795</c:v>
                </c:pt>
                <c:pt idx="580">
                  <c:v>15.977998971939037</c:v>
                </c:pt>
                <c:pt idx="581">
                  <c:v>15.980441570281945</c:v>
                </c:pt>
                <c:pt idx="582">
                  <c:v>15.980877876281713</c:v>
                </c:pt>
                <c:pt idx="583">
                  <c:v>16.009379386901823</c:v>
                </c:pt>
                <c:pt idx="584">
                  <c:v>16.014707803726118</c:v>
                </c:pt>
                <c:pt idx="585">
                  <c:v>16.02232599258414</c:v>
                </c:pt>
                <c:pt idx="586">
                  <c:v>16.048771619796682</c:v>
                </c:pt>
                <c:pt idx="587">
                  <c:v>16.051643848419165</c:v>
                </c:pt>
                <c:pt idx="588">
                  <c:v>16.055773735046362</c:v>
                </c:pt>
                <c:pt idx="589">
                  <c:v>16.102781772613511</c:v>
                </c:pt>
                <c:pt idx="590">
                  <c:v>16.108320713043131</c:v>
                </c:pt>
                <c:pt idx="591">
                  <c:v>16.126481056213287</c:v>
                </c:pt>
                <c:pt idx="592">
                  <c:v>16.128004074096587</c:v>
                </c:pt>
                <c:pt idx="593">
                  <c:v>16.139266014099046</c:v>
                </c:pt>
                <c:pt idx="594">
                  <c:v>16.147903203964191</c:v>
                </c:pt>
                <c:pt idx="595">
                  <c:v>16.178886890411331</c:v>
                </c:pt>
                <c:pt idx="596">
                  <c:v>16.204933166503846</c:v>
                </c:pt>
                <c:pt idx="597">
                  <c:v>16.322314262390062</c:v>
                </c:pt>
                <c:pt idx="598">
                  <c:v>16.36996221542358</c:v>
                </c:pt>
                <c:pt idx="599">
                  <c:v>16.388141870498586</c:v>
                </c:pt>
                <c:pt idx="600">
                  <c:v>16.398493289947456</c:v>
                </c:pt>
                <c:pt idx="601">
                  <c:v>16.398597717285071</c:v>
                </c:pt>
                <c:pt idx="602">
                  <c:v>16.429247379302979</c:v>
                </c:pt>
                <c:pt idx="603">
                  <c:v>16.434357166290191</c:v>
                </c:pt>
                <c:pt idx="604">
                  <c:v>16.475535869598318</c:v>
                </c:pt>
                <c:pt idx="605">
                  <c:v>16.486502170562737</c:v>
                </c:pt>
                <c:pt idx="606">
                  <c:v>16.4922323226928</c:v>
                </c:pt>
                <c:pt idx="607">
                  <c:v>16.515807867050157</c:v>
                </c:pt>
                <c:pt idx="608">
                  <c:v>16.537455558776802</c:v>
                </c:pt>
                <c:pt idx="609">
                  <c:v>16.618073225021355</c:v>
                </c:pt>
                <c:pt idx="610">
                  <c:v>16.618521213531441</c:v>
                </c:pt>
                <c:pt idx="611">
                  <c:v>16.622319698333648</c:v>
                </c:pt>
                <c:pt idx="612">
                  <c:v>16.633605718612607</c:v>
                </c:pt>
                <c:pt idx="613">
                  <c:v>16.634564876556304</c:v>
                </c:pt>
                <c:pt idx="614">
                  <c:v>16.650142431259063</c:v>
                </c:pt>
                <c:pt idx="615">
                  <c:v>16.6655447483062</c:v>
                </c:pt>
                <c:pt idx="616">
                  <c:v>16.675728321075407</c:v>
                </c:pt>
                <c:pt idx="617">
                  <c:v>16.687909603118815</c:v>
                </c:pt>
                <c:pt idx="618">
                  <c:v>16.709833383560134</c:v>
                </c:pt>
                <c:pt idx="619">
                  <c:v>16.714292287826442</c:v>
                </c:pt>
                <c:pt idx="620">
                  <c:v>16.715217113494848</c:v>
                </c:pt>
                <c:pt idx="621">
                  <c:v>16.718303203582746</c:v>
                </c:pt>
                <c:pt idx="622">
                  <c:v>16.734649896621612</c:v>
                </c:pt>
                <c:pt idx="623">
                  <c:v>16.741416215896525</c:v>
                </c:pt>
                <c:pt idx="624">
                  <c:v>16.82918715476989</c:v>
                </c:pt>
                <c:pt idx="625">
                  <c:v>16.830646514892525</c:v>
                </c:pt>
                <c:pt idx="626">
                  <c:v>16.831242561340311</c:v>
                </c:pt>
                <c:pt idx="627">
                  <c:v>16.836848735809262</c:v>
                </c:pt>
                <c:pt idx="628">
                  <c:v>16.8586134910583</c:v>
                </c:pt>
                <c:pt idx="629">
                  <c:v>16.879636764526314</c:v>
                </c:pt>
                <c:pt idx="630">
                  <c:v>16.901884555816643</c:v>
                </c:pt>
                <c:pt idx="631">
                  <c:v>16.911689281463619</c:v>
                </c:pt>
                <c:pt idx="632">
                  <c:v>16.913587808608948</c:v>
                </c:pt>
                <c:pt idx="633">
                  <c:v>16.925090789794869</c:v>
                </c:pt>
                <c:pt idx="634">
                  <c:v>16.93244934082022</c:v>
                </c:pt>
                <c:pt idx="635">
                  <c:v>16.936755418777413</c:v>
                </c:pt>
                <c:pt idx="636">
                  <c:v>16.940436124801561</c:v>
                </c:pt>
                <c:pt idx="637">
                  <c:v>16.957485914230311</c:v>
                </c:pt>
                <c:pt idx="638">
                  <c:v>16.960787773132228</c:v>
                </c:pt>
                <c:pt idx="639">
                  <c:v>16.986323833465484</c:v>
                </c:pt>
                <c:pt idx="640">
                  <c:v>17.026205539703351</c:v>
                </c:pt>
                <c:pt idx="641">
                  <c:v>17.081413030624315</c:v>
                </c:pt>
                <c:pt idx="642">
                  <c:v>17.105481863021822</c:v>
                </c:pt>
                <c:pt idx="643">
                  <c:v>17.162877559661855</c:v>
                </c:pt>
                <c:pt idx="644">
                  <c:v>17.184958219528113</c:v>
                </c:pt>
                <c:pt idx="645">
                  <c:v>17.201005220413208</c:v>
                </c:pt>
                <c:pt idx="646">
                  <c:v>17.205866575240993</c:v>
                </c:pt>
                <c:pt idx="647">
                  <c:v>17.225764513015672</c:v>
                </c:pt>
                <c:pt idx="648">
                  <c:v>17.230931758880537</c:v>
                </c:pt>
                <c:pt idx="649">
                  <c:v>17.257245302200239</c:v>
                </c:pt>
                <c:pt idx="650">
                  <c:v>17.26272463798518</c:v>
                </c:pt>
                <c:pt idx="651">
                  <c:v>17.317082166671749</c:v>
                </c:pt>
                <c:pt idx="652">
                  <c:v>17.347542047500564</c:v>
                </c:pt>
                <c:pt idx="653">
                  <c:v>17.363283872604367</c:v>
                </c:pt>
                <c:pt idx="654">
                  <c:v>17.363369464874257</c:v>
                </c:pt>
                <c:pt idx="655">
                  <c:v>17.370873451232846</c:v>
                </c:pt>
                <c:pt idx="656">
                  <c:v>17.371690511703417</c:v>
                </c:pt>
                <c:pt idx="657">
                  <c:v>17.387516498565638</c:v>
                </c:pt>
                <c:pt idx="658">
                  <c:v>17.390934228897006</c:v>
                </c:pt>
                <c:pt idx="659">
                  <c:v>17.405821800231895</c:v>
                </c:pt>
                <c:pt idx="660">
                  <c:v>17.424219846725393</c:v>
                </c:pt>
                <c:pt idx="661">
                  <c:v>17.444838523864721</c:v>
                </c:pt>
                <c:pt idx="662">
                  <c:v>17.449992656707693</c:v>
                </c:pt>
                <c:pt idx="663">
                  <c:v>17.458344697952175</c:v>
                </c:pt>
                <c:pt idx="664">
                  <c:v>17.470184087753204</c:v>
                </c:pt>
                <c:pt idx="665">
                  <c:v>17.478953599929785</c:v>
                </c:pt>
                <c:pt idx="666">
                  <c:v>17.48012065887443</c:v>
                </c:pt>
                <c:pt idx="667">
                  <c:v>17.503417491912831</c:v>
                </c:pt>
                <c:pt idx="668">
                  <c:v>17.511322498321455</c:v>
                </c:pt>
                <c:pt idx="669">
                  <c:v>17.521198511123618</c:v>
                </c:pt>
                <c:pt idx="670">
                  <c:v>17.545285224914515</c:v>
                </c:pt>
                <c:pt idx="671">
                  <c:v>17.564460277557366</c:v>
                </c:pt>
                <c:pt idx="672">
                  <c:v>17.57642602920523</c:v>
                </c:pt>
                <c:pt idx="673">
                  <c:v>17.597081184387203</c:v>
                </c:pt>
                <c:pt idx="674">
                  <c:v>17.617288589477489</c:v>
                </c:pt>
                <c:pt idx="675">
                  <c:v>17.62950825691215</c:v>
                </c:pt>
                <c:pt idx="676">
                  <c:v>17.643815040588294</c:v>
                </c:pt>
                <c:pt idx="677">
                  <c:v>17.651408672332742</c:v>
                </c:pt>
                <c:pt idx="678">
                  <c:v>17.663285493850626</c:v>
                </c:pt>
                <c:pt idx="679">
                  <c:v>17.666234016418425</c:v>
                </c:pt>
                <c:pt idx="680">
                  <c:v>17.670840978622376</c:v>
                </c:pt>
                <c:pt idx="681">
                  <c:v>17.683261394500658</c:v>
                </c:pt>
                <c:pt idx="682">
                  <c:v>17.692663908004707</c:v>
                </c:pt>
                <c:pt idx="683">
                  <c:v>17.739068031310982</c:v>
                </c:pt>
                <c:pt idx="684">
                  <c:v>17.753165721893264</c:v>
                </c:pt>
                <c:pt idx="685">
                  <c:v>17.769315719604446</c:v>
                </c:pt>
                <c:pt idx="686">
                  <c:v>17.782938480377176</c:v>
                </c:pt>
                <c:pt idx="687">
                  <c:v>17.841943740844634</c:v>
                </c:pt>
                <c:pt idx="688">
                  <c:v>17.908821582794168</c:v>
                </c:pt>
                <c:pt idx="689">
                  <c:v>17.936929464340114</c:v>
                </c:pt>
                <c:pt idx="690">
                  <c:v>17.937582254409758</c:v>
                </c:pt>
                <c:pt idx="691">
                  <c:v>17.94873595237727</c:v>
                </c:pt>
                <c:pt idx="692">
                  <c:v>17.951430797576815</c:v>
                </c:pt>
                <c:pt idx="693">
                  <c:v>17.966984033584595</c:v>
                </c:pt>
                <c:pt idx="694">
                  <c:v>17.978553771972564</c:v>
                </c:pt>
                <c:pt idx="695">
                  <c:v>17.985070228576635</c:v>
                </c:pt>
                <c:pt idx="696">
                  <c:v>18.004135847091629</c:v>
                </c:pt>
                <c:pt idx="697">
                  <c:v>18.056878566741865</c:v>
                </c:pt>
                <c:pt idx="698">
                  <c:v>18.08049392700191</c:v>
                </c:pt>
                <c:pt idx="699">
                  <c:v>18.089709520339902</c:v>
                </c:pt>
                <c:pt idx="700">
                  <c:v>18.145316123962349</c:v>
                </c:pt>
                <c:pt idx="701">
                  <c:v>18.15246033668511</c:v>
                </c:pt>
                <c:pt idx="702">
                  <c:v>18.157063722610435</c:v>
                </c:pt>
                <c:pt idx="703">
                  <c:v>18.159738779067904</c:v>
                </c:pt>
                <c:pt idx="704">
                  <c:v>18.165485382080043</c:v>
                </c:pt>
                <c:pt idx="705">
                  <c:v>18.167917013168314</c:v>
                </c:pt>
                <c:pt idx="706">
                  <c:v>18.175467014312673</c:v>
                </c:pt>
                <c:pt idx="707">
                  <c:v>18.22641134262085</c:v>
                </c:pt>
                <c:pt idx="708">
                  <c:v>18.228328943252517</c:v>
                </c:pt>
                <c:pt idx="709">
                  <c:v>18.248570680618275</c:v>
                </c:pt>
                <c:pt idx="710">
                  <c:v>18.267341375350931</c:v>
                </c:pt>
                <c:pt idx="711">
                  <c:v>18.288919210433868</c:v>
                </c:pt>
                <c:pt idx="712">
                  <c:v>18.28935098648066</c:v>
                </c:pt>
                <c:pt idx="713">
                  <c:v>18.293669700622505</c:v>
                </c:pt>
                <c:pt idx="714">
                  <c:v>18.297044754028295</c:v>
                </c:pt>
                <c:pt idx="715">
                  <c:v>18.309895753860417</c:v>
                </c:pt>
                <c:pt idx="716">
                  <c:v>18.318128108978236</c:v>
                </c:pt>
                <c:pt idx="717">
                  <c:v>18.33210611343376</c:v>
                </c:pt>
                <c:pt idx="718">
                  <c:v>18.35219764709467</c:v>
                </c:pt>
                <c:pt idx="719">
                  <c:v>18.372236251831055</c:v>
                </c:pt>
                <c:pt idx="720">
                  <c:v>18.404785633087087</c:v>
                </c:pt>
                <c:pt idx="721">
                  <c:v>18.421021938323968</c:v>
                </c:pt>
                <c:pt idx="722">
                  <c:v>18.43129897117614</c:v>
                </c:pt>
                <c:pt idx="723">
                  <c:v>18.465658187866158</c:v>
                </c:pt>
                <c:pt idx="724">
                  <c:v>18.474814653396514</c:v>
                </c:pt>
                <c:pt idx="725">
                  <c:v>18.486932516097976</c:v>
                </c:pt>
                <c:pt idx="726">
                  <c:v>18.499216794967573</c:v>
                </c:pt>
                <c:pt idx="727">
                  <c:v>18.576645851135158</c:v>
                </c:pt>
                <c:pt idx="728">
                  <c:v>18.578261852264401</c:v>
                </c:pt>
                <c:pt idx="729">
                  <c:v>18.591899394988992</c:v>
                </c:pt>
                <c:pt idx="730">
                  <c:v>18.600575923919656</c:v>
                </c:pt>
                <c:pt idx="731">
                  <c:v>18.605365276336645</c:v>
                </c:pt>
                <c:pt idx="732">
                  <c:v>18.606616973876889</c:v>
                </c:pt>
                <c:pt idx="733">
                  <c:v>18.6231915950775</c:v>
                </c:pt>
                <c:pt idx="734">
                  <c:v>18.627339363098056</c:v>
                </c:pt>
                <c:pt idx="735">
                  <c:v>18.647325277328399</c:v>
                </c:pt>
                <c:pt idx="736">
                  <c:v>18.66545057296748</c:v>
                </c:pt>
                <c:pt idx="737">
                  <c:v>18.675388097763019</c:v>
                </c:pt>
                <c:pt idx="738">
                  <c:v>18.690609455108611</c:v>
                </c:pt>
                <c:pt idx="739">
                  <c:v>18.697848796844482</c:v>
                </c:pt>
                <c:pt idx="740">
                  <c:v>18.737945079803467</c:v>
                </c:pt>
                <c:pt idx="741">
                  <c:v>18.759418010711574</c:v>
                </c:pt>
                <c:pt idx="742">
                  <c:v>18.768018960952677</c:v>
                </c:pt>
                <c:pt idx="743">
                  <c:v>18.786658763885406</c:v>
                </c:pt>
                <c:pt idx="744">
                  <c:v>18.786665201187045</c:v>
                </c:pt>
                <c:pt idx="745">
                  <c:v>18.789139986038119</c:v>
                </c:pt>
                <c:pt idx="746">
                  <c:v>18.857660055160512</c:v>
                </c:pt>
                <c:pt idx="747">
                  <c:v>18.877794265747006</c:v>
                </c:pt>
                <c:pt idx="748">
                  <c:v>18.881893396377507</c:v>
                </c:pt>
                <c:pt idx="749">
                  <c:v>18.889065027236864</c:v>
                </c:pt>
                <c:pt idx="750">
                  <c:v>18.898209571838375</c:v>
                </c:pt>
                <c:pt idx="751">
                  <c:v>18.923097133636428</c:v>
                </c:pt>
                <c:pt idx="752">
                  <c:v>18.924810647964403</c:v>
                </c:pt>
                <c:pt idx="753">
                  <c:v>18.942847490310662</c:v>
                </c:pt>
                <c:pt idx="754">
                  <c:v>18.95141410827636</c:v>
                </c:pt>
                <c:pt idx="755">
                  <c:v>18.953386306762638</c:v>
                </c:pt>
                <c:pt idx="756">
                  <c:v>18.960775136947628</c:v>
                </c:pt>
                <c:pt idx="757">
                  <c:v>18.974812030792176</c:v>
                </c:pt>
                <c:pt idx="758">
                  <c:v>18.984781503677361</c:v>
                </c:pt>
                <c:pt idx="759">
                  <c:v>19.006121158599768</c:v>
                </c:pt>
                <c:pt idx="760">
                  <c:v>19.008432149887053</c:v>
                </c:pt>
                <c:pt idx="761">
                  <c:v>19.027112483978218</c:v>
                </c:pt>
                <c:pt idx="762">
                  <c:v>19.030830860137932</c:v>
                </c:pt>
                <c:pt idx="763">
                  <c:v>19.049973487853961</c:v>
                </c:pt>
                <c:pt idx="764">
                  <c:v>19.056510448455796</c:v>
                </c:pt>
                <c:pt idx="765">
                  <c:v>19.071957826614341</c:v>
                </c:pt>
                <c:pt idx="766">
                  <c:v>19.093412876129072</c:v>
                </c:pt>
                <c:pt idx="767">
                  <c:v>19.191347599029495</c:v>
                </c:pt>
                <c:pt idx="768">
                  <c:v>19.201178550720201</c:v>
                </c:pt>
                <c:pt idx="769">
                  <c:v>19.215690612792926</c:v>
                </c:pt>
                <c:pt idx="770">
                  <c:v>19.229288101196222</c:v>
                </c:pt>
                <c:pt idx="771">
                  <c:v>19.229723930358883</c:v>
                </c:pt>
                <c:pt idx="772">
                  <c:v>19.229863166809043</c:v>
                </c:pt>
                <c:pt idx="773">
                  <c:v>19.237798929214406</c:v>
                </c:pt>
                <c:pt idx="774">
                  <c:v>19.254072427749577</c:v>
                </c:pt>
                <c:pt idx="775">
                  <c:v>19.257129430770831</c:v>
                </c:pt>
                <c:pt idx="776">
                  <c:v>19.262893199920615</c:v>
                </c:pt>
                <c:pt idx="777">
                  <c:v>19.300286531448315</c:v>
                </c:pt>
                <c:pt idx="778">
                  <c:v>19.338298559188793</c:v>
                </c:pt>
                <c:pt idx="779">
                  <c:v>19.339212417602536</c:v>
                </c:pt>
                <c:pt idx="780">
                  <c:v>19.345220804214463</c:v>
                </c:pt>
                <c:pt idx="781">
                  <c:v>19.354110240936212</c:v>
                </c:pt>
                <c:pt idx="782">
                  <c:v>19.383985280990508</c:v>
                </c:pt>
                <c:pt idx="783">
                  <c:v>19.406789779663033</c:v>
                </c:pt>
                <c:pt idx="784">
                  <c:v>19.410776376724161</c:v>
                </c:pt>
                <c:pt idx="785">
                  <c:v>19.421922445297199</c:v>
                </c:pt>
                <c:pt idx="786">
                  <c:v>19.445565462112373</c:v>
                </c:pt>
                <c:pt idx="787">
                  <c:v>19.474224805831842</c:v>
                </c:pt>
                <c:pt idx="788">
                  <c:v>19.484300374984656</c:v>
                </c:pt>
                <c:pt idx="789">
                  <c:v>19.485370397567742</c:v>
                </c:pt>
                <c:pt idx="790">
                  <c:v>19.503415822982731</c:v>
                </c:pt>
                <c:pt idx="791">
                  <c:v>19.514172077178905</c:v>
                </c:pt>
                <c:pt idx="792">
                  <c:v>19.517092704772864</c:v>
                </c:pt>
                <c:pt idx="793">
                  <c:v>19.520398378372118</c:v>
                </c:pt>
                <c:pt idx="794">
                  <c:v>19.525772094726488</c:v>
                </c:pt>
                <c:pt idx="795">
                  <c:v>19.535302877426115</c:v>
                </c:pt>
                <c:pt idx="796">
                  <c:v>19.537730693817068</c:v>
                </c:pt>
                <c:pt idx="797">
                  <c:v>19.539790868759059</c:v>
                </c:pt>
                <c:pt idx="798">
                  <c:v>19.554950952529893</c:v>
                </c:pt>
                <c:pt idx="799">
                  <c:v>19.579395055770853</c:v>
                </c:pt>
                <c:pt idx="800">
                  <c:v>19.618216037750212</c:v>
                </c:pt>
                <c:pt idx="801">
                  <c:v>19.628393888473418</c:v>
                </c:pt>
                <c:pt idx="802">
                  <c:v>19.630114316940222</c:v>
                </c:pt>
                <c:pt idx="803">
                  <c:v>19.640110969543422</c:v>
                </c:pt>
                <c:pt idx="804">
                  <c:v>19.650040149688675</c:v>
                </c:pt>
                <c:pt idx="805">
                  <c:v>19.675884723663234</c:v>
                </c:pt>
                <c:pt idx="806">
                  <c:v>19.69557547569266</c:v>
                </c:pt>
                <c:pt idx="807">
                  <c:v>19.696360111236519</c:v>
                </c:pt>
                <c:pt idx="808">
                  <c:v>19.734376907348548</c:v>
                </c:pt>
                <c:pt idx="809">
                  <c:v>19.738447666168156</c:v>
                </c:pt>
                <c:pt idx="810">
                  <c:v>19.739569425582804</c:v>
                </c:pt>
                <c:pt idx="811">
                  <c:v>19.741389513015736</c:v>
                </c:pt>
                <c:pt idx="812">
                  <c:v>19.752525329589808</c:v>
                </c:pt>
                <c:pt idx="813">
                  <c:v>19.781817197799665</c:v>
                </c:pt>
                <c:pt idx="814">
                  <c:v>19.791155815124462</c:v>
                </c:pt>
                <c:pt idx="815">
                  <c:v>19.808519840240383</c:v>
                </c:pt>
                <c:pt idx="816">
                  <c:v>19.811273574829087</c:v>
                </c:pt>
                <c:pt idx="817">
                  <c:v>19.832391977310088</c:v>
                </c:pt>
                <c:pt idx="818">
                  <c:v>19.84441924095146</c:v>
                </c:pt>
                <c:pt idx="819">
                  <c:v>19.844875097274723</c:v>
                </c:pt>
                <c:pt idx="820">
                  <c:v>19.848378419876067</c:v>
                </c:pt>
                <c:pt idx="821">
                  <c:v>19.849828481674113</c:v>
                </c:pt>
                <c:pt idx="822">
                  <c:v>19.861592769622778</c:v>
                </c:pt>
                <c:pt idx="823">
                  <c:v>19.867394447326621</c:v>
                </c:pt>
                <c:pt idx="824">
                  <c:v>19.87155866622917</c:v>
                </c:pt>
                <c:pt idx="825">
                  <c:v>19.890651464462263</c:v>
                </c:pt>
                <c:pt idx="826">
                  <c:v>19.91927361488338</c:v>
                </c:pt>
                <c:pt idx="827">
                  <c:v>19.929075717925933</c:v>
                </c:pt>
                <c:pt idx="828">
                  <c:v>19.930840730667025</c:v>
                </c:pt>
                <c:pt idx="829">
                  <c:v>19.936437845230024</c:v>
                </c:pt>
                <c:pt idx="830">
                  <c:v>19.956144332885714</c:v>
                </c:pt>
                <c:pt idx="831">
                  <c:v>19.978045225143362</c:v>
                </c:pt>
                <c:pt idx="832">
                  <c:v>19.982462882995581</c:v>
                </c:pt>
                <c:pt idx="833">
                  <c:v>20.008482694625819</c:v>
                </c:pt>
                <c:pt idx="834">
                  <c:v>20.011309385299626</c:v>
                </c:pt>
                <c:pt idx="835">
                  <c:v>20.085563182830722</c:v>
                </c:pt>
                <c:pt idx="836">
                  <c:v>20.086291790008527</c:v>
                </c:pt>
                <c:pt idx="837">
                  <c:v>20.091821908950738</c:v>
                </c:pt>
                <c:pt idx="838">
                  <c:v>20.123814105987538</c:v>
                </c:pt>
                <c:pt idx="839">
                  <c:v>20.188872814178424</c:v>
                </c:pt>
                <c:pt idx="840">
                  <c:v>20.208790302276533</c:v>
                </c:pt>
                <c:pt idx="841">
                  <c:v>20.217587709426823</c:v>
                </c:pt>
                <c:pt idx="842">
                  <c:v>20.229772090911855</c:v>
                </c:pt>
                <c:pt idx="843">
                  <c:v>20.251929283142022</c:v>
                </c:pt>
                <c:pt idx="844">
                  <c:v>20.266588449478061</c:v>
                </c:pt>
                <c:pt idx="845">
                  <c:v>20.270867586135804</c:v>
                </c:pt>
                <c:pt idx="846">
                  <c:v>20.304754257202056</c:v>
                </c:pt>
                <c:pt idx="847">
                  <c:v>20.309983968734716</c:v>
                </c:pt>
                <c:pt idx="848">
                  <c:v>20.349895238876311</c:v>
                </c:pt>
                <c:pt idx="849">
                  <c:v>20.35462069511405</c:v>
                </c:pt>
                <c:pt idx="850">
                  <c:v>20.40757966041561</c:v>
                </c:pt>
                <c:pt idx="851">
                  <c:v>20.407697677612212</c:v>
                </c:pt>
                <c:pt idx="852">
                  <c:v>20.417439222335783</c:v>
                </c:pt>
                <c:pt idx="853">
                  <c:v>20.456774711608801</c:v>
                </c:pt>
                <c:pt idx="854">
                  <c:v>20.479242324829062</c:v>
                </c:pt>
                <c:pt idx="855">
                  <c:v>20.482967376708949</c:v>
                </c:pt>
                <c:pt idx="856">
                  <c:v>20.5155107975006</c:v>
                </c:pt>
                <c:pt idx="857">
                  <c:v>20.523181438445963</c:v>
                </c:pt>
                <c:pt idx="858">
                  <c:v>20.526226520538273</c:v>
                </c:pt>
                <c:pt idx="859">
                  <c:v>20.554805755615195</c:v>
                </c:pt>
                <c:pt idx="860">
                  <c:v>20.583266258239654</c:v>
                </c:pt>
                <c:pt idx="861">
                  <c:v>20.647635936736993</c:v>
                </c:pt>
                <c:pt idx="862">
                  <c:v>20.659580469131452</c:v>
                </c:pt>
                <c:pt idx="863">
                  <c:v>20.667320013046179</c:v>
                </c:pt>
                <c:pt idx="864">
                  <c:v>20.678241729736293</c:v>
                </c:pt>
                <c:pt idx="865">
                  <c:v>20.681143760681099</c:v>
                </c:pt>
                <c:pt idx="866">
                  <c:v>20.703388929366994</c:v>
                </c:pt>
                <c:pt idx="867">
                  <c:v>20.705932617187432</c:v>
                </c:pt>
                <c:pt idx="868">
                  <c:v>20.720798254013026</c:v>
                </c:pt>
                <c:pt idx="869">
                  <c:v>20.726779460906901</c:v>
                </c:pt>
                <c:pt idx="870">
                  <c:v>20.729949712753246</c:v>
                </c:pt>
                <c:pt idx="871">
                  <c:v>20.734466791152865</c:v>
                </c:pt>
                <c:pt idx="872">
                  <c:v>20.75761246681212</c:v>
                </c:pt>
                <c:pt idx="873">
                  <c:v>20.770769596099843</c:v>
                </c:pt>
                <c:pt idx="874">
                  <c:v>20.775425672531092</c:v>
                </c:pt>
                <c:pt idx="875">
                  <c:v>20.79052448272698</c:v>
                </c:pt>
                <c:pt idx="876">
                  <c:v>20.800842761993387</c:v>
                </c:pt>
                <c:pt idx="877">
                  <c:v>20.807729959487894</c:v>
                </c:pt>
                <c:pt idx="878">
                  <c:v>20.815085649490261</c:v>
                </c:pt>
                <c:pt idx="879">
                  <c:v>20.816754579543993</c:v>
                </c:pt>
                <c:pt idx="880">
                  <c:v>20.822919368743896</c:v>
                </c:pt>
                <c:pt idx="881">
                  <c:v>20.853163242340006</c:v>
                </c:pt>
                <c:pt idx="882">
                  <c:v>20.861562967300348</c:v>
                </c:pt>
                <c:pt idx="883">
                  <c:v>20.864956140518185</c:v>
                </c:pt>
                <c:pt idx="884">
                  <c:v>20.873520851135172</c:v>
                </c:pt>
                <c:pt idx="885">
                  <c:v>20.895101070403999</c:v>
                </c:pt>
                <c:pt idx="886">
                  <c:v>20.897057294845492</c:v>
                </c:pt>
                <c:pt idx="887">
                  <c:v>20.897270917892378</c:v>
                </c:pt>
                <c:pt idx="888">
                  <c:v>20.914673089981015</c:v>
                </c:pt>
                <c:pt idx="889">
                  <c:v>20.917028903961139</c:v>
                </c:pt>
                <c:pt idx="890">
                  <c:v>20.937049388885445</c:v>
                </c:pt>
                <c:pt idx="891">
                  <c:v>20.980910778045626</c:v>
                </c:pt>
                <c:pt idx="892">
                  <c:v>21.002253055572471</c:v>
                </c:pt>
                <c:pt idx="893">
                  <c:v>21.094121932983363</c:v>
                </c:pt>
                <c:pt idx="894">
                  <c:v>21.097419023513702</c:v>
                </c:pt>
                <c:pt idx="895">
                  <c:v>21.100118875503512</c:v>
                </c:pt>
                <c:pt idx="896">
                  <c:v>21.101391792297328</c:v>
                </c:pt>
                <c:pt idx="897">
                  <c:v>21.119583606719882</c:v>
                </c:pt>
                <c:pt idx="898">
                  <c:v>21.133465528488124</c:v>
                </c:pt>
                <c:pt idx="899">
                  <c:v>21.139605998992863</c:v>
                </c:pt>
                <c:pt idx="900">
                  <c:v>21.157005786895663</c:v>
                </c:pt>
                <c:pt idx="901">
                  <c:v>21.198821306228606</c:v>
                </c:pt>
                <c:pt idx="902">
                  <c:v>21.213169574737481</c:v>
                </c:pt>
                <c:pt idx="903">
                  <c:v>21.233731985092071</c:v>
                </c:pt>
                <c:pt idx="904">
                  <c:v>21.237706422805783</c:v>
                </c:pt>
                <c:pt idx="905">
                  <c:v>21.240734338760372</c:v>
                </c:pt>
                <c:pt idx="906">
                  <c:v>21.298685073852514</c:v>
                </c:pt>
                <c:pt idx="907">
                  <c:v>21.324140787124538</c:v>
                </c:pt>
                <c:pt idx="908">
                  <c:v>21.326977014541612</c:v>
                </c:pt>
                <c:pt idx="909">
                  <c:v>21.327722787857002</c:v>
                </c:pt>
                <c:pt idx="910">
                  <c:v>21.328184604644701</c:v>
                </c:pt>
                <c:pt idx="911">
                  <c:v>21.339476108550972</c:v>
                </c:pt>
                <c:pt idx="912">
                  <c:v>21.357718229293805</c:v>
                </c:pt>
                <c:pt idx="913">
                  <c:v>21.434885025024403</c:v>
                </c:pt>
                <c:pt idx="914">
                  <c:v>21.441941738128605</c:v>
                </c:pt>
                <c:pt idx="915">
                  <c:v>21.466866016387883</c:v>
                </c:pt>
                <c:pt idx="916">
                  <c:v>21.468801975250205</c:v>
                </c:pt>
                <c:pt idx="917">
                  <c:v>21.491263628005925</c:v>
                </c:pt>
                <c:pt idx="918">
                  <c:v>21.493991613387962</c:v>
                </c:pt>
                <c:pt idx="919">
                  <c:v>21.500358104705715</c:v>
                </c:pt>
                <c:pt idx="920">
                  <c:v>21.534588813781692</c:v>
                </c:pt>
                <c:pt idx="921">
                  <c:v>21.557776451110755</c:v>
                </c:pt>
                <c:pt idx="922">
                  <c:v>21.578596115112209</c:v>
                </c:pt>
                <c:pt idx="923">
                  <c:v>21.587413787841712</c:v>
                </c:pt>
                <c:pt idx="924">
                  <c:v>21.602260589599595</c:v>
                </c:pt>
                <c:pt idx="925">
                  <c:v>21.603971242904631</c:v>
                </c:pt>
                <c:pt idx="926">
                  <c:v>21.611516475677444</c:v>
                </c:pt>
                <c:pt idx="927">
                  <c:v>21.643426418304397</c:v>
                </c:pt>
                <c:pt idx="928">
                  <c:v>21.662746667861917</c:v>
                </c:pt>
                <c:pt idx="929">
                  <c:v>21.676912307739244</c:v>
                </c:pt>
                <c:pt idx="930">
                  <c:v>21.683212995529118</c:v>
                </c:pt>
                <c:pt idx="931">
                  <c:v>21.691806793212887</c:v>
                </c:pt>
                <c:pt idx="932">
                  <c:v>21.693387031555147</c:v>
                </c:pt>
                <c:pt idx="933">
                  <c:v>21.702113151550286</c:v>
                </c:pt>
                <c:pt idx="934">
                  <c:v>21.705517292022616</c:v>
                </c:pt>
                <c:pt idx="935">
                  <c:v>21.717013359069817</c:v>
                </c:pt>
                <c:pt idx="936">
                  <c:v>21.733237743377668</c:v>
                </c:pt>
                <c:pt idx="937">
                  <c:v>21.739660024642866</c:v>
                </c:pt>
                <c:pt idx="938">
                  <c:v>21.742296695709197</c:v>
                </c:pt>
                <c:pt idx="939">
                  <c:v>21.749960184097205</c:v>
                </c:pt>
                <c:pt idx="940">
                  <c:v>21.816464900970455</c:v>
                </c:pt>
                <c:pt idx="941">
                  <c:v>21.824427366256646</c:v>
                </c:pt>
                <c:pt idx="942">
                  <c:v>21.882853031158351</c:v>
                </c:pt>
                <c:pt idx="943">
                  <c:v>21.892968177795389</c:v>
                </c:pt>
                <c:pt idx="944">
                  <c:v>21.919195175170834</c:v>
                </c:pt>
                <c:pt idx="945">
                  <c:v>21.93669176101676</c:v>
                </c:pt>
                <c:pt idx="946">
                  <c:v>21.949039220809937</c:v>
                </c:pt>
                <c:pt idx="947">
                  <c:v>21.989292621612471</c:v>
                </c:pt>
                <c:pt idx="948">
                  <c:v>21.992667675018229</c:v>
                </c:pt>
                <c:pt idx="949">
                  <c:v>22.006640911102217</c:v>
                </c:pt>
                <c:pt idx="950">
                  <c:v>22.021984338760305</c:v>
                </c:pt>
                <c:pt idx="951">
                  <c:v>22.026015520095733</c:v>
                </c:pt>
                <c:pt idx="952">
                  <c:v>22.026662111282302</c:v>
                </c:pt>
                <c:pt idx="953">
                  <c:v>22.034136772155691</c:v>
                </c:pt>
                <c:pt idx="954">
                  <c:v>22.048232793807944</c:v>
                </c:pt>
                <c:pt idx="955">
                  <c:v>22.07439827919001</c:v>
                </c:pt>
                <c:pt idx="956">
                  <c:v>22.125899553298868</c:v>
                </c:pt>
                <c:pt idx="957">
                  <c:v>22.131720066070528</c:v>
                </c:pt>
                <c:pt idx="958">
                  <c:v>22.137184619903554</c:v>
                </c:pt>
                <c:pt idx="959">
                  <c:v>22.145813703536984</c:v>
                </c:pt>
                <c:pt idx="960">
                  <c:v>22.186923742294297</c:v>
                </c:pt>
                <c:pt idx="961">
                  <c:v>22.207510471343937</c:v>
                </c:pt>
                <c:pt idx="962">
                  <c:v>22.213602781295705</c:v>
                </c:pt>
                <c:pt idx="963">
                  <c:v>22.231474637985215</c:v>
                </c:pt>
                <c:pt idx="964">
                  <c:v>22.239976882934549</c:v>
                </c:pt>
                <c:pt idx="965">
                  <c:v>22.24121260643005</c:v>
                </c:pt>
                <c:pt idx="966">
                  <c:v>22.254810094833346</c:v>
                </c:pt>
                <c:pt idx="967">
                  <c:v>22.279500722885075</c:v>
                </c:pt>
                <c:pt idx="968">
                  <c:v>22.297564983367831</c:v>
                </c:pt>
                <c:pt idx="969">
                  <c:v>22.343888282775868</c:v>
                </c:pt>
                <c:pt idx="970">
                  <c:v>22.350921154022156</c:v>
                </c:pt>
                <c:pt idx="971">
                  <c:v>22.355642557144165</c:v>
                </c:pt>
                <c:pt idx="972">
                  <c:v>22.369935750961272</c:v>
                </c:pt>
                <c:pt idx="973">
                  <c:v>22.377423286437971</c:v>
                </c:pt>
                <c:pt idx="974">
                  <c:v>22.399302721023478</c:v>
                </c:pt>
                <c:pt idx="975">
                  <c:v>22.408686161041189</c:v>
                </c:pt>
                <c:pt idx="976">
                  <c:v>22.417380809783914</c:v>
                </c:pt>
                <c:pt idx="977">
                  <c:v>22.437956809997502</c:v>
                </c:pt>
                <c:pt idx="978">
                  <c:v>22.444350719451833</c:v>
                </c:pt>
                <c:pt idx="979">
                  <c:v>22.456675529479924</c:v>
                </c:pt>
                <c:pt idx="980">
                  <c:v>22.477110862731934</c:v>
                </c:pt>
                <c:pt idx="981">
                  <c:v>22.494843244552602</c:v>
                </c:pt>
                <c:pt idx="982">
                  <c:v>22.536021471023542</c:v>
                </c:pt>
                <c:pt idx="983">
                  <c:v>22.58318209648127</c:v>
                </c:pt>
                <c:pt idx="984">
                  <c:v>22.593965053558271</c:v>
                </c:pt>
                <c:pt idx="985">
                  <c:v>22.599107027053773</c:v>
                </c:pt>
                <c:pt idx="986">
                  <c:v>22.602076292037871</c:v>
                </c:pt>
                <c:pt idx="987">
                  <c:v>22.61148953437797</c:v>
                </c:pt>
                <c:pt idx="988">
                  <c:v>22.625393867492619</c:v>
                </c:pt>
                <c:pt idx="989">
                  <c:v>22.672333717346127</c:v>
                </c:pt>
                <c:pt idx="990">
                  <c:v>22.673346281051618</c:v>
                </c:pt>
                <c:pt idx="991">
                  <c:v>22.708538532257009</c:v>
                </c:pt>
                <c:pt idx="992">
                  <c:v>22.712455272674543</c:v>
                </c:pt>
                <c:pt idx="993">
                  <c:v>22.716233253478954</c:v>
                </c:pt>
                <c:pt idx="994">
                  <c:v>22.73900103569024</c:v>
                </c:pt>
                <c:pt idx="995">
                  <c:v>22.769653558731012</c:v>
                </c:pt>
                <c:pt idx="996">
                  <c:v>22.779755353927577</c:v>
                </c:pt>
                <c:pt idx="997">
                  <c:v>22.845206260681106</c:v>
                </c:pt>
                <c:pt idx="998">
                  <c:v>22.84800505638119</c:v>
                </c:pt>
                <c:pt idx="999">
                  <c:v>22.850799798965454</c:v>
                </c:pt>
                <c:pt idx="1000">
                  <c:v>22.857683658599829</c:v>
                </c:pt>
                <c:pt idx="1001">
                  <c:v>22.861868381500216</c:v>
                </c:pt>
                <c:pt idx="1002">
                  <c:v>22.932415485382077</c:v>
                </c:pt>
                <c:pt idx="1003">
                  <c:v>22.960784435272142</c:v>
                </c:pt>
                <c:pt idx="1004">
                  <c:v>22.987466335296588</c:v>
                </c:pt>
                <c:pt idx="1005">
                  <c:v>23.001106023788431</c:v>
                </c:pt>
                <c:pt idx="1006">
                  <c:v>23.005725145339945</c:v>
                </c:pt>
                <c:pt idx="1007">
                  <c:v>23.016591548919674</c:v>
                </c:pt>
                <c:pt idx="1008">
                  <c:v>23.037214517593327</c:v>
                </c:pt>
                <c:pt idx="1009">
                  <c:v>23.038338184356661</c:v>
                </c:pt>
                <c:pt idx="1010">
                  <c:v>23.050411462783746</c:v>
                </c:pt>
                <c:pt idx="1011">
                  <c:v>23.065008401870706</c:v>
                </c:pt>
                <c:pt idx="1012">
                  <c:v>23.068701744079526</c:v>
                </c:pt>
                <c:pt idx="1013">
                  <c:v>23.089279651641807</c:v>
                </c:pt>
                <c:pt idx="1014">
                  <c:v>23.105453491210859</c:v>
                </c:pt>
                <c:pt idx="1015">
                  <c:v>23.110621452331522</c:v>
                </c:pt>
                <c:pt idx="1016">
                  <c:v>23.118120670318586</c:v>
                </c:pt>
                <c:pt idx="1017">
                  <c:v>23.12803006172178</c:v>
                </c:pt>
                <c:pt idx="1018">
                  <c:v>23.204448938369747</c:v>
                </c:pt>
                <c:pt idx="1019">
                  <c:v>23.210233926773061</c:v>
                </c:pt>
                <c:pt idx="1020">
                  <c:v>23.221005201339697</c:v>
                </c:pt>
                <c:pt idx="1021">
                  <c:v>23.241842269897457</c:v>
                </c:pt>
                <c:pt idx="1022">
                  <c:v>23.244869947433386</c:v>
                </c:pt>
                <c:pt idx="1023">
                  <c:v>23.261928558349556</c:v>
                </c:pt>
                <c:pt idx="1024">
                  <c:v>23.268098831176712</c:v>
                </c:pt>
                <c:pt idx="1025">
                  <c:v>23.294916152954077</c:v>
                </c:pt>
                <c:pt idx="1026">
                  <c:v>23.305293083190879</c:v>
                </c:pt>
                <c:pt idx="1027">
                  <c:v>23.308151960372861</c:v>
                </c:pt>
                <c:pt idx="1028">
                  <c:v>23.310245990753138</c:v>
                </c:pt>
                <c:pt idx="1029">
                  <c:v>23.322638273239086</c:v>
                </c:pt>
                <c:pt idx="1030">
                  <c:v>23.328699111938473</c:v>
                </c:pt>
                <c:pt idx="1031">
                  <c:v>23.329118728637688</c:v>
                </c:pt>
                <c:pt idx="1032">
                  <c:v>23.341620922088623</c:v>
                </c:pt>
                <c:pt idx="1033">
                  <c:v>23.369580984115526</c:v>
                </c:pt>
                <c:pt idx="1034">
                  <c:v>23.387542247772132</c:v>
                </c:pt>
                <c:pt idx="1035">
                  <c:v>23.389515399932861</c:v>
                </c:pt>
                <c:pt idx="1036">
                  <c:v>23.40547156333918</c:v>
                </c:pt>
                <c:pt idx="1037">
                  <c:v>23.405841827392546</c:v>
                </c:pt>
                <c:pt idx="1038">
                  <c:v>23.442911624908376</c:v>
                </c:pt>
                <c:pt idx="1039">
                  <c:v>23.456608295440603</c:v>
                </c:pt>
                <c:pt idx="1040">
                  <c:v>23.494507074356012</c:v>
                </c:pt>
                <c:pt idx="1041">
                  <c:v>23.502788305282536</c:v>
                </c:pt>
                <c:pt idx="1042">
                  <c:v>23.512741327285728</c:v>
                </c:pt>
                <c:pt idx="1043">
                  <c:v>23.552804231643659</c:v>
                </c:pt>
                <c:pt idx="1044">
                  <c:v>23.554285049438448</c:v>
                </c:pt>
                <c:pt idx="1045">
                  <c:v>23.560628652572561</c:v>
                </c:pt>
                <c:pt idx="1046">
                  <c:v>23.57982444763174</c:v>
                </c:pt>
                <c:pt idx="1047">
                  <c:v>23.588077068328797</c:v>
                </c:pt>
                <c:pt idx="1048">
                  <c:v>23.601616621017389</c:v>
                </c:pt>
                <c:pt idx="1049">
                  <c:v>23.603140354156494</c:v>
                </c:pt>
                <c:pt idx="1050">
                  <c:v>23.617465972900352</c:v>
                </c:pt>
                <c:pt idx="1051">
                  <c:v>23.627358436584416</c:v>
                </c:pt>
                <c:pt idx="1052">
                  <c:v>23.645835399627671</c:v>
                </c:pt>
                <c:pt idx="1053">
                  <c:v>23.649586200714037</c:v>
                </c:pt>
                <c:pt idx="1054">
                  <c:v>23.664485216140701</c:v>
                </c:pt>
                <c:pt idx="1055">
                  <c:v>23.66642189025875</c:v>
                </c:pt>
                <c:pt idx="1056">
                  <c:v>23.668011665344189</c:v>
                </c:pt>
                <c:pt idx="1057">
                  <c:v>23.671496391296373</c:v>
                </c:pt>
                <c:pt idx="1058">
                  <c:v>23.701108455657891</c:v>
                </c:pt>
                <c:pt idx="1059">
                  <c:v>23.748495340347194</c:v>
                </c:pt>
                <c:pt idx="1060">
                  <c:v>23.759431600570668</c:v>
                </c:pt>
                <c:pt idx="1061">
                  <c:v>23.764240503311118</c:v>
                </c:pt>
                <c:pt idx="1062">
                  <c:v>23.799668073654164</c:v>
                </c:pt>
                <c:pt idx="1063">
                  <c:v>23.802713632583565</c:v>
                </c:pt>
                <c:pt idx="1064">
                  <c:v>23.811955690383861</c:v>
                </c:pt>
                <c:pt idx="1065">
                  <c:v>23.821699857711753</c:v>
                </c:pt>
                <c:pt idx="1066">
                  <c:v>23.865272045135409</c:v>
                </c:pt>
                <c:pt idx="1067">
                  <c:v>23.895981550216622</c:v>
                </c:pt>
                <c:pt idx="1068">
                  <c:v>23.909908294677713</c:v>
                </c:pt>
                <c:pt idx="1069">
                  <c:v>23.919205904006898</c:v>
                </c:pt>
                <c:pt idx="1070">
                  <c:v>23.982547998428309</c:v>
                </c:pt>
                <c:pt idx="1071">
                  <c:v>23.98525857925409</c:v>
                </c:pt>
                <c:pt idx="1072">
                  <c:v>24.004031658172522</c:v>
                </c:pt>
                <c:pt idx="1073">
                  <c:v>24.009114742278978</c:v>
                </c:pt>
                <c:pt idx="1074">
                  <c:v>24.011881828308027</c:v>
                </c:pt>
                <c:pt idx="1075">
                  <c:v>24.012875318527168</c:v>
                </c:pt>
                <c:pt idx="1076">
                  <c:v>24.0333523750305</c:v>
                </c:pt>
                <c:pt idx="1077">
                  <c:v>24.033378124237014</c:v>
                </c:pt>
                <c:pt idx="1078">
                  <c:v>24.074002981185838</c:v>
                </c:pt>
                <c:pt idx="1079">
                  <c:v>24.092657327651953</c:v>
                </c:pt>
                <c:pt idx="1080">
                  <c:v>24.094803333282439</c:v>
                </c:pt>
                <c:pt idx="1081">
                  <c:v>24.130527257919276</c:v>
                </c:pt>
                <c:pt idx="1082">
                  <c:v>24.147962093353225</c:v>
                </c:pt>
                <c:pt idx="1083">
                  <c:v>24.149333715438789</c:v>
                </c:pt>
                <c:pt idx="1084">
                  <c:v>24.150579452514595</c:v>
                </c:pt>
                <c:pt idx="1085">
                  <c:v>24.154831647872872</c:v>
                </c:pt>
                <c:pt idx="1086">
                  <c:v>24.177979946136414</c:v>
                </c:pt>
                <c:pt idx="1087">
                  <c:v>24.18437671661373</c:v>
                </c:pt>
                <c:pt idx="1088">
                  <c:v>24.186739206314044</c:v>
                </c:pt>
                <c:pt idx="1089">
                  <c:v>24.190107583999605</c:v>
                </c:pt>
                <c:pt idx="1090">
                  <c:v>24.25568985939023</c:v>
                </c:pt>
                <c:pt idx="1091">
                  <c:v>24.275745153427064</c:v>
                </c:pt>
                <c:pt idx="1092">
                  <c:v>24.318868875503476</c:v>
                </c:pt>
                <c:pt idx="1093">
                  <c:v>24.322244882583604</c:v>
                </c:pt>
                <c:pt idx="1094">
                  <c:v>24.340557575225748</c:v>
                </c:pt>
                <c:pt idx="1095">
                  <c:v>24.348981857299751</c:v>
                </c:pt>
                <c:pt idx="1096">
                  <c:v>24.363227367401088</c:v>
                </c:pt>
                <c:pt idx="1097">
                  <c:v>24.364571809768602</c:v>
                </c:pt>
                <c:pt idx="1098">
                  <c:v>24.37961697578427</c:v>
                </c:pt>
                <c:pt idx="1099">
                  <c:v>24.390197515487671</c:v>
                </c:pt>
                <c:pt idx="1100">
                  <c:v>24.398617982864351</c:v>
                </c:pt>
                <c:pt idx="1101">
                  <c:v>24.398996114730789</c:v>
                </c:pt>
                <c:pt idx="1102">
                  <c:v>24.415282011032055</c:v>
                </c:pt>
                <c:pt idx="1103">
                  <c:v>24.421588182449312</c:v>
                </c:pt>
                <c:pt idx="1104">
                  <c:v>24.447189569473252</c:v>
                </c:pt>
                <c:pt idx="1105">
                  <c:v>24.449967384338315</c:v>
                </c:pt>
                <c:pt idx="1106">
                  <c:v>24.451149702072108</c:v>
                </c:pt>
                <c:pt idx="1107">
                  <c:v>24.459468841552731</c:v>
                </c:pt>
                <c:pt idx="1108">
                  <c:v>24.469040870666486</c:v>
                </c:pt>
                <c:pt idx="1109">
                  <c:v>24.493468046188301</c:v>
                </c:pt>
                <c:pt idx="1110">
                  <c:v>24.494184494018537</c:v>
                </c:pt>
                <c:pt idx="1111">
                  <c:v>24.494333982467595</c:v>
                </c:pt>
                <c:pt idx="1112">
                  <c:v>24.496330976486185</c:v>
                </c:pt>
                <c:pt idx="1113">
                  <c:v>24.505862951278591</c:v>
                </c:pt>
                <c:pt idx="1114">
                  <c:v>24.522434234619098</c:v>
                </c:pt>
                <c:pt idx="1115">
                  <c:v>24.528239965438829</c:v>
                </c:pt>
                <c:pt idx="1116">
                  <c:v>24.593050241470305</c:v>
                </c:pt>
                <c:pt idx="1117">
                  <c:v>24.617509841918928</c:v>
                </c:pt>
                <c:pt idx="1118">
                  <c:v>24.632641315460109</c:v>
                </c:pt>
                <c:pt idx="1119">
                  <c:v>24.635020971298211</c:v>
                </c:pt>
                <c:pt idx="1120">
                  <c:v>24.68332147598257</c:v>
                </c:pt>
                <c:pt idx="1121">
                  <c:v>24.725119352340698</c:v>
                </c:pt>
                <c:pt idx="1122">
                  <c:v>24.72913336753841</c:v>
                </c:pt>
                <c:pt idx="1123">
                  <c:v>24.739820480346673</c:v>
                </c:pt>
                <c:pt idx="1124">
                  <c:v>24.745622396469084</c:v>
                </c:pt>
                <c:pt idx="1125">
                  <c:v>24.747036218643153</c:v>
                </c:pt>
                <c:pt idx="1126">
                  <c:v>24.752878665924001</c:v>
                </c:pt>
                <c:pt idx="1127">
                  <c:v>24.761185646057072</c:v>
                </c:pt>
                <c:pt idx="1128">
                  <c:v>24.766954183578477</c:v>
                </c:pt>
                <c:pt idx="1129">
                  <c:v>24.773352622985811</c:v>
                </c:pt>
                <c:pt idx="1130">
                  <c:v>24.776302576065046</c:v>
                </c:pt>
                <c:pt idx="1131">
                  <c:v>24.798174858093251</c:v>
                </c:pt>
                <c:pt idx="1132">
                  <c:v>24.845337629318177</c:v>
                </c:pt>
                <c:pt idx="1133">
                  <c:v>24.852146387100134</c:v>
                </c:pt>
                <c:pt idx="1134">
                  <c:v>24.870804309844956</c:v>
                </c:pt>
                <c:pt idx="1135">
                  <c:v>24.895039796829199</c:v>
                </c:pt>
                <c:pt idx="1136">
                  <c:v>24.978638410568159</c:v>
                </c:pt>
                <c:pt idx="1137">
                  <c:v>24.987396240234336</c:v>
                </c:pt>
                <c:pt idx="1138">
                  <c:v>25.006429672241126</c:v>
                </c:pt>
                <c:pt idx="1139">
                  <c:v>25.006999254226674</c:v>
                </c:pt>
                <c:pt idx="1140">
                  <c:v>25.02340650558466</c:v>
                </c:pt>
                <c:pt idx="1141">
                  <c:v>25.042443037032985</c:v>
                </c:pt>
                <c:pt idx="1142">
                  <c:v>25.042507648467922</c:v>
                </c:pt>
                <c:pt idx="1143">
                  <c:v>25.078758478164598</c:v>
                </c:pt>
                <c:pt idx="1144">
                  <c:v>25.083612918853703</c:v>
                </c:pt>
                <c:pt idx="1145">
                  <c:v>25.105514287948569</c:v>
                </c:pt>
                <c:pt idx="1146">
                  <c:v>25.133625507354729</c:v>
                </c:pt>
                <c:pt idx="1147">
                  <c:v>25.137030124664289</c:v>
                </c:pt>
                <c:pt idx="1148">
                  <c:v>25.159075975418066</c:v>
                </c:pt>
                <c:pt idx="1149">
                  <c:v>25.167124748229927</c:v>
                </c:pt>
                <c:pt idx="1150">
                  <c:v>25.195154905319203</c:v>
                </c:pt>
                <c:pt idx="1151">
                  <c:v>25.207027196884091</c:v>
                </c:pt>
                <c:pt idx="1152">
                  <c:v>25.248412132263105</c:v>
                </c:pt>
                <c:pt idx="1153">
                  <c:v>25.295914888381883</c:v>
                </c:pt>
                <c:pt idx="1154">
                  <c:v>25.310683965682895</c:v>
                </c:pt>
                <c:pt idx="1155">
                  <c:v>25.339345932006793</c:v>
                </c:pt>
                <c:pt idx="1156">
                  <c:v>25.343890666961649</c:v>
                </c:pt>
                <c:pt idx="1157">
                  <c:v>25.385428667068428</c:v>
                </c:pt>
                <c:pt idx="1158">
                  <c:v>25.397095203399608</c:v>
                </c:pt>
                <c:pt idx="1159">
                  <c:v>25.406476736068679</c:v>
                </c:pt>
                <c:pt idx="1160">
                  <c:v>25.408809661865138</c:v>
                </c:pt>
                <c:pt idx="1161">
                  <c:v>25.439324378967193</c:v>
                </c:pt>
                <c:pt idx="1162">
                  <c:v>25.486789226531911</c:v>
                </c:pt>
                <c:pt idx="1163">
                  <c:v>25.497924804687429</c:v>
                </c:pt>
                <c:pt idx="1164">
                  <c:v>25.528324842452957</c:v>
                </c:pt>
                <c:pt idx="1165">
                  <c:v>25.545418024063018</c:v>
                </c:pt>
                <c:pt idx="1166">
                  <c:v>25.572357416152929</c:v>
                </c:pt>
                <c:pt idx="1167">
                  <c:v>25.57687282562253</c:v>
                </c:pt>
                <c:pt idx="1168">
                  <c:v>25.578120708465498</c:v>
                </c:pt>
                <c:pt idx="1169">
                  <c:v>25.5939939022064</c:v>
                </c:pt>
                <c:pt idx="1170">
                  <c:v>25.604118585586537</c:v>
                </c:pt>
                <c:pt idx="1171">
                  <c:v>25.606279611587468</c:v>
                </c:pt>
                <c:pt idx="1172">
                  <c:v>25.609259843826241</c:v>
                </c:pt>
                <c:pt idx="1173">
                  <c:v>25.653879642486569</c:v>
                </c:pt>
                <c:pt idx="1174">
                  <c:v>25.657181739807037</c:v>
                </c:pt>
                <c:pt idx="1175">
                  <c:v>25.699523210525513</c:v>
                </c:pt>
                <c:pt idx="1176">
                  <c:v>25.721086025238034</c:v>
                </c:pt>
                <c:pt idx="1177">
                  <c:v>25.754862070083547</c:v>
                </c:pt>
                <c:pt idx="1178">
                  <c:v>25.757097959518362</c:v>
                </c:pt>
                <c:pt idx="1179">
                  <c:v>25.765474796295077</c:v>
                </c:pt>
                <c:pt idx="1180">
                  <c:v>25.793688297271682</c:v>
                </c:pt>
                <c:pt idx="1181">
                  <c:v>25.887521982192908</c:v>
                </c:pt>
                <c:pt idx="1182">
                  <c:v>25.892346858978254</c:v>
                </c:pt>
                <c:pt idx="1183">
                  <c:v>25.89595794677728</c:v>
                </c:pt>
                <c:pt idx="1184">
                  <c:v>25.914890766143703</c:v>
                </c:pt>
                <c:pt idx="1185">
                  <c:v>25.943203210830646</c:v>
                </c:pt>
                <c:pt idx="1186">
                  <c:v>25.950454473495402</c:v>
                </c:pt>
                <c:pt idx="1187">
                  <c:v>25.968056201934726</c:v>
                </c:pt>
                <c:pt idx="1188">
                  <c:v>26.002229452133157</c:v>
                </c:pt>
                <c:pt idx="1189">
                  <c:v>26.018230915069523</c:v>
                </c:pt>
                <c:pt idx="1190">
                  <c:v>26.045363187789857</c:v>
                </c:pt>
                <c:pt idx="1191">
                  <c:v>26.092809200286787</c:v>
                </c:pt>
                <c:pt idx="1192">
                  <c:v>26.109452009201014</c:v>
                </c:pt>
                <c:pt idx="1193">
                  <c:v>26.13054013252254</c:v>
                </c:pt>
                <c:pt idx="1194">
                  <c:v>26.131869077682445</c:v>
                </c:pt>
                <c:pt idx="1195">
                  <c:v>26.156566858291622</c:v>
                </c:pt>
                <c:pt idx="1196">
                  <c:v>26.161630868911672</c:v>
                </c:pt>
                <c:pt idx="1197">
                  <c:v>26.204679012298492</c:v>
                </c:pt>
                <c:pt idx="1198">
                  <c:v>26.216522455215358</c:v>
                </c:pt>
                <c:pt idx="1199">
                  <c:v>26.22951221466062</c:v>
                </c:pt>
                <c:pt idx="1200">
                  <c:v>26.237419366836516</c:v>
                </c:pt>
                <c:pt idx="1201">
                  <c:v>26.303350687026917</c:v>
                </c:pt>
                <c:pt idx="1202">
                  <c:v>26.320861101150509</c:v>
                </c:pt>
                <c:pt idx="1203">
                  <c:v>26.344585180282504</c:v>
                </c:pt>
                <c:pt idx="1204">
                  <c:v>26.378154754638611</c:v>
                </c:pt>
                <c:pt idx="1205">
                  <c:v>26.383384704589822</c:v>
                </c:pt>
                <c:pt idx="1206">
                  <c:v>26.46758460998527</c:v>
                </c:pt>
                <c:pt idx="1207">
                  <c:v>26.472997665405249</c:v>
                </c:pt>
                <c:pt idx="1208">
                  <c:v>26.476180553436198</c:v>
                </c:pt>
                <c:pt idx="1209">
                  <c:v>26.523772001266408</c:v>
                </c:pt>
                <c:pt idx="1210">
                  <c:v>26.546200513839636</c:v>
                </c:pt>
                <c:pt idx="1211">
                  <c:v>26.550974369049001</c:v>
                </c:pt>
                <c:pt idx="1212">
                  <c:v>26.61443233489986</c:v>
                </c:pt>
                <c:pt idx="1213">
                  <c:v>26.620750188827447</c:v>
                </c:pt>
                <c:pt idx="1214">
                  <c:v>26.625780105590767</c:v>
                </c:pt>
                <c:pt idx="1215">
                  <c:v>26.631375789642281</c:v>
                </c:pt>
                <c:pt idx="1216">
                  <c:v>26.635531187057413</c:v>
                </c:pt>
                <c:pt idx="1217">
                  <c:v>26.662163019180202</c:v>
                </c:pt>
                <c:pt idx="1218">
                  <c:v>26.673882484435946</c:v>
                </c:pt>
                <c:pt idx="1219">
                  <c:v>26.684766769409162</c:v>
                </c:pt>
                <c:pt idx="1220">
                  <c:v>26.721440553665133</c:v>
                </c:pt>
                <c:pt idx="1221">
                  <c:v>26.731544494628849</c:v>
                </c:pt>
                <c:pt idx="1222">
                  <c:v>26.764652967452996</c:v>
                </c:pt>
                <c:pt idx="1223">
                  <c:v>26.777457475662153</c:v>
                </c:pt>
                <c:pt idx="1224">
                  <c:v>26.78746652603143</c:v>
                </c:pt>
                <c:pt idx="1225">
                  <c:v>26.78875398635855</c:v>
                </c:pt>
                <c:pt idx="1226">
                  <c:v>26.81121611595152</c:v>
                </c:pt>
                <c:pt idx="1227">
                  <c:v>26.825024604797324</c:v>
                </c:pt>
                <c:pt idx="1228">
                  <c:v>26.861817121505641</c:v>
                </c:pt>
                <c:pt idx="1229">
                  <c:v>26.868784427642741</c:v>
                </c:pt>
                <c:pt idx="1230">
                  <c:v>26.927185535430816</c:v>
                </c:pt>
                <c:pt idx="1231">
                  <c:v>26.951724767684844</c:v>
                </c:pt>
                <c:pt idx="1232">
                  <c:v>26.958939075469921</c:v>
                </c:pt>
                <c:pt idx="1233">
                  <c:v>26.978791952133083</c:v>
                </c:pt>
                <c:pt idx="1234">
                  <c:v>26.989211320877018</c:v>
                </c:pt>
                <c:pt idx="1235">
                  <c:v>27.077893018722474</c:v>
                </c:pt>
                <c:pt idx="1236">
                  <c:v>27.083360195159855</c:v>
                </c:pt>
                <c:pt idx="1237">
                  <c:v>27.108935832977288</c:v>
                </c:pt>
                <c:pt idx="1238">
                  <c:v>27.131965875625582</c:v>
                </c:pt>
                <c:pt idx="1239">
                  <c:v>27.169773101806552</c:v>
                </c:pt>
                <c:pt idx="1240">
                  <c:v>27.170289993286076</c:v>
                </c:pt>
                <c:pt idx="1241">
                  <c:v>27.17128658294671</c:v>
                </c:pt>
                <c:pt idx="1242">
                  <c:v>27.172348260879421</c:v>
                </c:pt>
                <c:pt idx="1243">
                  <c:v>27.178112268447808</c:v>
                </c:pt>
                <c:pt idx="1244">
                  <c:v>27.220342397689802</c:v>
                </c:pt>
                <c:pt idx="1245">
                  <c:v>27.225539445876986</c:v>
                </c:pt>
                <c:pt idx="1246">
                  <c:v>27.237002611160218</c:v>
                </c:pt>
                <c:pt idx="1247">
                  <c:v>27.243763923645009</c:v>
                </c:pt>
                <c:pt idx="1248">
                  <c:v>27.245033502578721</c:v>
                </c:pt>
                <c:pt idx="1249">
                  <c:v>27.249129295349068</c:v>
                </c:pt>
                <c:pt idx="1250">
                  <c:v>27.250455379486038</c:v>
                </c:pt>
                <c:pt idx="1251">
                  <c:v>27.255746603012081</c:v>
                </c:pt>
                <c:pt idx="1252">
                  <c:v>27.270135164260829</c:v>
                </c:pt>
                <c:pt idx="1253">
                  <c:v>27.31230354309076</c:v>
                </c:pt>
                <c:pt idx="1254">
                  <c:v>27.337870121002194</c:v>
                </c:pt>
                <c:pt idx="1255">
                  <c:v>27.411709308624264</c:v>
                </c:pt>
                <c:pt idx="1256">
                  <c:v>27.417829036712604</c:v>
                </c:pt>
                <c:pt idx="1257">
                  <c:v>27.450769901275592</c:v>
                </c:pt>
                <c:pt idx="1258">
                  <c:v>27.457379102706909</c:v>
                </c:pt>
                <c:pt idx="1259">
                  <c:v>27.477918624877894</c:v>
                </c:pt>
                <c:pt idx="1260">
                  <c:v>27.488375186920081</c:v>
                </c:pt>
                <c:pt idx="1261">
                  <c:v>27.529403924941935</c:v>
                </c:pt>
                <c:pt idx="1262">
                  <c:v>27.539977550506535</c:v>
                </c:pt>
                <c:pt idx="1263">
                  <c:v>27.549415588378846</c:v>
                </c:pt>
                <c:pt idx="1264">
                  <c:v>27.560853004455534</c:v>
                </c:pt>
                <c:pt idx="1265">
                  <c:v>27.611491203308059</c:v>
                </c:pt>
                <c:pt idx="1266">
                  <c:v>27.632119178771966</c:v>
                </c:pt>
                <c:pt idx="1267">
                  <c:v>27.632441759109444</c:v>
                </c:pt>
                <c:pt idx="1268">
                  <c:v>27.635973453521711</c:v>
                </c:pt>
                <c:pt idx="1269">
                  <c:v>27.670681238174371</c:v>
                </c:pt>
                <c:pt idx="1270">
                  <c:v>27.672900915145849</c:v>
                </c:pt>
                <c:pt idx="1271">
                  <c:v>27.682212591171194</c:v>
                </c:pt>
                <c:pt idx="1272">
                  <c:v>27.689594984054533</c:v>
                </c:pt>
                <c:pt idx="1273">
                  <c:v>27.728064775466919</c:v>
                </c:pt>
                <c:pt idx="1274">
                  <c:v>27.750844717025672</c:v>
                </c:pt>
                <c:pt idx="1275">
                  <c:v>27.764430284500083</c:v>
                </c:pt>
                <c:pt idx="1276">
                  <c:v>27.863815069198591</c:v>
                </c:pt>
                <c:pt idx="1277">
                  <c:v>27.867572784423807</c:v>
                </c:pt>
                <c:pt idx="1278">
                  <c:v>27.872120141982947</c:v>
                </c:pt>
                <c:pt idx="1279">
                  <c:v>27.887242317199672</c:v>
                </c:pt>
                <c:pt idx="1280">
                  <c:v>27.918427705764739</c:v>
                </c:pt>
                <c:pt idx="1281">
                  <c:v>27.960752010345391</c:v>
                </c:pt>
                <c:pt idx="1282">
                  <c:v>27.975933074951143</c:v>
                </c:pt>
                <c:pt idx="1283">
                  <c:v>27.992877960205032</c:v>
                </c:pt>
                <c:pt idx="1284">
                  <c:v>28.007611751556318</c:v>
                </c:pt>
                <c:pt idx="1285">
                  <c:v>28.043143749236968</c:v>
                </c:pt>
                <c:pt idx="1286">
                  <c:v>28.061333179473799</c:v>
                </c:pt>
                <c:pt idx="1287">
                  <c:v>28.092939853668177</c:v>
                </c:pt>
                <c:pt idx="1288">
                  <c:v>28.099038839340206</c:v>
                </c:pt>
                <c:pt idx="1289">
                  <c:v>28.117899894714341</c:v>
                </c:pt>
                <c:pt idx="1290">
                  <c:v>28.16974282264702</c:v>
                </c:pt>
                <c:pt idx="1291">
                  <c:v>28.192833900451635</c:v>
                </c:pt>
                <c:pt idx="1292">
                  <c:v>28.226265907287541</c:v>
                </c:pt>
                <c:pt idx="1293">
                  <c:v>28.239728927612273</c:v>
                </c:pt>
                <c:pt idx="1294">
                  <c:v>28.241434097289957</c:v>
                </c:pt>
                <c:pt idx="1295">
                  <c:v>28.247404813766469</c:v>
                </c:pt>
                <c:pt idx="1296">
                  <c:v>28.247793197631758</c:v>
                </c:pt>
                <c:pt idx="1297">
                  <c:v>28.26562738418577</c:v>
                </c:pt>
                <c:pt idx="1298">
                  <c:v>28.268387079238845</c:v>
                </c:pt>
                <c:pt idx="1299">
                  <c:v>28.296006679534869</c:v>
                </c:pt>
                <c:pt idx="1300">
                  <c:v>28.298004865646345</c:v>
                </c:pt>
                <c:pt idx="1301">
                  <c:v>28.298526763916005</c:v>
                </c:pt>
                <c:pt idx="1302">
                  <c:v>28.299920797347998</c:v>
                </c:pt>
                <c:pt idx="1303">
                  <c:v>28.324478387832553</c:v>
                </c:pt>
                <c:pt idx="1304">
                  <c:v>28.339963674545231</c:v>
                </c:pt>
                <c:pt idx="1305">
                  <c:v>28.358196973800624</c:v>
                </c:pt>
                <c:pt idx="1306">
                  <c:v>28.385075330734253</c:v>
                </c:pt>
                <c:pt idx="1307">
                  <c:v>28.391046047210608</c:v>
                </c:pt>
                <c:pt idx="1308">
                  <c:v>28.39320969581598</c:v>
                </c:pt>
                <c:pt idx="1309">
                  <c:v>28.397199630737223</c:v>
                </c:pt>
                <c:pt idx="1310">
                  <c:v>28.39925098419187</c:v>
                </c:pt>
                <c:pt idx="1311">
                  <c:v>28.480592012405346</c:v>
                </c:pt>
                <c:pt idx="1312">
                  <c:v>28.488762617111167</c:v>
                </c:pt>
                <c:pt idx="1313">
                  <c:v>28.4924268722534</c:v>
                </c:pt>
                <c:pt idx="1314">
                  <c:v>28.503716945648119</c:v>
                </c:pt>
                <c:pt idx="1315">
                  <c:v>28.507407665252678</c:v>
                </c:pt>
                <c:pt idx="1316">
                  <c:v>28.556031703948943</c:v>
                </c:pt>
                <c:pt idx="1317">
                  <c:v>28.585008382797206</c:v>
                </c:pt>
                <c:pt idx="1318">
                  <c:v>28.603255033493042</c:v>
                </c:pt>
                <c:pt idx="1319">
                  <c:v>28.642584800720126</c:v>
                </c:pt>
                <c:pt idx="1320">
                  <c:v>28.648260593414246</c:v>
                </c:pt>
                <c:pt idx="1321">
                  <c:v>28.659004926681462</c:v>
                </c:pt>
                <c:pt idx="1322">
                  <c:v>28.673603057861246</c:v>
                </c:pt>
                <c:pt idx="1323">
                  <c:v>28.699582576751649</c:v>
                </c:pt>
                <c:pt idx="1324">
                  <c:v>28.753817796707082</c:v>
                </c:pt>
                <c:pt idx="1325">
                  <c:v>28.758755207061768</c:v>
                </c:pt>
                <c:pt idx="1326">
                  <c:v>28.7591133117675</c:v>
                </c:pt>
                <c:pt idx="1327">
                  <c:v>28.77175331115718</c:v>
                </c:pt>
                <c:pt idx="1328">
                  <c:v>28.793956279754603</c:v>
                </c:pt>
                <c:pt idx="1329">
                  <c:v>28.797088623046864</c:v>
                </c:pt>
                <c:pt idx="1330">
                  <c:v>28.797640562057445</c:v>
                </c:pt>
                <c:pt idx="1331">
                  <c:v>28.798375844955348</c:v>
                </c:pt>
                <c:pt idx="1332">
                  <c:v>28.814269781112632</c:v>
                </c:pt>
                <c:pt idx="1333">
                  <c:v>28.829006433486899</c:v>
                </c:pt>
                <c:pt idx="1334">
                  <c:v>28.881359100341786</c:v>
                </c:pt>
                <c:pt idx="1335">
                  <c:v>28.888430356979299</c:v>
                </c:pt>
                <c:pt idx="1336">
                  <c:v>28.930385589599542</c:v>
                </c:pt>
                <c:pt idx="1337">
                  <c:v>28.988454341888406</c:v>
                </c:pt>
                <c:pt idx="1338">
                  <c:v>29.018392801284779</c:v>
                </c:pt>
                <c:pt idx="1339">
                  <c:v>29.019575595855645</c:v>
                </c:pt>
                <c:pt idx="1340">
                  <c:v>29.029749155044513</c:v>
                </c:pt>
                <c:pt idx="1341">
                  <c:v>29.031541109085005</c:v>
                </c:pt>
                <c:pt idx="1342">
                  <c:v>29.039510488510132</c:v>
                </c:pt>
                <c:pt idx="1343">
                  <c:v>29.047869443893369</c:v>
                </c:pt>
                <c:pt idx="1344">
                  <c:v>29.063867568969641</c:v>
                </c:pt>
                <c:pt idx="1345">
                  <c:v>29.087827920913615</c:v>
                </c:pt>
                <c:pt idx="1346">
                  <c:v>29.113296270370419</c:v>
                </c:pt>
                <c:pt idx="1347">
                  <c:v>29.132491588592476</c:v>
                </c:pt>
                <c:pt idx="1348">
                  <c:v>29.138312578201237</c:v>
                </c:pt>
                <c:pt idx="1349">
                  <c:v>29.206323385238608</c:v>
                </c:pt>
                <c:pt idx="1350">
                  <c:v>29.219233989715555</c:v>
                </c:pt>
                <c:pt idx="1351">
                  <c:v>29.263471126556329</c:v>
                </c:pt>
                <c:pt idx="1352">
                  <c:v>29.266081333160361</c:v>
                </c:pt>
                <c:pt idx="1353">
                  <c:v>29.299092292785623</c:v>
                </c:pt>
                <c:pt idx="1354">
                  <c:v>29.331348419189375</c:v>
                </c:pt>
                <c:pt idx="1355">
                  <c:v>29.338529348373406</c:v>
                </c:pt>
                <c:pt idx="1356">
                  <c:v>29.375441074371338</c:v>
                </c:pt>
                <c:pt idx="1357">
                  <c:v>29.377151489257777</c:v>
                </c:pt>
                <c:pt idx="1358">
                  <c:v>29.408550024032582</c:v>
                </c:pt>
                <c:pt idx="1359">
                  <c:v>29.422265291213893</c:v>
                </c:pt>
                <c:pt idx="1360">
                  <c:v>29.43006086349482</c:v>
                </c:pt>
                <c:pt idx="1361">
                  <c:v>29.440521478652911</c:v>
                </c:pt>
                <c:pt idx="1362">
                  <c:v>29.458357810974075</c:v>
                </c:pt>
                <c:pt idx="1363">
                  <c:v>29.518830299377413</c:v>
                </c:pt>
                <c:pt idx="1364">
                  <c:v>29.574389219284015</c:v>
                </c:pt>
                <c:pt idx="1365">
                  <c:v>29.578036785125661</c:v>
                </c:pt>
                <c:pt idx="1366">
                  <c:v>29.614943504333489</c:v>
                </c:pt>
                <c:pt idx="1367">
                  <c:v>29.620637416839571</c:v>
                </c:pt>
                <c:pt idx="1368">
                  <c:v>29.634780406951897</c:v>
                </c:pt>
                <c:pt idx="1369">
                  <c:v>29.636468172073272</c:v>
                </c:pt>
                <c:pt idx="1370">
                  <c:v>29.665735006332369</c:v>
                </c:pt>
                <c:pt idx="1371">
                  <c:v>29.668632268905604</c:v>
                </c:pt>
                <c:pt idx="1372">
                  <c:v>29.670069217681849</c:v>
                </c:pt>
                <c:pt idx="1373">
                  <c:v>29.680997371673584</c:v>
                </c:pt>
                <c:pt idx="1374">
                  <c:v>29.736454486846924</c:v>
                </c:pt>
                <c:pt idx="1375">
                  <c:v>29.764664649963294</c:v>
                </c:pt>
                <c:pt idx="1376">
                  <c:v>29.826914310455244</c:v>
                </c:pt>
                <c:pt idx="1377">
                  <c:v>29.830075502395552</c:v>
                </c:pt>
                <c:pt idx="1378">
                  <c:v>29.954290628433228</c:v>
                </c:pt>
                <c:pt idx="1379">
                  <c:v>29.955235242843578</c:v>
                </c:pt>
                <c:pt idx="1380">
                  <c:v>30.000506401061941</c:v>
                </c:pt>
                <c:pt idx="1381">
                  <c:v>30.022805690765292</c:v>
                </c:pt>
                <c:pt idx="1382">
                  <c:v>30.034280776977486</c:v>
                </c:pt>
                <c:pt idx="1383">
                  <c:v>30.038815736770626</c:v>
                </c:pt>
                <c:pt idx="1384">
                  <c:v>30.064703464508007</c:v>
                </c:pt>
                <c:pt idx="1385">
                  <c:v>30.065710783004718</c:v>
                </c:pt>
                <c:pt idx="1386">
                  <c:v>30.066296100616427</c:v>
                </c:pt>
                <c:pt idx="1387">
                  <c:v>30.071096181869503</c:v>
                </c:pt>
                <c:pt idx="1388">
                  <c:v>30.094045162200917</c:v>
                </c:pt>
                <c:pt idx="1389">
                  <c:v>30.101180315017615</c:v>
                </c:pt>
                <c:pt idx="1390">
                  <c:v>30.139176130294786</c:v>
                </c:pt>
                <c:pt idx="1391">
                  <c:v>30.139786720275826</c:v>
                </c:pt>
                <c:pt idx="1392">
                  <c:v>30.141428947448635</c:v>
                </c:pt>
                <c:pt idx="1393">
                  <c:v>30.144227743148722</c:v>
                </c:pt>
                <c:pt idx="1394">
                  <c:v>30.146699190139728</c:v>
                </c:pt>
                <c:pt idx="1395">
                  <c:v>30.14804601669308</c:v>
                </c:pt>
                <c:pt idx="1396">
                  <c:v>30.162514448165837</c:v>
                </c:pt>
                <c:pt idx="1397">
                  <c:v>30.166332006454379</c:v>
                </c:pt>
                <c:pt idx="1398">
                  <c:v>30.23637342452994</c:v>
                </c:pt>
                <c:pt idx="1399">
                  <c:v>30.239549398422238</c:v>
                </c:pt>
                <c:pt idx="1400">
                  <c:v>30.262934207916231</c:v>
                </c:pt>
                <c:pt idx="1401">
                  <c:v>30.26450967788691</c:v>
                </c:pt>
                <c:pt idx="1402">
                  <c:v>30.26561999320981</c:v>
                </c:pt>
                <c:pt idx="1403">
                  <c:v>30.272808551788309</c:v>
                </c:pt>
                <c:pt idx="1404">
                  <c:v>30.30098938941946</c:v>
                </c:pt>
                <c:pt idx="1405">
                  <c:v>30.338097333908046</c:v>
                </c:pt>
                <c:pt idx="1406">
                  <c:v>30.417447090148862</c:v>
                </c:pt>
                <c:pt idx="1407">
                  <c:v>30.484027862548782</c:v>
                </c:pt>
                <c:pt idx="1408">
                  <c:v>30.490141630172658</c:v>
                </c:pt>
                <c:pt idx="1409">
                  <c:v>30.547552108764606</c:v>
                </c:pt>
                <c:pt idx="1410">
                  <c:v>30.556204080581644</c:v>
                </c:pt>
                <c:pt idx="1411">
                  <c:v>30.563308715820241</c:v>
                </c:pt>
                <c:pt idx="1412">
                  <c:v>30.579700708389282</c:v>
                </c:pt>
                <c:pt idx="1413">
                  <c:v>30.581614971160828</c:v>
                </c:pt>
                <c:pt idx="1414">
                  <c:v>30.608575820922784</c:v>
                </c:pt>
                <c:pt idx="1415">
                  <c:v>30.609238624572722</c:v>
                </c:pt>
                <c:pt idx="1416">
                  <c:v>30.614208221435529</c:v>
                </c:pt>
                <c:pt idx="1417">
                  <c:v>30.619783401489258</c:v>
                </c:pt>
                <c:pt idx="1418">
                  <c:v>30.631109476089424</c:v>
                </c:pt>
                <c:pt idx="1419">
                  <c:v>30.645454883575347</c:v>
                </c:pt>
                <c:pt idx="1420">
                  <c:v>30.70283293724054</c:v>
                </c:pt>
                <c:pt idx="1421">
                  <c:v>30.722535371780388</c:v>
                </c:pt>
                <c:pt idx="1422">
                  <c:v>30.796338796615569</c:v>
                </c:pt>
                <c:pt idx="1423">
                  <c:v>30.805923938751206</c:v>
                </c:pt>
                <c:pt idx="1424">
                  <c:v>30.816009998321451</c:v>
                </c:pt>
                <c:pt idx="1425">
                  <c:v>30.825029850006072</c:v>
                </c:pt>
                <c:pt idx="1426">
                  <c:v>30.839289426803521</c:v>
                </c:pt>
                <c:pt idx="1427">
                  <c:v>30.847648143768268</c:v>
                </c:pt>
                <c:pt idx="1428">
                  <c:v>30.850783348083485</c:v>
                </c:pt>
                <c:pt idx="1429">
                  <c:v>30.867949962615874</c:v>
                </c:pt>
                <c:pt idx="1430">
                  <c:v>30.886660337448085</c:v>
                </c:pt>
                <c:pt idx="1431">
                  <c:v>30.891830444335863</c:v>
                </c:pt>
                <c:pt idx="1432">
                  <c:v>30.90493321418754</c:v>
                </c:pt>
                <c:pt idx="1433">
                  <c:v>30.921417236328089</c:v>
                </c:pt>
                <c:pt idx="1434">
                  <c:v>30.938416242599455</c:v>
                </c:pt>
                <c:pt idx="1435">
                  <c:v>30.944795370101851</c:v>
                </c:pt>
                <c:pt idx="1436">
                  <c:v>30.948786258697439</c:v>
                </c:pt>
                <c:pt idx="1437">
                  <c:v>30.983016014099032</c:v>
                </c:pt>
                <c:pt idx="1438">
                  <c:v>31.0190799236297</c:v>
                </c:pt>
                <c:pt idx="1439">
                  <c:v>31.030016422271654</c:v>
                </c:pt>
                <c:pt idx="1440">
                  <c:v>31.036662340164096</c:v>
                </c:pt>
                <c:pt idx="1441">
                  <c:v>31.042060613632184</c:v>
                </c:pt>
                <c:pt idx="1442">
                  <c:v>31.090059757232634</c:v>
                </c:pt>
                <c:pt idx="1443">
                  <c:v>31.115539550781182</c:v>
                </c:pt>
                <c:pt idx="1444">
                  <c:v>31.155704736709527</c:v>
                </c:pt>
                <c:pt idx="1445">
                  <c:v>31.164954662322973</c:v>
                </c:pt>
                <c:pt idx="1446">
                  <c:v>31.172666072845427</c:v>
                </c:pt>
                <c:pt idx="1447">
                  <c:v>31.212147474288859</c:v>
                </c:pt>
                <c:pt idx="1448">
                  <c:v>31.250284194946225</c:v>
                </c:pt>
                <c:pt idx="1449">
                  <c:v>31.356942176818769</c:v>
                </c:pt>
                <c:pt idx="1450">
                  <c:v>31.364394903182895</c:v>
                </c:pt>
                <c:pt idx="1451">
                  <c:v>31.373439073562533</c:v>
                </c:pt>
                <c:pt idx="1452">
                  <c:v>31.402521848678575</c:v>
                </c:pt>
                <c:pt idx="1453">
                  <c:v>31.484303236007619</c:v>
                </c:pt>
                <c:pt idx="1454">
                  <c:v>31.500860452651928</c:v>
                </c:pt>
                <c:pt idx="1455">
                  <c:v>31.504907846450763</c:v>
                </c:pt>
                <c:pt idx="1456">
                  <c:v>31.524922370910556</c:v>
                </c:pt>
                <c:pt idx="1457">
                  <c:v>31.528570175170827</c:v>
                </c:pt>
                <c:pt idx="1458">
                  <c:v>31.548085689544656</c:v>
                </c:pt>
                <c:pt idx="1459">
                  <c:v>31.580520153045594</c:v>
                </c:pt>
                <c:pt idx="1460">
                  <c:v>31.61342716217036</c:v>
                </c:pt>
                <c:pt idx="1461">
                  <c:v>31.618401527404735</c:v>
                </c:pt>
                <c:pt idx="1462">
                  <c:v>31.650143146514797</c:v>
                </c:pt>
                <c:pt idx="1463">
                  <c:v>31.664688348770127</c:v>
                </c:pt>
                <c:pt idx="1464">
                  <c:v>31.668159961700361</c:v>
                </c:pt>
                <c:pt idx="1465">
                  <c:v>31.67409825325004</c:v>
                </c:pt>
                <c:pt idx="1466">
                  <c:v>31.715641975402807</c:v>
                </c:pt>
                <c:pt idx="1467">
                  <c:v>31.720354795455865</c:v>
                </c:pt>
                <c:pt idx="1468">
                  <c:v>31.748443365096957</c:v>
                </c:pt>
                <c:pt idx="1469">
                  <c:v>31.749218225479098</c:v>
                </c:pt>
                <c:pt idx="1470">
                  <c:v>31.762982368469171</c:v>
                </c:pt>
                <c:pt idx="1471">
                  <c:v>31.813352823257429</c:v>
                </c:pt>
                <c:pt idx="1472">
                  <c:v>31.827700138092034</c:v>
                </c:pt>
                <c:pt idx="1473">
                  <c:v>31.829896450042654</c:v>
                </c:pt>
                <c:pt idx="1474">
                  <c:v>31.838159799575713</c:v>
                </c:pt>
                <c:pt idx="1475">
                  <c:v>31.848869562148963</c:v>
                </c:pt>
                <c:pt idx="1476">
                  <c:v>31.880154371261529</c:v>
                </c:pt>
                <c:pt idx="1477">
                  <c:v>31.906189680099416</c:v>
                </c:pt>
                <c:pt idx="1478">
                  <c:v>31.908209562301597</c:v>
                </c:pt>
                <c:pt idx="1479">
                  <c:v>31.914131164550714</c:v>
                </c:pt>
                <c:pt idx="1480">
                  <c:v>31.924742698669359</c:v>
                </c:pt>
                <c:pt idx="1481">
                  <c:v>31.925346136093083</c:v>
                </c:pt>
                <c:pt idx="1482">
                  <c:v>31.938540697097725</c:v>
                </c:pt>
                <c:pt idx="1483">
                  <c:v>31.95528388023375</c:v>
                </c:pt>
                <c:pt idx="1484">
                  <c:v>31.963716030120779</c:v>
                </c:pt>
                <c:pt idx="1485">
                  <c:v>32.004958868026641</c:v>
                </c:pt>
                <c:pt idx="1486">
                  <c:v>32.005899667739833</c:v>
                </c:pt>
                <c:pt idx="1487">
                  <c:v>32.015251398086448</c:v>
                </c:pt>
                <c:pt idx="1488">
                  <c:v>32.094669103622408</c:v>
                </c:pt>
                <c:pt idx="1489">
                  <c:v>32.099442243576014</c:v>
                </c:pt>
                <c:pt idx="1490">
                  <c:v>32.103308200836167</c:v>
                </c:pt>
                <c:pt idx="1491">
                  <c:v>32.105382680892866</c:v>
                </c:pt>
                <c:pt idx="1492">
                  <c:v>32.114643335342336</c:v>
                </c:pt>
                <c:pt idx="1493">
                  <c:v>32.130986452102611</c:v>
                </c:pt>
                <c:pt idx="1494">
                  <c:v>32.142214059829698</c:v>
                </c:pt>
                <c:pt idx="1495">
                  <c:v>32.153144836425724</c:v>
                </c:pt>
                <c:pt idx="1496">
                  <c:v>32.160672187805105</c:v>
                </c:pt>
                <c:pt idx="1497">
                  <c:v>32.169507026672328</c:v>
                </c:pt>
                <c:pt idx="1498">
                  <c:v>32.174332141876128</c:v>
                </c:pt>
                <c:pt idx="1499">
                  <c:v>32.211915016174238</c:v>
                </c:pt>
                <c:pt idx="1500">
                  <c:v>32.265535593032766</c:v>
                </c:pt>
                <c:pt idx="1501">
                  <c:v>32.274828433990457</c:v>
                </c:pt>
                <c:pt idx="1502">
                  <c:v>32.289533853530827</c:v>
                </c:pt>
                <c:pt idx="1503">
                  <c:v>32.314185142516997</c:v>
                </c:pt>
                <c:pt idx="1504">
                  <c:v>32.323993921279865</c:v>
                </c:pt>
                <c:pt idx="1505">
                  <c:v>32.339327573776195</c:v>
                </c:pt>
                <c:pt idx="1506">
                  <c:v>32.342671394348088</c:v>
                </c:pt>
                <c:pt idx="1507">
                  <c:v>32.35744905471801</c:v>
                </c:pt>
                <c:pt idx="1508">
                  <c:v>32.382765531539903</c:v>
                </c:pt>
                <c:pt idx="1509">
                  <c:v>32.389251947402904</c:v>
                </c:pt>
                <c:pt idx="1510">
                  <c:v>32.415998697280799</c:v>
                </c:pt>
                <c:pt idx="1511">
                  <c:v>32.420691728591883</c:v>
                </c:pt>
                <c:pt idx="1512">
                  <c:v>32.447029829025212</c:v>
                </c:pt>
                <c:pt idx="1513">
                  <c:v>32.553630352020249</c:v>
                </c:pt>
                <c:pt idx="1514">
                  <c:v>32.562344551086426</c:v>
                </c:pt>
                <c:pt idx="1515">
                  <c:v>32.608502149581909</c:v>
                </c:pt>
                <c:pt idx="1516">
                  <c:v>32.627934932708662</c:v>
                </c:pt>
                <c:pt idx="1517">
                  <c:v>32.699426412582319</c:v>
                </c:pt>
                <c:pt idx="1518">
                  <c:v>32.733165979385305</c:v>
                </c:pt>
                <c:pt idx="1519">
                  <c:v>32.73944258689874</c:v>
                </c:pt>
                <c:pt idx="1520">
                  <c:v>32.746327161788919</c:v>
                </c:pt>
                <c:pt idx="1521">
                  <c:v>32.747421503066931</c:v>
                </c:pt>
                <c:pt idx="1522">
                  <c:v>32.837517261505063</c:v>
                </c:pt>
                <c:pt idx="1523">
                  <c:v>32.866276979446333</c:v>
                </c:pt>
                <c:pt idx="1524">
                  <c:v>32.90230584144588</c:v>
                </c:pt>
                <c:pt idx="1525">
                  <c:v>32.904884099960299</c:v>
                </c:pt>
                <c:pt idx="1526">
                  <c:v>32.923227071762064</c:v>
                </c:pt>
                <c:pt idx="1527">
                  <c:v>32.956193208694401</c:v>
                </c:pt>
                <c:pt idx="1528">
                  <c:v>32.977671384811401</c:v>
                </c:pt>
                <c:pt idx="1529">
                  <c:v>32.985810279846156</c:v>
                </c:pt>
                <c:pt idx="1530">
                  <c:v>33.004053354263277</c:v>
                </c:pt>
                <c:pt idx="1531">
                  <c:v>33.00502610206599</c:v>
                </c:pt>
                <c:pt idx="1532">
                  <c:v>33.052470922470071</c:v>
                </c:pt>
                <c:pt idx="1533">
                  <c:v>33.106135129928518</c:v>
                </c:pt>
                <c:pt idx="1534">
                  <c:v>33.126351118087705</c:v>
                </c:pt>
                <c:pt idx="1535">
                  <c:v>33.214142560958848</c:v>
                </c:pt>
                <c:pt idx="1536">
                  <c:v>33.23324418067925</c:v>
                </c:pt>
                <c:pt idx="1537">
                  <c:v>33.262762069702141</c:v>
                </c:pt>
                <c:pt idx="1538">
                  <c:v>33.274101495742791</c:v>
                </c:pt>
                <c:pt idx="1539">
                  <c:v>33.334993600845266</c:v>
                </c:pt>
                <c:pt idx="1540">
                  <c:v>33.399916887283233</c:v>
                </c:pt>
                <c:pt idx="1541">
                  <c:v>33.419286012649444</c:v>
                </c:pt>
                <c:pt idx="1542">
                  <c:v>33.45411467552178</c:v>
                </c:pt>
                <c:pt idx="1543">
                  <c:v>33.495565652847205</c:v>
                </c:pt>
                <c:pt idx="1544">
                  <c:v>33.499944686889648</c:v>
                </c:pt>
                <c:pt idx="1545">
                  <c:v>33.522067785262969</c:v>
                </c:pt>
                <c:pt idx="1546">
                  <c:v>33.530893564224158</c:v>
                </c:pt>
                <c:pt idx="1547">
                  <c:v>33.553843975067053</c:v>
                </c:pt>
                <c:pt idx="1548">
                  <c:v>33.573082685470546</c:v>
                </c:pt>
                <c:pt idx="1549">
                  <c:v>33.59645080566397</c:v>
                </c:pt>
                <c:pt idx="1550">
                  <c:v>33.608499765396068</c:v>
                </c:pt>
                <c:pt idx="1551">
                  <c:v>33.718953371047881</c:v>
                </c:pt>
                <c:pt idx="1552">
                  <c:v>33.787544965743948</c:v>
                </c:pt>
                <c:pt idx="1553">
                  <c:v>33.791073560714629</c:v>
                </c:pt>
                <c:pt idx="1554">
                  <c:v>33.84684467315671</c:v>
                </c:pt>
                <c:pt idx="1555">
                  <c:v>33.856035709381096</c:v>
                </c:pt>
                <c:pt idx="1556">
                  <c:v>33.856554985046294</c:v>
                </c:pt>
                <c:pt idx="1557">
                  <c:v>33.860629081726024</c:v>
                </c:pt>
                <c:pt idx="1558">
                  <c:v>33.962165594100917</c:v>
                </c:pt>
                <c:pt idx="1559">
                  <c:v>34.050788164138709</c:v>
                </c:pt>
                <c:pt idx="1560">
                  <c:v>34.106172800064087</c:v>
                </c:pt>
                <c:pt idx="1561">
                  <c:v>34.190504789352332</c:v>
                </c:pt>
                <c:pt idx="1562">
                  <c:v>34.223496913909884</c:v>
                </c:pt>
                <c:pt idx="1563">
                  <c:v>34.239849805831895</c:v>
                </c:pt>
                <c:pt idx="1564">
                  <c:v>34.260198831558164</c:v>
                </c:pt>
                <c:pt idx="1565">
                  <c:v>34.277682542800811</c:v>
                </c:pt>
                <c:pt idx="1566">
                  <c:v>34.283586978912275</c:v>
                </c:pt>
                <c:pt idx="1567">
                  <c:v>34.302856683731065</c:v>
                </c:pt>
                <c:pt idx="1568">
                  <c:v>34.314292430877671</c:v>
                </c:pt>
                <c:pt idx="1569">
                  <c:v>34.318227052688513</c:v>
                </c:pt>
                <c:pt idx="1570">
                  <c:v>34.346276760101262</c:v>
                </c:pt>
                <c:pt idx="1571">
                  <c:v>34.364273786544771</c:v>
                </c:pt>
                <c:pt idx="1572">
                  <c:v>34.36543464660636</c:v>
                </c:pt>
                <c:pt idx="1573">
                  <c:v>34.453291416168156</c:v>
                </c:pt>
                <c:pt idx="1574">
                  <c:v>34.498308181762638</c:v>
                </c:pt>
                <c:pt idx="1575">
                  <c:v>34.513565778732229</c:v>
                </c:pt>
                <c:pt idx="1576">
                  <c:v>34.542270660400298</c:v>
                </c:pt>
                <c:pt idx="1577">
                  <c:v>34.567531108856151</c:v>
                </c:pt>
                <c:pt idx="1578">
                  <c:v>34.571757316589341</c:v>
                </c:pt>
                <c:pt idx="1579">
                  <c:v>34.603454589843736</c:v>
                </c:pt>
                <c:pt idx="1580">
                  <c:v>34.607772588729844</c:v>
                </c:pt>
                <c:pt idx="1581">
                  <c:v>34.628295898437472</c:v>
                </c:pt>
                <c:pt idx="1582">
                  <c:v>34.640139102935791</c:v>
                </c:pt>
                <c:pt idx="1583">
                  <c:v>34.641284942626903</c:v>
                </c:pt>
                <c:pt idx="1584">
                  <c:v>34.64825510978698</c:v>
                </c:pt>
                <c:pt idx="1585">
                  <c:v>34.742432355880695</c:v>
                </c:pt>
                <c:pt idx="1586">
                  <c:v>34.753145933151153</c:v>
                </c:pt>
                <c:pt idx="1587">
                  <c:v>34.825035333633387</c:v>
                </c:pt>
                <c:pt idx="1588">
                  <c:v>34.875425577163668</c:v>
                </c:pt>
                <c:pt idx="1589">
                  <c:v>34.902323961257892</c:v>
                </c:pt>
                <c:pt idx="1590">
                  <c:v>34.934698820114043</c:v>
                </c:pt>
                <c:pt idx="1591">
                  <c:v>34.936311960220273</c:v>
                </c:pt>
                <c:pt idx="1592">
                  <c:v>34.949794769287095</c:v>
                </c:pt>
                <c:pt idx="1593">
                  <c:v>35.032550811767486</c:v>
                </c:pt>
                <c:pt idx="1594">
                  <c:v>35.035445690155029</c:v>
                </c:pt>
                <c:pt idx="1595">
                  <c:v>35.077378273010247</c:v>
                </c:pt>
                <c:pt idx="1596">
                  <c:v>35.101469516754072</c:v>
                </c:pt>
                <c:pt idx="1597">
                  <c:v>35.264569997787397</c:v>
                </c:pt>
                <c:pt idx="1598">
                  <c:v>35.296713113784783</c:v>
                </c:pt>
                <c:pt idx="1599">
                  <c:v>35.376074314117339</c:v>
                </c:pt>
                <c:pt idx="1600">
                  <c:v>35.382515430450354</c:v>
                </c:pt>
                <c:pt idx="1601">
                  <c:v>35.414237260818446</c:v>
                </c:pt>
                <c:pt idx="1602">
                  <c:v>35.513742446899336</c:v>
                </c:pt>
                <c:pt idx="1603">
                  <c:v>35.51998281478879</c:v>
                </c:pt>
                <c:pt idx="1604">
                  <c:v>35.542960643768218</c:v>
                </c:pt>
                <c:pt idx="1605">
                  <c:v>35.581326484680176</c:v>
                </c:pt>
                <c:pt idx="1606">
                  <c:v>35.595248460769604</c:v>
                </c:pt>
                <c:pt idx="1607">
                  <c:v>35.603821039199751</c:v>
                </c:pt>
                <c:pt idx="1608">
                  <c:v>35.62306404113766</c:v>
                </c:pt>
                <c:pt idx="1609">
                  <c:v>35.645868062972951</c:v>
                </c:pt>
                <c:pt idx="1610">
                  <c:v>35.676593303680392</c:v>
                </c:pt>
                <c:pt idx="1611">
                  <c:v>35.716662645339937</c:v>
                </c:pt>
                <c:pt idx="1612">
                  <c:v>35.743316411972025</c:v>
                </c:pt>
                <c:pt idx="1613">
                  <c:v>35.80871391296381</c:v>
                </c:pt>
                <c:pt idx="1614">
                  <c:v>35.865853786468506</c:v>
                </c:pt>
                <c:pt idx="1615">
                  <c:v>35.888776302337575</c:v>
                </c:pt>
                <c:pt idx="1616">
                  <c:v>36.000006198882993</c:v>
                </c:pt>
                <c:pt idx="1617">
                  <c:v>36.079104661941457</c:v>
                </c:pt>
                <c:pt idx="1618">
                  <c:v>36.127671003341675</c:v>
                </c:pt>
                <c:pt idx="1619">
                  <c:v>36.191349506378096</c:v>
                </c:pt>
                <c:pt idx="1620">
                  <c:v>36.215675354003821</c:v>
                </c:pt>
                <c:pt idx="1621">
                  <c:v>36.238160133361731</c:v>
                </c:pt>
                <c:pt idx="1622">
                  <c:v>36.244266271591172</c:v>
                </c:pt>
                <c:pt idx="1623">
                  <c:v>36.324049472808788</c:v>
                </c:pt>
                <c:pt idx="1624">
                  <c:v>36.405195474624541</c:v>
                </c:pt>
                <c:pt idx="1625">
                  <c:v>36.409460067748945</c:v>
                </c:pt>
                <c:pt idx="1626">
                  <c:v>36.488252162933264</c:v>
                </c:pt>
                <c:pt idx="1627">
                  <c:v>36.534599542617727</c:v>
                </c:pt>
                <c:pt idx="1628">
                  <c:v>36.551227331161456</c:v>
                </c:pt>
                <c:pt idx="1629">
                  <c:v>36.557493209838817</c:v>
                </c:pt>
                <c:pt idx="1630">
                  <c:v>36.613388299941988</c:v>
                </c:pt>
                <c:pt idx="1631">
                  <c:v>36.649420976638709</c:v>
                </c:pt>
                <c:pt idx="1632">
                  <c:v>36.673987388610797</c:v>
                </c:pt>
                <c:pt idx="1633">
                  <c:v>36.676603078842135</c:v>
                </c:pt>
                <c:pt idx="1634">
                  <c:v>36.68113732337946</c:v>
                </c:pt>
                <c:pt idx="1635">
                  <c:v>36.762104749679494</c:v>
                </c:pt>
                <c:pt idx="1636">
                  <c:v>36.783560037612908</c:v>
                </c:pt>
                <c:pt idx="1637">
                  <c:v>36.849862813949578</c:v>
                </c:pt>
                <c:pt idx="1638">
                  <c:v>36.853388309478738</c:v>
                </c:pt>
                <c:pt idx="1639">
                  <c:v>36.86665844917291</c:v>
                </c:pt>
                <c:pt idx="1640">
                  <c:v>36.945868015289271</c:v>
                </c:pt>
                <c:pt idx="1641">
                  <c:v>37.02936458587638</c:v>
                </c:pt>
                <c:pt idx="1642">
                  <c:v>37.082734584808257</c:v>
                </c:pt>
                <c:pt idx="1643">
                  <c:v>37.118776559829648</c:v>
                </c:pt>
                <c:pt idx="1644">
                  <c:v>37.134172439575188</c:v>
                </c:pt>
                <c:pt idx="1645">
                  <c:v>37.135779619216855</c:v>
                </c:pt>
                <c:pt idx="1646">
                  <c:v>37.151075601577681</c:v>
                </c:pt>
                <c:pt idx="1647">
                  <c:v>37.162322044372488</c:v>
                </c:pt>
                <c:pt idx="1648">
                  <c:v>37.170699834823523</c:v>
                </c:pt>
                <c:pt idx="1649">
                  <c:v>37.191508531570349</c:v>
                </c:pt>
                <c:pt idx="1650">
                  <c:v>37.192637681961017</c:v>
                </c:pt>
                <c:pt idx="1651">
                  <c:v>37.266225576400664</c:v>
                </c:pt>
                <c:pt idx="1652">
                  <c:v>37.358847379684384</c:v>
                </c:pt>
                <c:pt idx="1653">
                  <c:v>37.467935323715118</c:v>
                </c:pt>
                <c:pt idx="1654">
                  <c:v>37.468050718307403</c:v>
                </c:pt>
                <c:pt idx="1655">
                  <c:v>37.498906850814734</c:v>
                </c:pt>
                <c:pt idx="1656">
                  <c:v>37.52172517776485</c:v>
                </c:pt>
                <c:pt idx="1657">
                  <c:v>37.555286407470696</c:v>
                </c:pt>
                <c:pt idx="1658">
                  <c:v>37.619651556014972</c:v>
                </c:pt>
                <c:pt idx="1659">
                  <c:v>37.620992422103882</c:v>
                </c:pt>
                <c:pt idx="1660">
                  <c:v>37.658223867416375</c:v>
                </c:pt>
                <c:pt idx="1661">
                  <c:v>37.690191984176614</c:v>
                </c:pt>
                <c:pt idx="1662">
                  <c:v>37.759012937545776</c:v>
                </c:pt>
                <c:pt idx="1663">
                  <c:v>37.786373138427734</c:v>
                </c:pt>
                <c:pt idx="1664">
                  <c:v>37.787066221237161</c:v>
                </c:pt>
                <c:pt idx="1665">
                  <c:v>37.889669179916346</c:v>
                </c:pt>
                <c:pt idx="1666">
                  <c:v>37.917602062225249</c:v>
                </c:pt>
                <c:pt idx="1667">
                  <c:v>38.026071310043243</c:v>
                </c:pt>
                <c:pt idx="1668">
                  <c:v>38.031902790069552</c:v>
                </c:pt>
                <c:pt idx="1669">
                  <c:v>38.075307846069258</c:v>
                </c:pt>
                <c:pt idx="1670">
                  <c:v>38.090446710586519</c:v>
                </c:pt>
                <c:pt idx="1671">
                  <c:v>38.128603219985898</c:v>
                </c:pt>
                <c:pt idx="1672">
                  <c:v>38.147356748580883</c:v>
                </c:pt>
                <c:pt idx="1673">
                  <c:v>38.258116722106926</c:v>
                </c:pt>
                <c:pt idx="1674">
                  <c:v>38.266530036926184</c:v>
                </c:pt>
                <c:pt idx="1675">
                  <c:v>38.318702459335299</c:v>
                </c:pt>
                <c:pt idx="1676">
                  <c:v>38.365257978439267</c:v>
                </c:pt>
                <c:pt idx="1677">
                  <c:v>38.485386371612492</c:v>
                </c:pt>
                <c:pt idx="1678">
                  <c:v>38.530630350112915</c:v>
                </c:pt>
                <c:pt idx="1679">
                  <c:v>38.56861877441397</c:v>
                </c:pt>
                <c:pt idx="1680">
                  <c:v>38.591407299041713</c:v>
                </c:pt>
                <c:pt idx="1681">
                  <c:v>38.595581531524616</c:v>
                </c:pt>
                <c:pt idx="1682">
                  <c:v>38.767778158187824</c:v>
                </c:pt>
                <c:pt idx="1683">
                  <c:v>38.782289266586254</c:v>
                </c:pt>
                <c:pt idx="1684">
                  <c:v>38.829969406127852</c:v>
                </c:pt>
                <c:pt idx="1685">
                  <c:v>38.851570844650261</c:v>
                </c:pt>
                <c:pt idx="1686">
                  <c:v>38.881142854690523</c:v>
                </c:pt>
                <c:pt idx="1687">
                  <c:v>38.906852006912153</c:v>
                </c:pt>
                <c:pt idx="1688">
                  <c:v>38.980728626251206</c:v>
                </c:pt>
                <c:pt idx="1689">
                  <c:v>38.998586177825914</c:v>
                </c:pt>
                <c:pt idx="1690">
                  <c:v>39.01914358139031</c:v>
                </c:pt>
                <c:pt idx="1691">
                  <c:v>39.030851602554229</c:v>
                </c:pt>
                <c:pt idx="1692">
                  <c:v>39.033438920974653</c:v>
                </c:pt>
                <c:pt idx="1693">
                  <c:v>39.098652839660566</c:v>
                </c:pt>
                <c:pt idx="1694">
                  <c:v>39.244279861450195</c:v>
                </c:pt>
                <c:pt idx="1695">
                  <c:v>39.259058713912928</c:v>
                </c:pt>
                <c:pt idx="1696">
                  <c:v>39.260581970214766</c:v>
                </c:pt>
                <c:pt idx="1697">
                  <c:v>39.346082448959308</c:v>
                </c:pt>
                <c:pt idx="1698">
                  <c:v>39.347855091094935</c:v>
                </c:pt>
                <c:pt idx="1699">
                  <c:v>39.367156505584717</c:v>
                </c:pt>
                <c:pt idx="1700">
                  <c:v>39.422316312789825</c:v>
                </c:pt>
                <c:pt idx="1701">
                  <c:v>39.47010350227356</c:v>
                </c:pt>
                <c:pt idx="1702">
                  <c:v>39.54158663749687</c:v>
                </c:pt>
                <c:pt idx="1703">
                  <c:v>39.574112415313699</c:v>
                </c:pt>
                <c:pt idx="1704">
                  <c:v>39.646122694015411</c:v>
                </c:pt>
                <c:pt idx="1705">
                  <c:v>39.74961161613458</c:v>
                </c:pt>
                <c:pt idx="1706">
                  <c:v>39.756305217742856</c:v>
                </c:pt>
                <c:pt idx="1707">
                  <c:v>39.805307388305664</c:v>
                </c:pt>
                <c:pt idx="1708">
                  <c:v>39.857997655868459</c:v>
                </c:pt>
                <c:pt idx="1709">
                  <c:v>39.89301037788384</c:v>
                </c:pt>
                <c:pt idx="1710">
                  <c:v>39.900933265685985</c:v>
                </c:pt>
                <c:pt idx="1711">
                  <c:v>40.060732126235933</c:v>
                </c:pt>
                <c:pt idx="1712">
                  <c:v>40.062241554260254</c:v>
                </c:pt>
                <c:pt idx="1713">
                  <c:v>40.377306938171351</c:v>
                </c:pt>
                <c:pt idx="1714">
                  <c:v>40.412604331970201</c:v>
                </c:pt>
                <c:pt idx="1715">
                  <c:v>40.444671869277904</c:v>
                </c:pt>
                <c:pt idx="1716">
                  <c:v>40.481305599212611</c:v>
                </c:pt>
                <c:pt idx="1717">
                  <c:v>40.575748205184894</c:v>
                </c:pt>
                <c:pt idx="1718">
                  <c:v>40.629015684127744</c:v>
                </c:pt>
                <c:pt idx="1719">
                  <c:v>40.740940809249786</c:v>
                </c:pt>
                <c:pt idx="1720">
                  <c:v>40.862486600875847</c:v>
                </c:pt>
                <c:pt idx="1721">
                  <c:v>41.008545398712101</c:v>
                </c:pt>
                <c:pt idx="1722">
                  <c:v>41.047632932662914</c:v>
                </c:pt>
                <c:pt idx="1723">
                  <c:v>41.107604742050114</c:v>
                </c:pt>
                <c:pt idx="1724">
                  <c:v>41.131175041198681</c:v>
                </c:pt>
                <c:pt idx="1725">
                  <c:v>41.144048452377255</c:v>
                </c:pt>
                <c:pt idx="1726">
                  <c:v>41.488089561462367</c:v>
                </c:pt>
                <c:pt idx="1727">
                  <c:v>41.490982294082642</c:v>
                </c:pt>
                <c:pt idx="1728">
                  <c:v>41.632971525192175</c:v>
                </c:pt>
                <c:pt idx="1729">
                  <c:v>41.709392547607379</c:v>
                </c:pt>
                <c:pt idx="1730">
                  <c:v>41.71119880676266</c:v>
                </c:pt>
                <c:pt idx="1731">
                  <c:v>41.828702688217085</c:v>
                </c:pt>
                <c:pt idx="1732">
                  <c:v>41.918672084808321</c:v>
                </c:pt>
                <c:pt idx="1733">
                  <c:v>41.968964815139714</c:v>
                </c:pt>
                <c:pt idx="1734">
                  <c:v>41.984457015991175</c:v>
                </c:pt>
                <c:pt idx="1735">
                  <c:v>42.005308866500847</c:v>
                </c:pt>
                <c:pt idx="1736">
                  <c:v>42.246500253677354</c:v>
                </c:pt>
                <c:pt idx="1737">
                  <c:v>42.268518447875962</c:v>
                </c:pt>
                <c:pt idx="1738">
                  <c:v>42.555019855499197</c:v>
                </c:pt>
                <c:pt idx="1739">
                  <c:v>42.58015060424804</c:v>
                </c:pt>
                <c:pt idx="1740">
                  <c:v>42.662898540496741</c:v>
                </c:pt>
                <c:pt idx="1741">
                  <c:v>42.679876089096062</c:v>
                </c:pt>
                <c:pt idx="1742">
                  <c:v>42.835814476013162</c:v>
                </c:pt>
                <c:pt idx="1743">
                  <c:v>42.890824317932051</c:v>
                </c:pt>
                <c:pt idx="1744">
                  <c:v>42.966313123702989</c:v>
                </c:pt>
                <c:pt idx="1745">
                  <c:v>42.985150098800617</c:v>
                </c:pt>
                <c:pt idx="1746">
                  <c:v>43.064913511276195</c:v>
                </c:pt>
                <c:pt idx="1747">
                  <c:v>43.13427472114563</c:v>
                </c:pt>
                <c:pt idx="1748">
                  <c:v>43.212401390075669</c:v>
                </c:pt>
                <c:pt idx="1749">
                  <c:v>43.347205638885406</c:v>
                </c:pt>
                <c:pt idx="1750">
                  <c:v>43.419481515884335</c:v>
                </c:pt>
                <c:pt idx="1751">
                  <c:v>43.451425552368164</c:v>
                </c:pt>
                <c:pt idx="1752">
                  <c:v>43.605672836303626</c:v>
                </c:pt>
                <c:pt idx="1753">
                  <c:v>43.685894727706895</c:v>
                </c:pt>
                <c:pt idx="1754">
                  <c:v>43.789174318313506</c:v>
                </c:pt>
                <c:pt idx="1755">
                  <c:v>44.006414651870685</c:v>
                </c:pt>
                <c:pt idx="1756">
                  <c:v>44.080102205276489</c:v>
                </c:pt>
                <c:pt idx="1757">
                  <c:v>44.180310726165679</c:v>
                </c:pt>
                <c:pt idx="1758">
                  <c:v>44.25354003906245</c:v>
                </c:pt>
                <c:pt idx="1759">
                  <c:v>44.307506322860718</c:v>
                </c:pt>
                <c:pt idx="1760">
                  <c:v>44.31230664253232</c:v>
                </c:pt>
                <c:pt idx="1761">
                  <c:v>44.4280910491943</c:v>
                </c:pt>
                <c:pt idx="1762">
                  <c:v>44.45373201370235</c:v>
                </c:pt>
                <c:pt idx="1763">
                  <c:v>44.605711936950641</c:v>
                </c:pt>
                <c:pt idx="1764">
                  <c:v>44.682348251342695</c:v>
                </c:pt>
                <c:pt idx="1765">
                  <c:v>45.031274795532134</c:v>
                </c:pt>
                <c:pt idx="1766">
                  <c:v>45.060808181762617</c:v>
                </c:pt>
                <c:pt idx="1767">
                  <c:v>45.198407888412405</c:v>
                </c:pt>
                <c:pt idx="1768">
                  <c:v>45.396570682525585</c:v>
                </c:pt>
                <c:pt idx="1769">
                  <c:v>45.528337001800466</c:v>
                </c:pt>
                <c:pt idx="1770">
                  <c:v>45.76074481010432</c:v>
                </c:pt>
                <c:pt idx="1771">
                  <c:v>45.799137115478452</c:v>
                </c:pt>
                <c:pt idx="1772">
                  <c:v>45.985721111297579</c:v>
                </c:pt>
                <c:pt idx="1773">
                  <c:v>46.332517623901275</c:v>
                </c:pt>
                <c:pt idx="1774">
                  <c:v>46.505823850631664</c:v>
                </c:pt>
                <c:pt idx="1775">
                  <c:v>46.833657503128016</c:v>
                </c:pt>
                <c:pt idx="1776">
                  <c:v>47.036061525344849</c:v>
                </c:pt>
                <c:pt idx="1777">
                  <c:v>47.046997070312493</c:v>
                </c:pt>
                <c:pt idx="1778">
                  <c:v>47.06491756439209</c:v>
                </c:pt>
                <c:pt idx="1779">
                  <c:v>47.369435310363713</c:v>
                </c:pt>
                <c:pt idx="1780">
                  <c:v>47.643526077270458</c:v>
                </c:pt>
                <c:pt idx="1781">
                  <c:v>47.669284105300903</c:v>
                </c:pt>
                <c:pt idx="1782">
                  <c:v>47.76601934432977</c:v>
                </c:pt>
                <c:pt idx="1783">
                  <c:v>47.81935119628902</c:v>
                </c:pt>
                <c:pt idx="1784">
                  <c:v>47.891078710556023</c:v>
                </c:pt>
                <c:pt idx="1785">
                  <c:v>48.188093662261892</c:v>
                </c:pt>
                <c:pt idx="1786">
                  <c:v>48.520556211471522</c:v>
                </c:pt>
                <c:pt idx="1787">
                  <c:v>48.558990001678424</c:v>
                </c:pt>
                <c:pt idx="1788">
                  <c:v>48.904895067214937</c:v>
                </c:pt>
                <c:pt idx="1789">
                  <c:v>49.32972240447998</c:v>
                </c:pt>
                <c:pt idx="1790">
                  <c:v>49.361730813980046</c:v>
                </c:pt>
                <c:pt idx="1791">
                  <c:v>49.38232278823849</c:v>
                </c:pt>
                <c:pt idx="1792">
                  <c:v>49.541571855544959</c:v>
                </c:pt>
                <c:pt idx="1793">
                  <c:v>50.042175292968665</c:v>
                </c:pt>
                <c:pt idx="1794">
                  <c:v>50.076599836349452</c:v>
                </c:pt>
                <c:pt idx="1795">
                  <c:v>50.290935754776001</c:v>
                </c:pt>
                <c:pt idx="1796">
                  <c:v>50.340777397155748</c:v>
                </c:pt>
                <c:pt idx="1797">
                  <c:v>50.752979516983011</c:v>
                </c:pt>
                <c:pt idx="1798">
                  <c:v>50.80646824836731</c:v>
                </c:pt>
                <c:pt idx="1799">
                  <c:v>50.834748983383136</c:v>
                </c:pt>
                <c:pt idx="1800">
                  <c:v>51.127571821212769</c:v>
                </c:pt>
                <c:pt idx="1801">
                  <c:v>51.75610852241514</c:v>
                </c:pt>
                <c:pt idx="1802">
                  <c:v>51.865021944045971</c:v>
                </c:pt>
                <c:pt idx="1803">
                  <c:v>52.242708683013902</c:v>
                </c:pt>
                <c:pt idx="1804">
                  <c:v>52.414288043975787</c:v>
                </c:pt>
                <c:pt idx="1805">
                  <c:v>52.563025236129675</c:v>
                </c:pt>
                <c:pt idx="1806">
                  <c:v>52.616888046264592</c:v>
                </c:pt>
                <c:pt idx="1807">
                  <c:v>53.212498426437293</c:v>
                </c:pt>
                <c:pt idx="1808">
                  <c:v>53.660115480422881</c:v>
                </c:pt>
                <c:pt idx="1809">
                  <c:v>53.76357531547545</c:v>
                </c:pt>
                <c:pt idx="1810">
                  <c:v>54.179252147674553</c:v>
                </c:pt>
                <c:pt idx="1811">
                  <c:v>54.314354181289616</c:v>
                </c:pt>
                <c:pt idx="1812">
                  <c:v>54.60167431831357</c:v>
                </c:pt>
                <c:pt idx="1813">
                  <c:v>54.819967508316033</c:v>
                </c:pt>
                <c:pt idx="1814">
                  <c:v>54.858849048614488</c:v>
                </c:pt>
                <c:pt idx="1815">
                  <c:v>54.979085206985474</c:v>
                </c:pt>
                <c:pt idx="1816">
                  <c:v>55.772663593292187</c:v>
                </c:pt>
                <c:pt idx="1817">
                  <c:v>56.380644083023064</c:v>
                </c:pt>
                <c:pt idx="1818">
                  <c:v>57.448718547821009</c:v>
                </c:pt>
                <c:pt idx="1819">
                  <c:v>58.771634340286191</c:v>
                </c:pt>
                <c:pt idx="1820">
                  <c:v>59.08173370361326</c:v>
                </c:pt>
              </c:numCache>
            </c:numRef>
          </c:xVal>
          <c:yVal>
            <c:numRef>
              <c:f>CDF_SanityCheck!$C$2:$C$1822</c:f>
              <c:numCache>
                <c:formatCode>General</c:formatCode>
                <c:ptCount val="1821"/>
                <c:pt idx="0">
                  <c:v>5.4914881933003845E-4</c:v>
                </c:pt>
                <c:pt idx="1">
                  <c:v>1.0982976386600769E-3</c:v>
                </c:pt>
                <c:pt idx="2">
                  <c:v>1.6474464579901153E-3</c:v>
                </c:pt>
                <c:pt idx="3">
                  <c:v>2.1965952773201538E-3</c:v>
                </c:pt>
                <c:pt idx="4">
                  <c:v>2.7457440966501922E-3</c:v>
                </c:pt>
                <c:pt idx="5">
                  <c:v>3.2948929159802307E-3</c:v>
                </c:pt>
                <c:pt idx="6">
                  <c:v>3.8440417353102691E-3</c:v>
                </c:pt>
                <c:pt idx="7">
                  <c:v>4.3931905546403076E-3</c:v>
                </c:pt>
                <c:pt idx="8">
                  <c:v>4.9423393739703465E-3</c:v>
                </c:pt>
                <c:pt idx="9">
                  <c:v>5.4914881933003853E-3</c:v>
                </c:pt>
                <c:pt idx="10">
                  <c:v>6.0406370126304242E-3</c:v>
                </c:pt>
                <c:pt idx="11">
                  <c:v>6.5897858319604631E-3</c:v>
                </c:pt>
                <c:pt idx="12">
                  <c:v>7.138934651290502E-3</c:v>
                </c:pt>
                <c:pt idx="13">
                  <c:v>7.6880834706205409E-3</c:v>
                </c:pt>
                <c:pt idx="14">
                  <c:v>8.2372322899505798E-3</c:v>
                </c:pt>
                <c:pt idx="15">
                  <c:v>8.7863811092806186E-3</c:v>
                </c:pt>
                <c:pt idx="16">
                  <c:v>9.3355299286106575E-3</c:v>
                </c:pt>
                <c:pt idx="17">
                  <c:v>9.8846787479406964E-3</c:v>
                </c:pt>
                <c:pt idx="18">
                  <c:v>1.0433827567270735E-2</c:v>
                </c:pt>
                <c:pt idx="19">
                  <c:v>1.0982976386600774E-2</c:v>
                </c:pt>
                <c:pt idx="20">
                  <c:v>1.1532125205930813E-2</c:v>
                </c:pt>
                <c:pt idx="21">
                  <c:v>1.2081274025260852E-2</c:v>
                </c:pt>
                <c:pt idx="22">
                  <c:v>1.2630422844590891E-2</c:v>
                </c:pt>
                <c:pt idx="23">
                  <c:v>1.317957166392093E-2</c:v>
                </c:pt>
                <c:pt idx="24">
                  <c:v>1.3728720483250969E-2</c:v>
                </c:pt>
                <c:pt idx="25">
                  <c:v>1.4277869302581007E-2</c:v>
                </c:pt>
                <c:pt idx="26">
                  <c:v>1.4827018121911046E-2</c:v>
                </c:pt>
                <c:pt idx="27">
                  <c:v>1.5376166941241085E-2</c:v>
                </c:pt>
                <c:pt idx="28">
                  <c:v>1.5925315760571122E-2</c:v>
                </c:pt>
                <c:pt idx="29">
                  <c:v>1.647446457990116E-2</c:v>
                </c:pt>
                <c:pt idx="30">
                  <c:v>1.7023613399231197E-2</c:v>
                </c:pt>
                <c:pt idx="31">
                  <c:v>1.7572762218561234E-2</c:v>
                </c:pt>
                <c:pt idx="32">
                  <c:v>1.8121911037891271E-2</c:v>
                </c:pt>
                <c:pt idx="33">
                  <c:v>1.8671059857221308E-2</c:v>
                </c:pt>
                <c:pt idx="34">
                  <c:v>1.9220208676551345E-2</c:v>
                </c:pt>
                <c:pt idx="35">
                  <c:v>1.9769357495881382E-2</c:v>
                </c:pt>
                <c:pt idx="36">
                  <c:v>2.031850631521142E-2</c:v>
                </c:pt>
                <c:pt idx="37">
                  <c:v>2.0867655134541457E-2</c:v>
                </c:pt>
                <c:pt idx="38">
                  <c:v>2.1416803953871494E-2</c:v>
                </c:pt>
                <c:pt idx="39">
                  <c:v>2.1965952773201531E-2</c:v>
                </c:pt>
                <c:pt idx="40">
                  <c:v>2.2515101592531568E-2</c:v>
                </c:pt>
                <c:pt idx="41">
                  <c:v>2.3064250411861605E-2</c:v>
                </c:pt>
                <c:pt idx="42">
                  <c:v>2.3613399231191642E-2</c:v>
                </c:pt>
                <c:pt idx="43">
                  <c:v>2.416254805052168E-2</c:v>
                </c:pt>
                <c:pt idx="44">
                  <c:v>2.4711696869851717E-2</c:v>
                </c:pt>
                <c:pt idx="45">
                  <c:v>2.5260845689181754E-2</c:v>
                </c:pt>
                <c:pt idx="46">
                  <c:v>2.5809994508511791E-2</c:v>
                </c:pt>
                <c:pt idx="47">
                  <c:v>2.6359143327841828E-2</c:v>
                </c:pt>
                <c:pt idx="48">
                  <c:v>2.6908292147171865E-2</c:v>
                </c:pt>
                <c:pt idx="49">
                  <c:v>2.7457440966501902E-2</c:v>
                </c:pt>
                <c:pt idx="50">
                  <c:v>2.800658978583194E-2</c:v>
                </c:pt>
                <c:pt idx="51">
                  <c:v>2.8555738605161977E-2</c:v>
                </c:pt>
                <c:pt idx="52">
                  <c:v>2.9104887424492014E-2</c:v>
                </c:pt>
                <c:pt idx="53">
                  <c:v>2.9654036243822051E-2</c:v>
                </c:pt>
                <c:pt idx="54">
                  <c:v>3.0203185063152088E-2</c:v>
                </c:pt>
                <c:pt idx="55">
                  <c:v>3.0752333882482125E-2</c:v>
                </c:pt>
                <c:pt idx="56">
                  <c:v>3.1301482701812162E-2</c:v>
                </c:pt>
                <c:pt idx="57">
                  <c:v>3.1850631521142203E-2</c:v>
                </c:pt>
                <c:pt idx="58">
                  <c:v>3.2399780340472244E-2</c:v>
                </c:pt>
                <c:pt idx="59">
                  <c:v>3.2948929159802284E-2</c:v>
                </c:pt>
                <c:pt idx="60">
                  <c:v>3.3498077979132325E-2</c:v>
                </c:pt>
                <c:pt idx="61">
                  <c:v>3.4047226798462366E-2</c:v>
                </c:pt>
                <c:pt idx="62">
                  <c:v>3.4596375617792406E-2</c:v>
                </c:pt>
                <c:pt idx="63">
                  <c:v>3.5145524437122447E-2</c:v>
                </c:pt>
                <c:pt idx="64">
                  <c:v>3.5694673256452487E-2</c:v>
                </c:pt>
                <c:pt idx="65">
                  <c:v>3.6243822075782528E-2</c:v>
                </c:pt>
                <c:pt idx="66">
                  <c:v>3.6792970895112569E-2</c:v>
                </c:pt>
                <c:pt idx="67">
                  <c:v>3.7342119714442609E-2</c:v>
                </c:pt>
                <c:pt idx="68">
                  <c:v>3.789126853377265E-2</c:v>
                </c:pt>
                <c:pt idx="69">
                  <c:v>3.844041735310269E-2</c:v>
                </c:pt>
                <c:pt idx="70">
                  <c:v>3.8989566172432731E-2</c:v>
                </c:pt>
                <c:pt idx="71">
                  <c:v>3.9538714991762772E-2</c:v>
                </c:pt>
                <c:pt idx="72">
                  <c:v>4.0087863811092812E-2</c:v>
                </c:pt>
                <c:pt idx="73">
                  <c:v>4.0637012630422853E-2</c:v>
                </c:pt>
                <c:pt idx="74">
                  <c:v>4.1186161449752894E-2</c:v>
                </c:pt>
                <c:pt idx="75">
                  <c:v>4.1735310269082934E-2</c:v>
                </c:pt>
                <c:pt idx="76">
                  <c:v>4.2284459088412975E-2</c:v>
                </c:pt>
                <c:pt idx="77">
                  <c:v>4.2833607907743015E-2</c:v>
                </c:pt>
                <c:pt idx="78">
                  <c:v>4.3382756727073056E-2</c:v>
                </c:pt>
                <c:pt idx="79">
                  <c:v>4.3931905546403097E-2</c:v>
                </c:pt>
                <c:pt idx="80">
                  <c:v>4.4481054365733137E-2</c:v>
                </c:pt>
                <c:pt idx="81">
                  <c:v>4.5030203185063178E-2</c:v>
                </c:pt>
                <c:pt idx="82">
                  <c:v>4.5579352004393218E-2</c:v>
                </c:pt>
                <c:pt idx="83">
                  <c:v>4.6128500823723259E-2</c:v>
                </c:pt>
                <c:pt idx="84">
                  <c:v>4.66776496430533E-2</c:v>
                </c:pt>
                <c:pt idx="85">
                  <c:v>4.722679846238334E-2</c:v>
                </c:pt>
                <c:pt idx="86">
                  <c:v>4.7775947281713381E-2</c:v>
                </c:pt>
                <c:pt idx="87">
                  <c:v>4.8325096101043422E-2</c:v>
                </c:pt>
                <c:pt idx="88">
                  <c:v>4.8874244920373462E-2</c:v>
                </c:pt>
                <c:pt idx="89">
                  <c:v>4.9423393739703503E-2</c:v>
                </c:pt>
                <c:pt idx="90">
                  <c:v>4.9972542559033543E-2</c:v>
                </c:pt>
                <c:pt idx="91">
                  <c:v>5.0521691378363584E-2</c:v>
                </c:pt>
                <c:pt idx="92">
                  <c:v>5.1070840197693625E-2</c:v>
                </c:pt>
                <c:pt idx="93">
                  <c:v>5.1619989017023665E-2</c:v>
                </c:pt>
                <c:pt idx="94">
                  <c:v>5.2169137836353706E-2</c:v>
                </c:pt>
                <c:pt idx="95">
                  <c:v>5.2718286655683746E-2</c:v>
                </c:pt>
                <c:pt idx="96">
                  <c:v>5.3267435475013787E-2</c:v>
                </c:pt>
                <c:pt idx="97">
                  <c:v>5.3816584294343828E-2</c:v>
                </c:pt>
                <c:pt idx="98">
                  <c:v>5.4365733113673868E-2</c:v>
                </c:pt>
                <c:pt idx="99">
                  <c:v>5.4914881933003909E-2</c:v>
                </c:pt>
                <c:pt idx="100">
                  <c:v>5.546403075233395E-2</c:v>
                </c:pt>
                <c:pt idx="101">
                  <c:v>5.601317957166399E-2</c:v>
                </c:pt>
                <c:pt idx="102">
                  <c:v>5.6562328390994031E-2</c:v>
                </c:pt>
                <c:pt idx="103">
                  <c:v>5.7111477210324071E-2</c:v>
                </c:pt>
                <c:pt idx="104">
                  <c:v>5.7660626029654112E-2</c:v>
                </c:pt>
                <c:pt idx="105">
                  <c:v>5.8209774848984153E-2</c:v>
                </c:pt>
                <c:pt idx="106">
                  <c:v>5.8758923668314193E-2</c:v>
                </c:pt>
                <c:pt idx="107">
                  <c:v>5.9308072487644234E-2</c:v>
                </c:pt>
                <c:pt idx="108">
                  <c:v>5.9857221306974275E-2</c:v>
                </c:pt>
                <c:pt idx="109">
                  <c:v>6.0406370126304315E-2</c:v>
                </c:pt>
                <c:pt idx="110">
                  <c:v>6.0955518945634356E-2</c:v>
                </c:pt>
                <c:pt idx="111">
                  <c:v>6.1504667764964396E-2</c:v>
                </c:pt>
                <c:pt idx="112">
                  <c:v>6.2053816584294437E-2</c:v>
                </c:pt>
                <c:pt idx="113">
                  <c:v>6.2602965403624478E-2</c:v>
                </c:pt>
                <c:pt idx="114">
                  <c:v>6.3152114222954511E-2</c:v>
                </c:pt>
                <c:pt idx="115">
                  <c:v>6.3701263042284545E-2</c:v>
                </c:pt>
                <c:pt idx="116">
                  <c:v>6.4250411861614579E-2</c:v>
                </c:pt>
                <c:pt idx="117">
                  <c:v>6.4799560680944612E-2</c:v>
                </c:pt>
                <c:pt idx="118">
                  <c:v>6.5348709500274646E-2</c:v>
                </c:pt>
                <c:pt idx="119">
                  <c:v>6.589785831960468E-2</c:v>
                </c:pt>
                <c:pt idx="120">
                  <c:v>6.6447007138934713E-2</c:v>
                </c:pt>
                <c:pt idx="121">
                  <c:v>6.6996155958264747E-2</c:v>
                </c:pt>
                <c:pt idx="122">
                  <c:v>6.7545304777594781E-2</c:v>
                </c:pt>
                <c:pt idx="123">
                  <c:v>6.8094453596924814E-2</c:v>
                </c:pt>
                <c:pt idx="124">
                  <c:v>6.8643602416254848E-2</c:v>
                </c:pt>
                <c:pt idx="125">
                  <c:v>6.9192751235584882E-2</c:v>
                </c:pt>
                <c:pt idx="126">
                  <c:v>6.9741900054914915E-2</c:v>
                </c:pt>
                <c:pt idx="127">
                  <c:v>7.0291048874244949E-2</c:v>
                </c:pt>
                <c:pt idx="128">
                  <c:v>7.0840197693574983E-2</c:v>
                </c:pt>
                <c:pt idx="129">
                  <c:v>7.1389346512905016E-2</c:v>
                </c:pt>
                <c:pt idx="130">
                  <c:v>7.193849533223505E-2</c:v>
                </c:pt>
                <c:pt idx="131">
                  <c:v>7.2487644151565084E-2</c:v>
                </c:pt>
                <c:pt idx="132">
                  <c:v>7.3036792970895117E-2</c:v>
                </c:pt>
                <c:pt idx="133">
                  <c:v>7.3585941790225151E-2</c:v>
                </c:pt>
                <c:pt idx="134">
                  <c:v>7.4135090609555185E-2</c:v>
                </c:pt>
                <c:pt idx="135">
                  <c:v>7.4684239428885218E-2</c:v>
                </c:pt>
                <c:pt idx="136">
                  <c:v>7.5233388248215252E-2</c:v>
                </c:pt>
                <c:pt idx="137">
                  <c:v>7.5782537067545286E-2</c:v>
                </c:pt>
                <c:pt idx="138">
                  <c:v>7.633168588687532E-2</c:v>
                </c:pt>
                <c:pt idx="139">
                  <c:v>7.6880834706205353E-2</c:v>
                </c:pt>
                <c:pt idx="140">
                  <c:v>7.7429983525535387E-2</c:v>
                </c:pt>
                <c:pt idx="141">
                  <c:v>7.7979132344865421E-2</c:v>
                </c:pt>
                <c:pt idx="142">
                  <c:v>7.8528281164195454E-2</c:v>
                </c:pt>
                <c:pt idx="143">
                  <c:v>7.9077429983525488E-2</c:v>
                </c:pt>
                <c:pt idx="144">
                  <c:v>7.9626578802855522E-2</c:v>
                </c:pt>
                <c:pt idx="145">
                  <c:v>8.0175727622185555E-2</c:v>
                </c:pt>
                <c:pt idx="146">
                  <c:v>8.0724876441515589E-2</c:v>
                </c:pt>
                <c:pt idx="147">
                  <c:v>8.1274025260845623E-2</c:v>
                </c:pt>
                <c:pt idx="148">
                  <c:v>8.1823174080175656E-2</c:v>
                </c:pt>
                <c:pt idx="149">
                  <c:v>8.237232289950569E-2</c:v>
                </c:pt>
                <c:pt idx="150">
                  <c:v>8.2921471718835724E-2</c:v>
                </c:pt>
                <c:pt idx="151">
                  <c:v>8.3470620538165757E-2</c:v>
                </c:pt>
                <c:pt idx="152">
                  <c:v>8.4019769357495791E-2</c:v>
                </c:pt>
                <c:pt idx="153">
                  <c:v>8.4568918176825825E-2</c:v>
                </c:pt>
                <c:pt idx="154">
                  <c:v>8.5118066996155858E-2</c:v>
                </c:pt>
                <c:pt idx="155">
                  <c:v>8.5667215815485892E-2</c:v>
                </c:pt>
                <c:pt idx="156">
                  <c:v>8.6216364634815926E-2</c:v>
                </c:pt>
                <c:pt idx="157">
                  <c:v>8.6765513454145959E-2</c:v>
                </c:pt>
                <c:pt idx="158">
                  <c:v>8.7314662273475993E-2</c:v>
                </c:pt>
                <c:pt idx="159">
                  <c:v>8.7863811092806027E-2</c:v>
                </c:pt>
                <c:pt idx="160">
                  <c:v>8.841295991213606E-2</c:v>
                </c:pt>
                <c:pt idx="161">
                  <c:v>8.8962108731466094E-2</c:v>
                </c:pt>
                <c:pt idx="162">
                  <c:v>8.9511257550796128E-2</c:v>
                </c:pt>
                <c:pt idx="163">
                  <c:v>9.0060406370126161E-2</c:v>
                </c:pt>
                <c:pt idx="164">
                  <c:v>9.0609555189456195E-2</c:v>
                </c:pt>
                <c:pt idx="165">
                  <c:v>9.1158704008786229E-2</c:v>
                </c:pt>
                <c:pt idx="166">
                  <c:v>9.1707852828116262E-2</c:v>
                </c:pt>
                <c:pt idx="167">
                  <c:v>9.2257001647446296E-2</c:v>
                </c:pt>
                <c:pt idx="168">
                  <c:v>9.280615046677633E-2</c:v>
                </c:pt>
                <c:pt idx="169">
                  <c:v>9.3355299286106364E-2</c:v>
                </c:pt>
                <c:pt idx="170">
                  <c:v>9.3904448105436397E-2</c:v>
                </c:pt>
                <c:pt idx="171">
                  <c:v>9.4453596924766431E-2</c:v>
                </c:pt>
                <c:pt idx="172">
                  <c:v>9.5002745744096465E-2</c:v>
                </c:pt>
                <c:pt idx="173">
                  <c:v>9.5551894563426498E-2</c:v>
                </c:pt>
                <c:pt idx="174">
                  <c:v>9.6101043382756532E-2</c:v>
                </c:pt>
                <c:pt idx="175">
                  <c:v>9.6650192202086566E-2</c:v>
                </c:pt>
                <c:pt idx="176">
                  <c:v>9.7199341021416599E-2</c:v>
                </c:pt>
                <c:pt idx="177">
                  <c:v>9.7748489840746633E-2</c:v>
                </c:pt>
                <c:pt idx="178">
                  <c:v>9.8297638660076667E-2</c:v>
                </c:pt>
                <c:pt idx="179">
                  <c:v>9.88467874794067E-2</c:v>
                </c:pt>
                <c:pt idx="180">
                  <c:v>9.9395936298736734E-2</c:v>
                </c:pt>
                <c:pt idx="181">
                  <c:v>9.9945085118066768E-2</c:v>
                </c:pt>
                <c:pt idx="182">
                  <c:v>0.1004942339373968</c:v>
                </c:pt>
                <c:pt idx="183">
                  <c:v>0.10104338275672684</c:v>
                </c:pt>
                <c:pt idx="184">
                  <c:v>0.10159253157605687</c:v>
                </c:pt>
                <c:pt idx="185">
                  <c:v>0.1021416803953869</c:v>
                </c:pt>
                <c:pt idx="186">
                  <c:v>0.10269082921471694</c:v>
                </c:pt>
                <c:pt idx="187">
                  <c:v>0.10323997803404697</c:v>
                </c:pt>
                <c:pt idx="188">
                  <c:v>0.103789126853377</c:v>
                </c:pt>
                <c:pt idx="189">
                  <c:v>0.10433827567270704</c:v>
                </c:pt>
                <c:pt idx="190">
                  <c:v>0.10488742449203707</c:v>
                </c:pt>
                <c:pt idx="191">
                  <c:v>0.1054365733113671</c:v>
                </c:pt>
                <c:pt idx="192">
                  <c:v>0.10598572213069714</c:v>
                </c:pt>
                <c:pt idx="193">
                  <c:v>0.10653487095002717</c:v>
                </c:pt>
                <c:pt idx="194">
                  <c:v>0.10708401976935721</c:v>
                </c:pt>
                <c:pt idx="195">
                  <c:v>0.10763316858868724</c:v>
                </c:pt>
                <c:pt idx="196">
                  <c:v>0.10818231740801727</c:v>
                </c:pt>
                <c:pt idx="197">
                  <c:v>0.10873146622734731</c:v>
                </c:pt>
                <c:pt idx="198">
                  <c:v>0.10928061504667734</c:v>
                </c:pt>
                <c:pt idx="199">
                  <c:v>0.10982976386600737</c:v>
                </c:pt>
                <c:pt idx="200">
                  <c:v>0.11037891268533741</c:v>
                </c:pt>
                <c:pt idx="201">
                  <c:v>0.11092806150466744</c:v>
                </c:pt>
                <c:pt idx="202">
                  <c:v>0.11147721032399747</c:v>
                </c:pt>
                <c:pt idx="203">
                  <c:v>0.11202635914332751</c:v>
                </c:pt>
                <c:pt idx="204">
                  <c:v>0.11257550796265754</c:v>
                </c:pt>
                <c:pt idx="205">
                  <c:v>0.11312465678198758</c:v>
                </c:pt>
                <c:pt idx="206">
                  <c:v>0.11367380560131761</c:v>
                </c:pt>
                <c:pt idx="207">
                  <c:v>0.11422295442064764</c:v>
                </c:pt>
                <c:pt idx="208">
                  <c:v>0.11477210323997768</c:v>
                </c:pt>
                <c:pt idx="209">
                  <c:v>0.11532125205930771</c:v>
                </c:pt>
                <c:pt idx="210">
                  <c:v>0.11587040087863774</c:v>
                </c:pt>
                <c:pt idx="211">
                  <c:v>0.11641954969796778</c:v>
                </c:pt>
                <c:pt idx="212">
                  <c:v>0.11696869851729781</c:v>
                </c:pt>
                <c:pt idx="213">
                  <c:v>0.11751784733662785</c:v>
                </c:pt>
                <c:pt idx="214">
                  <c:v>0.11806699615595788</c:v>
                </c:pt>
                <c:pt idx="215">
                  <c:v>0.11861614497528791</c:v>
                </c:pt>
                <c:pt idx="216">
                  <c:v>0.11916529379461795</c:v>
                </c:pt>
                <c:pt idx="217">
                  <c:v>0.11971444261394798</c:v>
                </c:pt>
                <c:pt idx="218">
                  <c:v>0.12026359143327801</c:v>
                </c:pt>
                <c:pt idx="219">
                  <c:v>0.12081274025260805</c:v>
                </c:pt>
                <c:pt idx="220">
                  <c:v>0.12136188907193808</c:v>
                </c:pt>
                <c:pt idx="221">
                  <c:v>0.12191103789126811</c:v>
                </c:pt>
                <c:pt idx="222">
                  <c:v>0.12246018671059815</c:v>
                </c:pt>
                <c:pt idx="223">
                  <c:v>0.12300933552992818</c:v>
                </c:pt>
                <c:pt idx="224">
                  <c:v>0.12355848434925822</c:v>
                </c:pt>
                <c:pt idx="225">
                  <c:v>0.12410763316858825</c:v>
                </c:pt>
                <c:pt idx="226">
                  <c:v>0.12465678198791828</c:v>
                </c:pt>
                <c:pt idx="227">
                  <c:v>0.12520593080724832</c:v>
                </c:pt>
                <c:pt idx="228">
                  <c:v>0.12575507962657836</c:v>
                </c:pt>
                <c:pt idx="229">
                  <c:v>0.12630422844590841</c:v>
                </c:pt>
                <c:pt idx="230">
                  <c:v>0.12685337726523846</c:v>
                </c:pt>
                <c:pt idx="231">
                  <c:v>0.12740252608456851</c:v>
                </c:pt>
                <c:pt idx="232">
                  <c:v>0.12795167490389855</c:v>
                </c:pt>
                <c:pt idx="233">
                  <c:v>0.1285008237232286</c:v>
                </c:pt>
                <c:pt idx="234">
                  <c:v>0.12904997254255865</c:v>
                </c:pt>
                <c:pt idx="235">
                  <c:v>0.1295991213618887</c:v>
                </c:pt>
                <c:pt idx="236">
                  <c:v>0.13014827018121874</c:v>
                </c:pt>
                <c:pt idx="237">
                  <c:v>0.13069741900054879</c:v>
                </c:pt>
                <c:pt idx="238">
                  <c:v>0.13124656781987884</c:v>
                </c:pt>
                <c:pt idx="239">
                  <c:v>0.13179571663920889</c:v>
                </c:pt>
                <c:pt idx="240">
                  <c:v>0.13234486545853894</c:v>
                </c:pt>
                <c:pt idx="241">
                  <c:v>0.13289401427786898</c:v>
                </c:pt>
                <c:pt idx="242">
                  <c:v>0.13344316309719903</c:v>
                </c:pt>
                <c:pt idx="243">
                  <c:v>0.13399231191652908</c:v>
                </c:pt>
                <c:pt idx="244">
                  <c:v>0.13454146073585913</c:v>
                </c:pt>
                <c:pt idx="245">
                  <c:v>0.13509060955518917</c:v>
                </c:pt>
                <c:pt idx="246">
                  <c:v>0.13563975837451922</c:v>
                </c:pt>
                <c:pt idx="247">
                  <c:v>0.13618890719384927</c:v>
                </c:pt>
                <c:pt idx="248">
                  <c:v>0.13673805601317932</c:v>
                </c:pt>
                <c:pt idx="249">
                  <c:v>0.13728720483250936</c:v>
                </c:pt>
                <c:pt idx="250">
                  <c:v>0.13783635365183941</c:v>
                </c:pt>
                <c:pt idx="251">
                  <c:v>0.13838550247116946</c:v>
                </c:pt>
                <c:pt idx="252">
                  <c:v>0.13893465129049951</c:v>
                </c:pt>
                <c:pt idx="253">
                  <c:v>0.13948380010982955</c:v>
                </c:pt>
                <c:pt idx="254">
                  <c:v>0.1400329489291596</c:v>
                </c:pt>
                <c:pt idx="255">
                  <c:v>0.14058209774848965</c:v>
                </c:pt>
                <c:pt idx="256">
                  <c:v>0.1411312465678197</c:v>
                </c:pt>
                <c:pt idx="257">
                  <c:v>0.14168039538714974</c:v>
                </c:pt>
                <c:pt idx="258">
                  <c:v>0.14222954420647979</c:v>
                </c:pt>
                <c:pt idx="259">
                  <c:v>0.14277869302580984</c:v>
                </c:pt>
                <c:pt idx="260">
                  <c:v>0.14332784184513989</c:v>
                </c:pt>
                <c:pt idx="261">
                  <c:v>0.14387699066446993</c:v>
                </c:pt>
                <c:pt idx="262">
                  <c:v>0.14442613948379998</c:v>
                </c:pt>
                <c:pt idx="263">
                  <c:v>0.14497528830313003</c:v>
                </c:pt>
                <c:pt idx="264">
                  <c:v>0.14552443712246008</c:v>
                </c:pt>
                <c:pt idx="265">
                  <c:v>0.14607358594179012</c:v>
                </c:pt>
                <c:pt idx="266">
                  <c:v>0.14662273476112017</c:v>
                </c:pt>
                <c:pt idx="267">
                  <c:v>0.14717188358045022</c:v>
                </c:pt>
                <c:pt idx="268">
                  <c:v>0.14772103239978027</c:v>
                </c:pt>
                <c:pt idx="269">
                  <c:v>0.14827018121911031</c:v>
                </c:pt>
                <c:pt idx="270">
                  <c:v>0.14881933003844036</c:v>
                </c:pt>
                <c:pt idx="271">
                  <c:v>0.14936847885777041</c:v>
                </c:pt>
                <c:pt idx="272">
                  <c:v>0.14991762767710046</c:v>
                </c:pt>
                <c:pt idx="273">
                  <c:v>0.1504667764964305</c:v>
                </c:pt>
                <c:pt idx="274">
                  <c:v>0.15101592531576055</c:v>
                </c:pt>
                <c:pt idx="275">
                  <c:v>0.1515650741350906</c:v>
                </c:pt>
                <c:pt idx="276">
                  <c:v>0.15211422295442065</c:v>
                </c:pt>
                <c:pt idx="277">
                  <c:v>0.15266337177375069</c:v>
                </c:pt>
                <c:pt idx="278">
                  <c:v>0.15321252059308074</c:v>
                </c:pt>
                <c:pt idx="279">
                  <c:v>0.15376166941241079</c:v>
                </c:pt>
                <c:pt idx="280">
                  <c:v>0.15431081823174084</c:v>
                </c:pt>
                <c:pt idx="281">
                  <c:v>0.15485996705107088</c:v>
                </c:pt>
                <c:pt idx="282">
                  <c:v>0.15540911587040093</c:v>
                </c:pt>
                <c:pt idx="283">
                  <c:v>0.15595826468973098</c:v>
                </c:pt>
                <c:pt idx="284">
                  <c:v>0.15650741350906103</c:v>
                </c:pt>
                <c:pt idx="285">
                  <c:v>0.15705656232839108</c:v>
                </c:pt>
                <c:pt idx="286">
                  <c:v>0.15760571114772112</c:v>
                </c:pt>
                <c:pt idx="287">
                  <c:v>0.15815485996705117</c:v>
                </c:pt>
                <c:pt idx="288">
                  <c:v>0.15870400878638122</c:v>
                </c:pt>
                <c:pt idx="289">
                  <c:v>0.15925315760571127</c:v>
                </c:pt>
                <c:pt idx="290">
                  <c:v>0.15980230642504131</c:v>
                </c:pt>
                <c:pt idx="291">
                  <c:v>0.16035145524437136</c:v>
                </c:pt>
                <c:pt idx="292">
                  <c:v>0.16090060406370141</c:v>
                </c:pt>
                <c:pt idx="293">
                  <c:v>0.16144975288303146</c:v>
                </c:pt>
                <c:pt idx="294">
                  <c:v>0.1619989017023615</c:v>
                </c:pt>
                <c:pt idx="295">
                  <c:v>0.16254805052169155</c:v>
                </c:pt>
                <c:pt idx="296">
                  <c:v>0.1630971993410216</c:v>
                </c:pt>
                <c:pt idx="297">
                  <c:v>0.16364634816035165</c:v>
                </c:pt>
                <c:pt idx="298">
                  <c:v>0.16419549697968169</c:v>
                </c:pt>
                <c:pt idx="299">
                  <c:v>0.16474464579901174</c:v>
                </c:pt>
                <c:pt idx="300">
                  <c:v>0.16529379461834179</c:v>
                </c:pt>
                <c:pt idx="301">
                  <c:v>0.16584294343767184</c:v>
                </c:pt>
                <c:pt idx="302">
                  <c:v>0.16639209225700188</c:v>
                </c:pt>
                <c:pt idx="303">
                  <c:v>0.16694124107633193</c:v>
                </c:pt>
                <c:pt idx="304">
                  <c:v>0.16749038989566198</c:v>
                </c:pt>
                <c:pt idx="305">
                  <c:v>0.16803953871499203</c:v>
                </c:pt>
                <c:pt idx="306">
                  <c:v>0.16858868753432207</c:v>
                </c:pt>
                <c:pt idx="307">
                  <c:v>0.16913783635365212</c:v>
                </c:pt>
                <c:pt idx="308">
                  <c:v>0.16968698517298217</c:v>
                </c:pt>
                <c:pt idx="309">
                  <c:v>0.17023613399231222</c:v>
                </c:pt>
                <c:pt idx="310">
                  <c:v>0.17078528281164226</c:v>
                </c:pt>
                <c:pt idx="311">
                  <c:v>0.17133443163097231</c:v>
                </c:pt>
                <c:pt idx="312">
                  <c:v>0.17188358045030236</c:v>
                </c:pt>
                <c:pt idx="313">
                  <c:v>0.17243272926963241</c:v>
                </c:pt>
                <c:pt idx="314">
                  <c:v>0.17298187808896245</c:v>
                </c:pt>
                <c:pt idx="315">
                  <c:v>0.1735310269082925</c:v>
                </c:pt>
                <c:pt idx="316">
                  <c:v>0.17408017572762255</c:v>
                </c:pt>
                <c:pt idx="317">
                  <c:v>0.1746293245469526</c:v>
                </c:pt>
                <c:pt idx="318">
                  <c:v>0.17517847336628264</c:v>
                </c:pt>
                <c:pt idx="319">
                  <c:v>0.17572762218561269</c:v>
                </c:pt>
                <c:pt idx="320">
                  <c:v>0.17627677100494274</c:v>
                </c:pt>
                <c:pt idx="321">
                  <c:v>0.17682591982427279</c:v>
                </c:pt>
                <c:pt idx="322">
                  <c:v>0.17737506864360283</c:v>
                </c:pt>
                <c:pt idx="323">
                  <c:v>0.17792421746293288</c:v>
                </c:pt>
                <c:pt idx="324">
                  <c:v>0.17847336628226293</c:v>
                </c:pt>
                <c:pt idx="325">
                  <c:v>0.17902251510159298</c:v>
                </c:pt>
                <c:pt idx="326">
                  <c:v>0.17957166392092302</c:v>
                </c:pt>
                <c:pt idx="327">
                  <c:v>0.18012081274025307</c:v>
                </c:pt>
                <c:pt idx="328">
                  <c:v>0.18066996155958312</c:v>
                </c:pt>
                <c:pt idx="329">
                  <c:v>0.18121911037891317</c:v>
                </c:pt>
                <c:pt idx="330">
                  <c:v>0.18176825919824321</c:v>
                </c:pt>
                <c:pt idx="331">
                  <c:v>0.18231740801757326</c:v>
                </c:pt>
                <c:pt idx="332">
                  <c:v>0.18286655683690331</c:v>
                </c:pt>
                <c:pt idx="333">
                  <c:v>0.18341570565623336</c:v>
                </c:pt>
                <c:pt idx="334">
                  <c:v>0.18396485447556341</c:v>
                </c:pt>
                <c:pt idx="335">
                  <c:v>0.18451400329489345</c:v>
                </c:pt>
                <c:pt idx="336">
                  <c:v>0.1850631521142235</c:v>
                </c:pt>
                <c:pt idx="337">
                  <c:v>0.18561230093355355</c:v>
                </c:pt>
                <c:pt idx="338">
                  <c:v>0.1861614497528836</c:v>
                </c:pt>
                <c:pt idx="339">
                  <c:v>0.18671059857221364</c:v>
                </c:pt>
                <c:pt idx="340">
                  <c:v>0.18725974739154369</c:v>
                </c:pt>
                <c:pt idx="341">
                  <c:v>0.18780889621087374</c:v>
                </c:pt>
                <c:pt idx="342">
                  <c:v>0.18835804503020379</c:v>
                </c:pt>
                <c:pt idx="343">
                  <c:v>0.18890719384953383</c:v>
                </c:pt>
                <c:pt idx="344">
                  <c:v>0.18945634266886388</c:v>
                </c:pt>
                <c:pt idx="345">
                  <c:v>0.19000549148819393</c:v>
                </c:pt>
                <c:pt idx="346">
                  <c:v>0.19055464030752398</c:v>
                </c:pt>
                <c:pt idx="347">
                  <c:v>0.19110378912685402</c:v>
                </c:pt>
                <c:pt idx="348">
                  <c:v>0.19165293794618407</c:v>
                </c:pt>
                <c:pt idx="349">
                  <c:v>0.19220208676551412</c:v>
                </c:pt>
                <c:pt idx="350">
                  <c:v>0.19275123558484417</c:v>
                </c:pt>
                <c:pt idx="351">
                  <c:v>0.19330038440417421</c:v>
                </c:pt>
                <c:pt idx="352">
                  <c:v>0.19384953322350426</c:v>
                </c:pt>
                <c:pt idx="353">
                  <c:v>0.19439868204283431</c:v>
                </c:pt>
                <c:pt idx="354">
                  <c:v>0.19494783086216436</c:v>
                </c:pt>
                <c:pt idx="355">
                  <c:v>0.1954969796814944</c:v>
                </c:pt>
                <c:pt idx="356">
                  <c:v>0.19604612850082445</c:v>
                </c:pt>
                <c:pt idx="357">
                  <c:v>0.1965952773201545</c:v>
                </c:pt>
                <c:pt idx="358">
                  <c:v>0.19714442613948455</c:v>
                </c:pt>
                <c:pt idx="359">
                  <c:v>0.19769357495881459</c:v>
                </c:pt>
                <c:pt idx="360">
                  <c:v>0.19824272377814464</c:v>
                </c:pt>
                <c:pt idx="361">
                  <c:v>0.19879187259747469</c:v>
                </c:pt>
                <c:pt idx="362">
                  <c:v>0.19934102141680474</c:v>
                </c:pt>
                <c:pt idx="363">
                  <c:v>0.19989017023613478</c:v>
                </c:pt>
                <c:pt idx="364">
                  <c:v>0.20043931905546483</c:v>
                </c:pt>
                <c:pt idx="365">
                  <c:v>0.20098846787479488</c:v>
                </c:pt>
                <c:pt idx="366">
                  <c:v>0.20153761669412493</c:v>
                </c:pt>
                <c:pt idx="367">
                  <c:v>0.20208676551345497</c:v>
                </c:pt>
                <c:pt idx="368">
                  <c:v>0.20263591433278502</c:v>
                </c:pt>
                <c:pt idx="369">
                  <c:v>0.20318506315211507</c:v>
                </c:pt>
                <c:pt idx="370">
                  <c:v>0.20373421197144512</c:v>
                </c:pt>
                <c:pt idx="371">
                  <c:v>0.20428336079077516</c:v>
                </c:pt>
                <c:pt idx="372">
                  <c:v>0.20483250961010521</c:v>
                </c:pt>
                <c:pt idx="373">
                  <c:v>0.20538165842943526</c:v>
                </c:pt>
                <c:pt idx="374">
                  <c:v>0.20593080724876531</c:v>
                </c:pt>
                <c:pt idx="375">
                  <c:v>0.20647995606809535</c:v>
                </c:pt>
                <c:pt idx="376">
                  <c:v>0.2070291048874254</c:v>
                </c:pt>
                <c:pt idx="377">
                  <c:v>0.20757825370675545</c:v>
                </c:pt>
                <c:pt idx="378">
                  <c:v>0.2081274025260855</c:v>
                </c:pt>
                <c:pt idx="379">
                  <c:v>0.20867655134541555</c:v>
                </c:pt>
                <c:pt idx="380">
                  <c:v>0.20922570016474559</c:v>
                </c:pt>
                <c:pt idx="381">
                  <c:v>0.20977484898407564</c:v>
                </c:pt>
                <c:pt idx="382">
                  <c:v>0.21032399780340569</c:v>
                </c:pt>
                <c:pt idx="383">
                  <c:v>0.21087314662273574</c:v>
                </c:pt>
                <c:pt idx="384">
                  <c:v>0.21142229544206578</c:v>
                </c:pt>
                <c:pt idx="385">
                  <c:v>0.21197144426139583</c:v>
                </c:pt>
                <c:pt idx="386">
                  <c:v>0.21252059308072588</c:v>
                </c:pt>
                <c:pt idx="387">
                  <c:v>0.21306974190005593</c:v>
                </c:pt>
                <c:pt idx="388">
                  <c:v>0.21361889071938597</c:v>
                </c:pt>
                <c:pt idx="389">
                  <c:v>0.21416803953871602</c:v>
                </c:pt>
                <c:pt idx="390">
                  <c:v>0.21471718835804607</c:v>
                </c:pt>
                <c:pt idx="391">
                  <c:v>0.21526633717737612</c:v>
                </c:pt>
                <c:pt idx="392">
                  <c:v>0.21581548599670616</c:v>
                </c:pt>
                <c:pt idx="393">
                  <c:v>0.21636463481603621</c:v>
                </c:pt>
                <c:pt idx="394">
                  <c:v>0.21691378363536626</c:v>
                </c:pt>
                <c:pt idx="395">
                  <c:v>0.21746293245469631</c:v>
                </c:pt>
                <c:pt idx="396">
                  <c:v>0.21801208127402635</c:v>
                </c:pt>
                <c:pt idx="397">
                  <c:v>0.2185612300933564</c:v>
                </c:pt>
                <c:pt idx="398">
                  <c:v>0.21911037891268645</c:v>
                </c:pt>
                <c:pt idx="399">
                  <c:v>0.2196595277320165</c:v>
                </c:pt>
                <c:pt idx="400">
                  <c:v>0.22020867655134654</c:v>
                </c:pt>
                <c:pt idx="401">
                  <c:v>0.22075782537067659</c:v>
                </c:pt>
                <c:pt idx="402">
                  <c:v>0.22130697419000664</c:v>
                </c:pt>
                <c:pt idx="403">
                  <c:v>0.22185612300933669</c:v>
                </c:pt>
                <c:pt idx="404">
                  <c:v>0.22240527182866673</c:v>
                </c:pt>
                <c:pt idx="405">
                  <c:v>0.22295442064799678</c:v>
                </c:pt>
                <c:pt idx="406">
                  <c:v>0.22350356946732683</c:v>
                </c:pt>
                <c:pt idx="407">
                  <c:v>0.22405271828665688</c:v>
                </c:pt>
                <c:pt idx="408">
                  <c:v>0.22460186710598692</c:v>
                </c:pt>
                <c:pt idx="409">
                  <c:v>0.22515101592531697</c:v>
                </c:pt>
                <c:pt idx="410">
                  <c:v>0.22570016474464702</c:v>
                </c:pt>
                <c:pt idx="411">
                  <c:v>0.22624931356397707</c:v>
                </c:pt>
                <c:pt idx="412">
                  <c:v>0.22679846238330711</c:v>
                </c:pt>
                <c:pt idx="413">
                  <c:v>0.22734761120263716</c:v>
                </c:pt>
                <c:pt idx="414">
                  <c:v>0.22789676002196721</c:v>
                </c:pt>
                <c:pt idx="415">
                  <c:v>0.22844590884129726</c:v>
                </c:pt>
                <c:pt idx="416">
                  <c:v>0.2289950576606273</c:v>
                </c:pt>
                <c:pt idx="417">
                  <c:v>0.22954420647995735</c:v>
                </c:pt>
                <c:pt idx="418">
                  <c:v>0.2300933552992874</c:v>
                </c:pt>
                <c:pt idx="419">
                  <c:v>0.23064250411861745</c:v>
                </c:pt>
                <c:pt idx="420">
                  <c:v>0.23119165293794749</c:v>
                </c:pt>
                <c:pt idx="421">
                  <c:v>0.23174080175727754</c:v>
                </c:pt>
                <c:pt idx="422">
                  <c:v>0.23228995057660759</c:v>
                </c:pt>
                <c:pt idx="423">
                  <c:v>0.23283909939593764</c:v>
                </c:pt>
                <c:pt idx="424">
                  <c:v>0.23338824821526769</c:v>
                </c:pt>
                <c:pt idx="425">
                  <c:v>0.23393739703459773</c:v>
                </c:pt>
                <c:pt idx="426">
                  <c:v>0.23448654585392778</c:v>
                </c:pt>
                <c:pt idx="427">
                  <c:v>0.23503569467325783</c:v>
                </c:pt>
                <c:pt idx="428">
                  <c:v>0.23558484349258788</c:v>
                </c:pt>
                <c:pt idx="429">
                  <c:v>0.23613399231191792</c:v>
                </c:pt>
                <c:pt idx="430">
                  <c:v>0.23668314113124797</c:v>
                </c:pt>
                <c:pt idx="431">
                  <c:v>0.23723228995057802</c:v>
                </c:pt>
                <c:pt idx="432">
                  <c:v>0.23778143876990807</c:v>
                </c:pt>
                <c:pt idx="433">
                  <c:v>0.23833058758923811</c:v>
                </c:pt>
                <c:pt idx="434">
                  <c:v>0.23887973640856816</c:v>
                </c:pt>
                <c:pt idx="435">
                  <c:v>0.23942888522789821</c:v>
                </c:pt>
                <c:pt idx="436">
                  <c:v>0.23997803404722826</c:v>
                </c:pt>
                <c:pt idx="437">
                  <c:v>0.2405271828665583</c:v>
                </c:pt>
                <c:pt idx="438">
                  <c:v>0.24107633168588835</c:v>
                </c:pt>
                <c:pt idx="439">
                  <c:v>0.2416254805052184</c:v>
                </c:pt>
                <c:pt idx="440">
                  <c:v>0.24217462932454845</c:v>
                </c:pt>
                <c:pt idx="441">
                  <c:v>0.24272377814387849</c:v>
                </c:pt>
                <c:pt idx="442">
                  <c:v>0.24327292696320854</c:v>
                </c:pt>
                <c:pt idx="443">
                  <c:v>0.24382207578253859</c:v>
                </c:pt>
                <c:pt idx="444">
                  <c:v>0.24437122460186864</c:v>
                </c:pt>
                <c:pt idx="445">
                  <c:v>0.24492037342119868</c:v>
                </c:pt>
                <c:pt idx="446">
                  <c:v>0.24546952224052873</c:v>
                </c:pt>
                <c:pt idx="447">
                  <c:v>0.24601867105985878</c:v>
                </c:pt>
                <c:pt idx="448">
                  <c:v>0.24656781987918883</c:v>
                </c:pt>
                <c:pt idx="449">
                  <c:v>0.24711696869851887</c:v>
                </c:pt>
                <c:pt idx="450">
                  <c:v>0.24766611751784892</c:v>
                </c:pt>
                <c:pt idx="451">
                  <c:v>0.24821526633717897</c:v>
                </c:pt>
                <c:pt idx="452">
                  <c:v>0.24876441515650902</c:v>
                </c:pt>
                <c:pt idx="453">
                  <c:v>0.24931356397583906</c:v>
                </c:pt>
                <c:pt idx="454">
                  <c:v>0.24986271279516911</c:v>
                </c:pt>
                <c:pt idx="455">
                  <c:v>0.25041186161449913</c:v>
                </c:pt>
                <c:pt idx="456">
                  <c:v>0.25096101043382918</c:v>
                </c:pt>
                <c:pt idx="457">
                  <c:v>0.25151015925315923</c:v>
                </c:pt>
                <c:pt idx="458">
                  <c:v>0.25205930807248927</c:v>
                </c:pt>
                <c:pt idx="459">
                  <c:v>0.25260845689181932</c:v>
                </c:pt>
                <c:pt idx="460">
                  <c:v>0.25315760571114937</c:v>
                </c:pt>
                <c:pt idx="461">
                  <c:v>0.25370675453047942</c:v>
                </c:pt>
                <c:pt idx="462">
                  <c:v>0.25425590334980946</c:v>
                </c:pt>
                <c:pt idx="463">
                  <c:v>0.25480505216913951</c:v>
                </c:pt>
                <c:pt idx="464">
                  <c:v>0.25535420098846956</c:v>
                </c:pt>
                <c:pt idx="465">
                  <c:v>0.25590334980779961</c:v>
                </c:pt>
                <c:pt idx="466">
                  <c:v>0.25645249862712965</c:v>
                </c:pt>
                <c:pt idx="467">
                  <c:v>0.2570016474464597</c:v>
                </c:pt>
                <c:pt idx="468">
                  <c:v>0.25755079626578975</c:v>
                </c:pt>
                <c:pt idx="469">
                  <c:v>0.2580999450851198</c:v>
                </c:pt>
                <c:pt idx="470">
                  <c:v>0.25864909390444984</c:v>
                </c:pt>
                <c:pt idx="471">
                  <c:v>0.25919824272377989</c:v>
                </c:pt>
                <c:pt idx="472">
                  <c:v>0.25974739154310994</c:v>
                </c:pt>
                <c:pt idx="473">
                  <c:v>0.26029654036243999</c:v>
                </c:pt>
                <c:pt idx="474">
                  <c:v>0.26084568918177004</c:v>
                </c:pt>
                <c:pt idx="475">
                  <c:v>0.26139483800110008</c:v>
                </c:pt>
                <c:pt idx="476">
                  <c:v>0.26194398682043013</c:v>
                </c:pt>
                <c:pt idx="477">
                  <c:v>0.26249313563976018</c:v>
                </c:pt>
                <c:pt idx="478">
                  <c:v>0.26304228445909023</c:v>
                </c:pt>
                <c:pt idx="479">
                  <c:v>0.26359143327842027</c:v>
                </c:pt>
                <c:pt idx="480">
                  <c:v>0.26414058209775032</c:v>
                </c:pt>
                <c:pt idx="481">
                  <c:v>0.26468973091708037</c:v>
                </c:pt>
                <c:pt idx="482">
                  <c:v>0.26523887973641042</c:v>
                </c:pt>
                <c:pt idx="483">
                  <c:v>0.26578802855574046</c:v>
                </c:pt>
                <c:pt idx="484">
                  <c:v>0.26633717737507051</c:v>
                </c:pt>
                <c:pt idx="485">
                  <c:v>0.26688632619440056</c:v>
                </c:pt>
                <c:pt idx="486">
                  <c:v>0.26743547501373061</c:v>
                </c:pt>
                <c:pt idx="487">
                  <c:v>0.26798462383306065</c:v>
                </c:pt>
                <c:pt idx="488">
                  <c:v>0.2685337726523907</c:v>
                </c:pt>
                <c:pt idx="489">
                  <c:v>0.26908292147172075</c:v>
                </c:pt>
                <c:pt idx="490">
                  <c:v>0.2696320702910508</c:v>
                </c:pt>
                <c:pt idx="491">
                  <c:v>0.27018121911038084</c:v>
                </c:pt>
                <c:pt idx="492">
                  <c:v>0.27073036792971089</c:v>
                </c:pt>
                <c:pt idx="493">
                  <c:v>0.27127951674904094</c:v>
                </c:pt>
                <c:pt idx="494">
                  <c:v>0.27182866556837099</c:v>
                </c:pt>
                <c:pt idx="495">
                  <c:v>0.27237781438770103</c:v>
                </c:pt>
                <c:pt idx="496">
                  <c:v>0.27292696320703108</c:v>
                </c:pt>
                <c:pt idx="497">
                  <c:v>0.27347611202636113</c:v>
                </c:pt>
                <c:pt idx="498">
                  <c:v>0.27402526084569118</c:v>
                </c:pt>
                <c:pt idx="499">
                  <c:v>0.27457440966502122</c:v>
                </c:pt>
                <c:pt idx="500">
                  <c:v>0.27512355848435127</c:v>
                </c:pt>
                <c:pt idx="501">
                  <c:v>0.27567270730368132</c:v>
                </c:pt>
                <c:pt idx="502">
                  <c:v>0.27622185612301137</c:v>
                </c:pt>
                <c:pt idx="503">
                  <c:v>0.27677100494234141</c:v>
                </c:pt>
                <c:pt idx="504">
                  <c:v>0.27732015376167146</c:v>
                </c:pt>
                <c:pt idx="505">
                  <c:v>0.27786930258100151</c:v>
                </c:pt>
                <c:pt idx="506">
                  <c:v>0.27841845140033156</c:v>
                </c:pt>
                <c:pt idx="507">
                  <c:v>0.2789676002196616</c:v>
                </c:pt>
                <c:pt idx="508">
                  <c:v>0.27951674903899165</c:v>
                </c:pt>
                <c:pt idx="509">
                  <c:v>0.2800658978583217</c:v>
                </c:pt>
                <c:pt idx="510">
                  <c:v>0.28061504667765175</c:v>
                </c:pt>
                <c:pt idx="511">
                  <c:v>0.28116419549698179</c:v>
                </c:pt>
                <c:pt idx="512">
                  <c:v>0.28171334431631184</c:v>
                </c:pt>
                <c:pt idx="513">
                  <c:v>0.28226249313564189</c:v>
                </c:pt>
                <c:pt idx="514">
                  <c:v>0.28281164195497194</c:v>
                </c:pt>
                <c:pt idx="515">
                  <c:v>0.28336079077430198</c:v>
                </c:pt>
                <c:pt idx="516">
                  <c:v>0.28390993959363203</c:v>
                </c:pt>
                <c:pt idx="517">
                  <c:v>0.28445908841296208</c:v>
                </c:pt>
                <c:pt idx="518">
                  <c:v>0.28500823723229213</c:v>
                </c:pt>
                <c:pt idx="519">
                  <c:v>0.28555738605162218</c:v>
                </c:pt>
                <c:pt idx="520">
                  <c:v>0.28610653487095222</c:v>
                </c:pt>
                <c:pt idx="521">
                  <c:v>0.28665568369028227</c:v>
                </c:pt>
                <c:pt idx="522">
                  <c:v>0.28720483250961232</c:v>
                </c:pt>
                <c:pt idx="523">
                  <c:v>0.28775398132894237</c:v>
                </c:pt>
                <c:pt idx="524">
                  <c:v>0.28830313014827241</c:v>
                </c:pt>
                <c:pt idx="525">
                  <c:v>0.28885227896760246</c:v>
                </c:pt>
                <c:pt idx="526">
                  <c:v>0.28940142778693251</c:v>
                </c:pt>
                <c:pt idx="527">
                  <c:v>0.28995057660626256</c:v>
                </c:pt>
                <c:pt idx="528">
                  <c:v>0.2904997254255926</c:v>
                </c:pt>
                <c:pt idx="529">
                  <c:v>0.29104887424492265</c:v>
                </c:pt>
                <c:pt idx="530">
                  <c:v>0.2915980230642527</c:v>
                </c:pt>
                <c:pt idx="531">
                  <c:v>0.29214717188358275</c:v>
                </c:pt>
                <c:pt idx="532">
                  <c:v>0.29269632070291279</c:v>
                </c:pt>
                <c:pt idx="533">
                  <c:v>0.29324546952224284</c:v>
                </c:pt>
                <c:pt idx="534">
                  <c:v>0.29379461834157289</c:v>
                </c:pt>
                <c:pt idx="535">
                  <c:v>0.29434376716090294</c:v>
                </c:pt>
                <c:pt idx="536">
                  <c:v>0.29489291598023298</c:v>
                </c:pt>
                <c:pt idx="537">
                  <c:v>0.29544206479956303</c:v>
                </c:pt>
                <c:pt idx="538">
                  <c:v>0.29599121361889308</c:v>
                </c:pt>
                <c:pt idx="539">
                  <c:v>0.29654036243822313</c:v>
                </c:pt>
                <c:pt idx="540">
                  <c:v>0.29708951125755317</c:v>
                </c:pt>
                <c:pt idx="541">
                  <c:v>0.29763866007688322</c:v>
                </c:pt>
                <c:pt idx="542">
                  <c:v>0.29818780889621327</c:v>
                </c:pt>
                <c:pt idx="543">
                  <c:v>0.29873695771554332</c:v>
                </c:pt>
                <c:pt idx="544">
                  <c:v>0.29928610653487336</c:v>
                </c:pt>
                <c:pt idx="545">
                  <c:v>0.29983525535420341</c:v>
                </c:pt>
                <c:pt idx="546">
                  <c:v>0.30038440417353346</c:v>
                </c:pt>
                <c:pt idx="547">
                  <c:v>0.30093355299286351</c:v>
                </c:pt>
                <c:pt idx="548">
                  <c:v>0.30148270181219355</c:v>
                </c:pt>
                <c:pt idx="549">
                  <c:v>0.3020318506315236</c:v>
                </c:pt>
                <c:pt idx="550">
                  <c:v>0.30258099945085365</c:v>
                </c:pt>
                <c:pt idx="551">
                  <c:v>0.3031301482701837</c:v>
                </c:pt>
                <c:pt idx="552">
                  <c:v>0.30367929708951374</c:v>
                </c:pt>
                <c:pt idx="553">
                  <c:v>0.30422844590884379</c:v>
                </c:pt>
                <c:pt idx="554">
                  <c:v>0.30477759472817384</c:v>
                </c:pt>
                <c:pt idx="555">
                  <c:v>0.30532674354750389</c:v>
                </c:pt>
                <c:pt idx="556">
                  <c:v>0.30587589236683393</c:v>
                </c:pt>
                <c:pt idx="557">
                  <c:v>0.30642504118616398</c:v>
                </c:pt>
                <c:pt idx="558">
                  <c:v>0.30697419000549403</c:v>
                </c:pt>
                <c:pt idx="559">
                  <c:v>0.30752333882482408</c:v>
                </c:pt>
                <c:pt idx="560">
                  <c:v>0.30807248764415412</c:v>
                </c:pt>
                <c:pt idx="561">
                  <c:v>0.30862163646348417</c:v>
                </c:pt>
                <c:pt idx="562">
                  <c:v>0.30917078528281422</c:v>
                </c:pt>
                <c:pt idx="563">
                  <c:v>0.30971993410214427</c:v>
                </c:pt>
                <c:pt idx="564">
                  <c:v>0.31026908292147432</c:v>
                </c:pt>
                <c:pt idx="565">
                  <c:v>0.31081823174080436</c:v>
                </c:pt>
                <c:pt idx="566">
                  <c:v>0.31136738056013441</c:v>
                </c:pt>
                <c:pt idx="567">
                  <c:v>0.31191652937946446</c:v>
                </c:pt>
                <c:pt idx="568">
                  <c:v>0.31246567819879451</c:v>
                </c:pt>
                <c:pt idx="569">
                  <c:v>0.31301482701812455</c:v>
                </c:pt>
                <c:pt idx="570">
                  <c:v>0.3135639758374546</c:v>
                </c:pt>
                <c:pt idx="571">
                  <c:v>0.31411312465678465</c:v>
                </c:pt>
                <c:pt idx="572">
                  <c:v>0.3146622734761147</c:v>
                </c:pt>
                <c:pt idx="573">
                  <c:v>0.31521142229544474</c:v>
                </c:pt>
                <c:pt idx="574">
                  <c:v>0.31576057111477479</c:v>
                </c:pt>
                <c:pt idx="575">
                  <c:v>0.31630971993410484</c:v>
                </c:pt>
                <c:pt idx="576">
                  <c:v>0.31685886875343489</c:v>
                </c:pt>
                <c:pt idx="577">
                  <c:v>0.31740801757276493</c:v>
                </c:pt>
                <c:pt idx="578">
                  <c:v>0.31795716639209498</c:v>
                </c:pt>
                <c:pt idx="579">
                  <c:v>0.31850631521142503</c:v>
                </c:pt>
                <c:pt idx="580">
                  <c:v>0.31905546403075508</c:v>
                </c:pt>
                <c:pt idx="581">
                  <c:v>0.31960461285008512</c:v>
                </c:pt>
                <c:pt idx="582">
                  <c:v>0.32015376166941517</c:v>
                </c:pt>
                <c:pt idx="583">
                  <c:v>0.32070291048874522</c:v>
                </c:pt>
                <c:pt idx="584">
                  <c:v>0.32125205930807527</c:v>
                </c:pt>
                <c:pt idx="585">
                  <c:v>0.32180120812740531</c:v>
                </c:pt>
                <c:pt idx="586">
                  <c:v>0.32235035694673536</c:v>
                </c:pt>
                <c:pt idx="587">
                  <c:v>0.32289950576606541</c:v>
                </c:pt>
                <c:pt idx="588">
                  <c:v>0.32344865458539546</c:v>
                </c:pt>
                <c:pt idx="589">
                  <c:v>0.3239978034047255</c:v>
                </c:pt>
                <c:pt idx="590">
                  <c:v>0.32454695222405555</c:v>
                </c:pt>
                <c:pt idx="591">
                  <c:v>0.3250961010433856</c:v>
                </c:pt>
                <c:pt idx="592">
                  <c:v>0.32564524986271565</c:v>
                </c:pt>
                <c:pt idx="593">
                  <c:v>0.32619439868204569</c:v>
                </c:pt>
                <c:pt idx="594">
                  <c:v>0.32674354750137574</c:v>
                </c:pt>
                <c:pt idx="595">
                  <c:v>0.32729269632070579</c:v>
                </c:pt>
                <c:pt idx="596">
                  <c:v>0.32784184514003584</c:v>
                </c:pt>
                <c:pt idx="597">
                  <c:v>0.32839099395936588</c:v>
                </c:pt>
                <c:pt idx="598">
                  <c:v>0.32894014277869593</c:v>
                </c:pt>
                <c:pt idx="599">
                  <c:v>0.32948929159802598</c:v>
                </c:pt>
                <c:pt idx="600">
                  <c:v>0.33003844041735603</c:v>
                </c:pt>
                <c:pt idx="601">
                  <c:v>0.33058758923668607</c:v>
                </c:pt>
                <c:pt idx="602">
                  <c:v>0.33113673805601612</c:v>
                </c:pt>
                <c:pt idx="603">
                  <c:v>0.33168588687534617</c:v>
                </c:pt>
                <c:pt idx="604">
                  <c:v>0.33223503569467622</c:v>
                </c:pt>
                <c:pt idx="605">
                  <c:v>0.33278418451400626</c:v>
                </c:pt>
                <c:pt idx="606">
                  <c:v>0.33333333333333631</c:v>
                </c:pt>
                <c:pt idx="607">
                  <c:v>0.33388248215266636</c:v>
                </c:pt>
                <c:pt idx="608">
                  <c:v>0.33443163097199641</c:v>
                </c:pt>
                <c:pt idx="609">
                  <c:v>0.33498077979132646</c:v>
                </c:pt>
                <c:pt idx="610">
                  <c:v>0.3355299286106565</c:v>
                </c:pt>
                <c:pt idx="611">
                  <c:v>0.33607907742998655</c:v>
                </c:pt>
                <c:pt idx="612">
                  <c:v>0.3366282262493166</c:v>
                </c:pt>
                <c:pt idx="613">
                  <c:v>0.33717737506864665</c:v>
                </c:pt>
                <c:pt idx="614">
                  <c:v>0.33772652388797669</c:v>
                </c:pt>
                <c:pt idx="615">
                  <c:v>0.33827567270730674</c:v>
                </c:pt>
                <c:pt idx="616">
                  <c:v>0.33882482152663679</c:v>
                </c:pt>
                <c:pt idx="617">
                  <c:v>0.33937397034596684</c:v>
                </c:pt>
                <c:pt idx="618">
                  <c:v>0.33992311916529688</c:v>
                </c:pt>
                <c:pt idx="619">
                  <c:v>0.34047226798462693</c:v>
                </c:pt>
                <c:pt idx="620">
                  <c:v>0.34102141680395698</c:v>
                </c:pt>
                <c:pt idx="621">
                  <c:v>0.34157056562328703</c:v>
                </c:pt>
                <c:pt idx="622">
                  <c:v>0.34211971444261707</c:v>
                </c:pt>
                <c:pt idx="623">
                  <c:v>0.34266886326194712</c:v>
                </c:pt>
                <c:pt idx="624">
                  <c:v>0.34321801208127717</c:v>
                </c:pt>
                <c:pt idx="625">
                  <c:v>0.34376716090060722</c:v>
                </c:pt>
                <c:pt idx="626">
                  <c:v>0.34431630971993726</c:v>
                </c:pt>
                <c:pt idx="627">
                  <c:v>0.34486545853926731</c:v>
                </c:pt>
                <c:pt idx="628">
                  <c:v>0.34541460735859736</c:v>
                </c:pt>
                <c:pt idx="629">
                  <c:v>0.34596375617792741</c:v>
                </c:pt>
                <c:pt idx="630">
                  <c:v>0.34651290499725745</c:v>
                </c:pt>
                <c:pt idx="631">
                  <c:v>0.3470620538165875</c:v>
                </c:pt>
                <c:pt idx="632">
                  <c:v>0.34761120263591755</c:v>
                </c:pt>
                <c:pt idx="633">
                  <c:v>0.3481603514552476</c:v>
                </c:pt>
                <c:pt idx="634">
                  <c:v>0.34870950027457764</c:v>
                </c:pt>
                <c:pt idx="635">
                  <c:v>0.34925864909390769</c:v>
                </c:pt>
                <c:pt idx="636">
                  <c:v>0.34980779791323774</c:v>
                </c:pt>
                <c:pt idx="637">
                  <c:v>0.35035694673256779</c:v>
                </c:pt>
                <c:pt idx="638">
                  <c:v>0.35090609555189783</c:v>
                </c:pt>
                <c:pt idx="639">
                  <c:v>0.35145524437122788</c:v>
                </c:pt>
                <c:pt idx="640">
                  <c:v>0.35200439319055793</c:v>
                </c:pt>
                <c:pt idx="641">
                  <c:v>0.35255354200988798</c:v>
                </c:pt>
                <c:pt idx="642">
                  <c:v>0.35310269082921802</c:v>
                </c:pt>
                <c:pt idx="643">
                  <c:v>0.35365183964854807</c:v>
                </c:pt>
                <c:pt idx="644">
                  <c:v>0.35420098846787812</c:v>
                </c:pt>
                <c:pt idx="645">
                  <c:v>0.35475013728720817</c:v>
                </c:pt>
                <c:pt idx="646">
                  <c:v>0.35529928610653821</c:v>
                </c:pt>
                <c:pt idx="647">
                  <c:v>0.35584843492586826</c:v>
                </c:pt>
                <c:pt idx="648">
                  <c:v>0.35639758374519831</c:v>
                </c:pt>
                <c:pt idx="649">
                  <c:v>0.35694673256452836</c:v>
                </c:pt>
                <c:pt idx="650">
                  <c:v>0.3574958813838584</c:v>
                </c:pt>
                <c:pt idx="651">
                  <c:v>0.35804503020318845</c:v>
                </c:pt>
                <c:pt idx="652">
                  <c:v>0.3585941790225185</c:v>
                </c:pt>
                <c:pt idx="653">
                  <c:v>0.35914332784184855</c:v>
                </c:pt>
                <c:pt idx="654">
                  <c:v>0.3596924766611786</c:v>
                </c:pt>
                <c:pt idx="655">
                  <c:v>0.36024162548050864</c:v>
                </c:pt>
                <c:pt idx="656">
                  <c:v>0.36079077429983869</c:v>
                </c:pt>
                <c:pt idx="657">
                  <c:v>0.36133992311916874</c:v>
                </c:pt>
                <c:pt idx="658">
                  <c:v>0.36188907193849879</c:v>
                </c:pt>
                <c:pt idx="659">
                  <c:v>0.36243822075782883</c:v>
                </c:pt>
                <c:pt idx="660">
                  <c:v>0.36298736957715888</c:v>
                </c:pt>
                <c:pt idx="661">
                  <c:v>0.36353651839648893</c:v>
                </c:pt>
                <c:pt idx="662">
                  <c:v>0.36408566721581898</c:v>
                </c:pt>
                <c:pt idx="663">
                  <c:v>0.36463481603514902</c:v>
                </c:pt>
                <c:pt idx="664">
                  <c:v>0.36518396485447907</c:v>
                </c:pt>
                <c:pt idx="665">
                  <c:v>0.36573311367380912</c:v>
                </c:pt>
                <c:pt idx="666">
                  <c:v>0.36628226249313917</c:v>
                </c:pt>
                <c:pt idx="667">
                  <c:v>0.36683141131246921</c:v>
                </c:pt>
                <c:pt idx="668">
                  <c:v>0.36738056013179926</c:v>
                </c:pt>
                <c:pt idx="669">
                  <c:v>0.36792970895112931</c:v>
                </c:pt>
                <c:pt idx="670">
                  <c:v>0.36847885777045936</c:v>
                </c:pt>
                <c:pt idx="671">
                  <c:v>0.3690280065897894</c:v>
                </c:pt>
                <c:pt idx="672">
                  <c:v>0.36957715540911945</c:v>
                </c:pt>
                <c:pt idx="673">
                  <c:v>0.3701263042284495</c:v>
                </c:pt>
                <c:pt idx="674">
                  <c:v>0.37067545304777955</c:v>
                </c:pt>
                <c:pt idx="675">
                  <c:v>0.37122460186710959</c:v>
                </c:pt>
                <c:pt idx="676">
                  <c:v>0.37177375068643964</c:v>
                </c:pt>
                <c:pt idx="677">
                  <c:v>0.37232289950576969</c:v>
                </c:pt>
                <c:pt idx="678">
                  <c:v>0.37287204832509974</c:v>
                </c:pt>
                <c:pt idx="679">
                  <c:v>0.37342119714442978</c:v>
                </c:pt>
                <c:pt idx="680">
                  <c:v>0.37397034596375983</c:v>
                </c:pt>
                <c:pt idx="681">
                  <c:v>0.37451949478308988</c:v>
                </c:pt>
                <c:pt idx="682">
                  <c:v>0.37506864360241993</c:v>
                </c:pt>
                <c:pt idx="683">
                  <c:v>0.37561779242174997</c:v>
                </c:pt>
                <c:pt idx="684">
                  <c:v>0.37616694124108002</c:v>
                </c:pt>
                <c:pt idx="685">
                  <c:v>0.37671609006041007</c:v>
                </c:pt>
                <c:pt idx="686">
                  <c:v>0.37726523887974012</c:v>
                </c:pt>
                <c:pt idx="687">
                  <c:v>0.37781438769907016</c:v>
                </c:pt>
                <c:pt idx="688">
                  <c:v>0.37836353651840021</c:v>
                </c:pt>
                <c:pt idx="689">
                  <c:v>0.37891268533773026</c:v>
                </c:pt>
                <c:pt idx="690">
                  <c:v>0.37946183415706031</c:v>
                </c:pt>
                <c:pt idx="691">
                  <c:v>0.38001098297639035</c:v>
                </c:pt>
                <c:pt idx="692">
                  <c:v>0.3805601317957204</c:v>
                </c:pt>
                <c:pt idx="693">
                  <c:v>0.38110928061505045</c:v>
                </c:pt>
                <c:pt idx="694">
                  <c:v>0.3816584294343805</c:v>
                </c:pt>
                <c:pt idx="695">
                  <c:v>0.38220757825371054</c:v>
                </c:pt>
                <c:pt idx="696">
                  <c:v>0.38275672707304059</c:v>
                </c:pt>
                <c:pt idx="697">
                  <c:v>0.38330587589237064</c:v>
                </c:pt>
                <c:pt idx="698">
                  <c:v>0.38385502471170069</c:v>
                </c:pt>
                <c:pt idx="699">
                  <c:v>0.38440417353103074</c:v>
                </c:pt>
                <c:pt idx="700">
                  <c:v>0.38495332235036078</c:v>
                </c:pt>
                <c:pt idx="701">
                  <c:v>0.38550247116969083</c:v>
                </c:pt>
                <c:pt idx="702">
                  <c:v>0.38605161998902088</c:v>
                </c:pt>
                <c:pt idx="703">
                  <c:v>0.38660076880835093</c:v>
                </c:pt>
                <c:pt idx="704">
                  <c:v>0.38714991762768097</c:v>
                </c:pt>
                <c:pt idx="705">
                  <c:v>0.38769906644701102</c:v>
                </c:pt>
                <c:pt idx="706">
                  <c:v>0.38824821526634107</c:v>
                </c:pt>
                <c:pt idx="707">
                  <c:v>0.38879736408567112</c:v>
                </c:pt>
                <c:pt idx="708">
                  <c:v>0.38934651290500116</c:v>
                </c:pt>
                <c:pt idx="709">
                  <c:v>0.38989566172433121</c:v>
                </c:pt>
                <c:pt idx="710">
                  <c:v>0.39044481054366126</c:v>
                </c:pt>
                <c:pt idx="711">
                  <c:v>0.39099395936299131</c:v>
                </c:pt>
                <c:pt idx="712">
                  <c:v>0.39154310818232135</c:v>
                </c:pt>
                <c:pt idx="713">
                  <c:v>0.3920922570016514</c:v>
                </c:pt>
                <c:pt idx="714">
                  <c:v>0.39264140582098145</c:v>
                </c:pt>
                <c:pt idx="715">
                  <c:v>0.3931905546403115</c:v>
                </c:pt>
                <c:pt idx="716">
                  <c:v>0.39373970345964154</c:v>
                </c:pt>
                <c:pt idx="717">
                  <c:v>0.39428885227897159</c:v>
                </c:pt>
                <c:pt idx="718">
                  <c:v>0.39483800109830164</c:v>
                </c:pt>
                <c:pt idx="719">
                  <c:v>0.39538714991763169</c:v>
                </c:pt>
                <c:pt idx="720">
                  <c:v>0.39593629873696173</c:v>
                </c:pt>
                <c:pt idx="721">
                  <c:v>0.39648544755629178</c:v>
                </c:pt>
                <c:pt idx="722">
                  <c:v>0.39703459637562183</c:v>
                </c:pt>
                <c:pt idx="723">
                  <c:v>0.39758374519495188</c:v>
                </c:pt>
                <c:pt idx="724">
                  <c:v>0.39813289401428192</c:v>
                </c:pt>
                <c:pt idx="725">
                  <c:v>0.39868204283361197</c:v>
                </c:pt>
                <c:pt idx="726">
                  <c:v>0.39923119165294202</c:v>
                </c:pt>
                <c:pt idx="727">
                  <c:v>0.39978034047227207</c:v>
                </c:pt>
                <c:pt idx="728">
                  <c:v>0.40032948929160211</c:v>
                </c:pt>
                <c:pt idx="729">
                  <c:v>0.40087863811093216</c:v>
                </c:pt>
                <c:pt idx="730">
                  <c:v>0.40142778693026221</c:v>
                </c:pt>
                <c:pt idx="731">
                  <c:v>0.40197693574959226</c:v>
                </c:pt>
                <c:pt idx="732">
                  <c:v>0.4025260845689223</c:v>
                </c:pt>
                <c:pt idx="733">
                  <c:v>0.40307523338825235</c:v>
                </c:pt>
                <c:pt idx="734">
                  <c:v>0.4036243822075824</c:v>
                </c:pt>
                <c:pt idx="735">
                  <c:v>0.40417353102691245</c:v>
                </c:pt>
                <c:pt idx="736">
                  <c:v>0.40472267984624249</c:v>
                </c:pt>
                <c:pt idx="737">
                  <c:v>0.40527182866557254</c:v>
                </c:pt>
                <c:pt idx="738">
                  <c:v>0.40582097748490259</c:v>
                </c:pt>
                <c:pt idx="739">
                  <c:v>0.40637012630423264</c:v>
                </c:pt>
                <c:pt idx="740">
                  <c:v>0.40691927512356268</c:v>
                </c:pt>
                <c:pt idx="741">
                  <c:v>0.40746842394289273</c:v>
                </c:pt>
                <c:pt idx="742">
                  <c:v>0.40801757276222278</c:v>
                </c:pt>
                <c:pt idx="743">
                  <c:v>0.40856672158155283</c:v>
                </c:pt>
                <c:pt idx="744">
                  <c:v>0.40911587040088288</c:v>
                </c:pt>
                <c:pt idx="745">
                  <c:v>0.40966501922021292</c:v>
                </c:pt>
                <c:pt idx="746">
                  <c:v>0.41021416803954297</c:v>
                </c:pt>
                <c:pt idx="747">
                  <c:v>0.41076331685887302</c:v>
                </c:pt>
                <c:pt idx="748">
                  <c:v>0.41131246567820307</c:v>
                </c:pt>
                <c:pt idx="749">
                  <c:v>0.41186161449753311</c:v>
                </c:pt>
                <c:pt idx="750">
                  <c:v>0.41241076331686316</c:v>
                </c:pt>
                <c:pt idx="751">
                  <c:v>0.41295991213619321</c:v>
                </c:pt>
                <c:pt idx="752">
                  <c:v>0.41350906095552326</c:v>
                </c:pt>
                <c:pt idx="753">
                  <c:v>0.4140582097748533</c:v>
                </c:pt>
                <c:pt idx="754">
                  <c:v>0.41460735859418335</c:v>
                </c:pt>
                <c:pt idx="755">
                  <c:v>0.4151565074135134</c:v>
                </c:pt>
                <c:pt idx="756">
                  <c:v>0.41570565623284345</c:v>
                </c:pt>
                <c:pt idx="757">
                  <c:v>0.41625480505217349</c:v>
                </c:pt>
                <c:pt idx="758">
                  <c:v>0.41680395387150354</c:v>
                </c:pt>
                <c:pt idx="759">
                  <c:v>0.41735310269083359</c:v>
                </c:pt>
                <c:pt idx="760">
                  <c:v>0.41790225151016364</c:v>
                </c:pt>
                <c:pt idx="761">
                  <c:v>0.41845140032949368</c:v>
                </c:pt>
                <c:pt idx="762">
                  <c:v>0.41900054914882373</c:v>
                </c:pt>
                <c:pt idx="763">
                  <c:v>0.41954969796815378</c:v>
                </c:pt>
                <c:pt idx="764">
                  <c:v>0.42009884678748383</c:v>
                </c:pt>
                <c:pt idx="765">
                  <c:v>0.42064799560681387</c:v>
                </c:pt>
                <c:pt idx="766">
                  <c:v>0.42119714442614392</c:v>
                </c:pt>
                <c:pt idx="767">
                  <c:v>0.42174629324547397</c:v>
                </c:pt>
                <c:pt idx="768">
                  <c:v>0.42229544206480402</c:v>
                </c:pt>
                <c:pt idx="769">
                  <c:v>0.42284459088413406</c:v>
                </c:pt>
                <c:pt idx="770">
                  <c:v>0.42339373970346411</c:v>
                </c:pt>
                <c:pt idx="771">
                  <c:v>0.42394288852279416</c:v>
                </c:pt>
                <c:pt idx="772">
                  <c:v>0.42449203734212421</c:v>
                </c:pt>
                <c:pt idx="773">
                  <c:v>0.42504118616145425</c:v>
                </c:pt>
                <c:pt idx="774">
                  <c:v>0.4255903349807843</c:v>
                </c:pt>
                <c:pt idx="775">
                  <c:v>0.42613948380011435</c:v>
                </c:pt>
                <c:pt idx="776">
                  <c:v>0.4266886326194444</c:v>
                </c:pt>
                <c:pt idx="777">
                  <c:v>0.42723778143877444</c:v>
                </c:pt>
                <c:pt idx="778">
                  <c:v>0.42778693025810449</c:v>
                </c:pt>
                <c:pt idx="779">
                  <c:v>0.42833607907743454</c:v>
                </c:pt>
                <c:pt idx="780">
                  <c:v>0.42888522789676459</c:v>
                </c:pt>
                <c:pt idx="781">
                  <c:v>0.42943437671609463</c:v>
                </c:pt>
                <c:pt idx="782">
                  <c:v>0.42998352553542468</c:v>
                </c:pt>
                <c:pt idx="783">
                  <c:v>0.43053267435475473</c:v>
                </c:pt>
                <c:pt idx="784">
                  <c:v>0.43108182317408478</c:v>
                </c:pt>
                <c:pt idx="785">
                  <c:v>0.43163097199341482</c:v>
                </c:pt>
                <c:pt idx="786">
                  <c:v>0.43218012081274487</c:v>
                </c:pt>
                <c:pt idx="787">
                  <c:v>0.43272926963207492</c:v>
                </c:pt>
                <c:pt idx="788">
                  <c:v>0.43327841845140497</c:v>
                </c:pt>
                <c:pt idx="789">
                  <c:v>0.43382756727073502</c:v>
                </c:pt>
                <c:pt idx="790">
                  <c:v>0.43437671609006506</c:v>
                </c:pt>
                <c:pt idx="791">
                  <c:v>0.43492586490939511</c:v>
                </c:pt>
                <c:pt idx="792">
                  <c:v>0.43547501372872516</c:v>
                </c:pt>
                <c:pt idx="793">
                  <c:v>0.43602416254805521</c:v>
                </c:pt>
                <c:pt idx="794">
                  <c:v>0.43657331136738525</c:v>
                </c:pt>
                <c:pt idx="795">
                  <c:v>0.4371224601867153</c:v>
                </c:pt>
                <c:pt idx="796">
                  <c:v>0.43767160900604535</c:v>
                </c:pt>
                <c:pt idx="797">
                  <c:v>0.4382207578253754</c:v>
                </c:pt>
                <c:pt idx="798">
                  <c:v>0.43876990664470544</c:v>
                </c:pt>
                <c:pt idx="799">
                  <c:v>0.43931905546403549</c:v>
                </c:pt>
                <c:pt idx="800">
                  <c:v>0.43986820428336554</c:v>
                </c:pt>
                <c:pt idx="801">
                  <c:v>0.44041735310269559</c:v>
                </c:pt>
                <c:pt idx="802">
                  <c:v>0.44096650192202563</c:v>
                </c:pt>
                <c:pt idx="803">
                  <c:v>0.44151565074135568</c:v>
                </c:pt>
                <c:pt idx="804">
                  <c:v>0.44206479956068573</c:v>
                </c:pt>
                <c:pt idx="805">
                  <c:v>0.44261394838001578</c:v>
                </c:pt>
                <c:pt idx="806">
                  <c:v>0.44316309719934582</c:v>
                </c:pt>
                <c:pt idx="807">
                  <c:v>0.44371224601867587</c:v>
                </c:pt>
                <c:pt idx="808">
                  <c:v>0.44426139483800592</c:v>
                </c:pt>
                <c:pt idx="809">
                  <c:v>0.44481054365733597</c:v>
                </c:pt>
                <c:pt idx="810">
                  <c:v>0.44535969247666601</c:v>
                </c:pt>
                <c:pt idx="811">
                  <c:v>0.44590884129599606</c:v>
                </c:pt>
                <c:pt idx="812">
                  <c:v>0.44645799011532611</c:v>
                </c:pt>
                <c:pt idx="813">
                  <c:v>0.44700713893465616</c:v>
                </c:pt>
                <c:pt idx="814">
                  <c:v>0.4475562877539862</c:v>
                </c:pt>
                <c:pt idx="815">
                  <c:v>0.44810543657331625</c:v>
                </c:pt>
                <c:pt idx="816">
                  <c:v>0.4486545853926463</c:v>
                </c:pt>
                <c:pt idx="817">
                  <c:v>0.44920373421197635</c:v>
                </c:pt>
                <c:pt idx="818">
                  <c:v>0.44975288303130639</c:v>
                </c:pt>
                <c:pt idx="819">
                  <c:v>0.45030203185063644</c:v>
                </c:pt>
                <c:pt idx="820">
                  <c:v>0.45085118066996649</c:v>
                </c:pt>
                <c:pt idx="821">
                  <c:v>0.45140032948929654</c:v>
                </c:pt>
                <c:pt idx="822">
                  <c:v>0.45194947830862658</c:v>
                </c:pt>
                <c:pt idx="823">
                  <c:v>0.45249862712795663</c:v>
                </c:pt>
                <c:pt idx="824">
                  <c:v>0.45304777594728668</c:v>
                </c:pt>
                <c:pt idx="825">
                  <c:v>0.45359692476661673</c:v>
                </c:pt>
                <c:pt idx="826">
                  <c:v>0.45414607358594677</c:v>
                </c:pt>
                <c:pt idx="827">
                  <c:v>0.45469522240527682</c:v>
                </c:pt>
                <c:pt idx="828">
                  <c:v>0.45524437122460687</c:v>
                </c:pt>
                <c:pt idx="829">
                  <c:v>0.45579352004393692</c:v>
                </c:pt>
                <c:pt idx="830">
                  <c:v>0.45634266886326696</c:v>
                </c:pt>
                <c:pt idx="831">
                  <c:v>0.45689181768259701</c:v>
                </c:pt>
                <c:pt idx="832">
                  <c:v>0.45744096650192706</c:v>
                </c:pt>
                <c:pt idx="833">
                  <c:v>0.45799011532125711</c:v>
                </c:pt>
                <c:pt idx="834">
                  <c:v>0.45853926414058715</c:v>
                </c:pt>
                <c:pt idx="835">
                  <c:v>0.4590884129599172</c:v>
                </c:pt>
                <c:pt idx="836">
                  <c:v>0.45963756177924725</c:v>
                </c:pt>
                <c:pt idx="837">
                  <c:v>0.4601867105985773</c:v>
                </c:pt>
                <c:pt idx="838">
                  <c:v>0.46073585941790735</c:v>
                </c:pt>
                <c:pt idx="839">
                  <c:v>0.46128500823723739</c:v>
                </c:pt>
                <c:pt idx="840">
                  <c:v>0.46183415705656744</c:v>
                </c:pt>
                <c:pt idx="841">
                  <c:v>0.46238330587589749</c:v>
                </c:pt>
                <c:pt idx="842">
                  <c:v>0.46293245469522754</c:v>
                </c:pt>
                <c:pt idx="843">
                  <c:v>0.46348160351455758</c:v>
                </c:pt>
                <c:pt idx="844">
                  <c:v>0.46403075233388763</c:v>
                </c:pt>
                <c:pt idx="845">
                  <c:v>0.46457990115321768</c:v>
                </c:pt>
                <c:pt idx="846">
                  <c:v>0.46512904997254773</c:v>
                </c:pt>
                <c:pt idx="847">
                  <c:v>0.46567819879187777</c:v>
                </c:pt>
                <c:pt idx="848">
                  <c:v>0.46622734761120782</c:v>
                </c:pt>
                <c:pt idx="849">
                  <c:v>0.46677649643053787</c:v>
                </c:pt>
                <c:pt idx="850">
                  <c:v>0.46732564524986792</c:v>
                </c:pt>
                <c:pt idx="851">
                  <c:v>0.46787479406919796</c:v>
                </c:pt>
                <c:pt idx="852">
                  <c:v>0.46842394288852801</c:v>
                </c:pt>
                <c:pt idx="853">
                  <c:v>0.46897309170785806</c:v>
                </c:pt>
                <c:pt idx="854">
                  <c:v>0.46952224052718811</c:v>
                </c:pt>
                <c:pt idx="855">
                  <c:v>0.47007138934651815</c:v>
                </c:pt>
                <c:pt idx="856">
                  <c:v>0.4706205381658482</c:v>
                </c:pt>
                <c:pt idx="857">
                  <c:v>0.47116968698517825</c:v>
                </c:pt>
                <c:pt idx="858">
                  <c:v>0.4717188358045083</c:v>
                </c:pt>
                <c:pt idx="859">
                  <c:v>0.47226798462383834</c:v>
                </c:pt>
                <c:pt idx="860">
                  <c:v>0.47281713344316839</c:v>
                </c:pt>
                <c:pt idx="861">
                  <c:v>0.47336628226249844</c:v>
                </c:pt>
                <c:pt idx="862">
                  <c:v>0.47391543108182849</c:v>
                </c:pt>
                <c:pt idx="863">
                  <c:v>0.47446457990115853</c:v>
                </c:pt>
                <c:pt idx="864">
                  <c:v>0.47501372872048858</c:v>
                </c:pt>
                <c:pt idx="865">
                  <c:v>0.47556287753981863</c:v>
                </c:pt>
                <c:pt idx="866">
                  <c:v>0.47611202635914868</c:v>
                </c:pt>
                <c:pt idx="867">
                  <c:v>0.47666117517847872</c:v>
                </c:pt>
                <c:pt idx="868">
                  <c:v>0.47721032399780877</c:v>
                </c:pt>
                <c:pt idx="869">
                  <c:v>0.47775947281713882</c:v>
                </c:pt>
                <c:pt idx="870">
                  <c:v>0.47830862163646887</c:v>
                </c:pt>
                <c:pt idx="871">
                  <c:v>0.47885777045579891</c:v>
                </c:pt>
                <c:pt idx="872">
                  <c:v>0.47940691927512896</c:v>
                </c:pt>
                <c:pt idx="873">
                  <c:v>0.47995606809445901</c:v>
                </c:pt>
                <c:pt idx="874">
                  <c:v>0.48050521691378906</c:v>
                </c:pt>
                <c:pt idx="875">
                  <c:v>0.4810543657331191</c:v>
                </c:pt>
                <c:pt idx="876">
                  <c:v>0.48160351455244915</c:v>
                </c:pt>
                <c:pt idx="877">
                  <c:v>0.4821526633717792</c:v>
                </c:pt>
                <c:pt idx="878">
                  <c:v>0.48270181219110925</c:v>
                </c:pt>
                <c:pt idx="879">
                  <c:v>0.48325096101043929</c:v>
                </c:pt>
                <c:pt idx="880">
                  <c:v>0.48380010982976934</c:v>
                </c:pt>
                <c:pt idx="881">
                  <c:v>0.48434925864909939</c:v>
                </c:pt>
                <c:pt idx="882">
                  <c:v>0.48489840746842944</c:v>
                </c:pt>
                <c:pt idx="883">
                  <c:v>0.48544755628775949</c:v>
                </c:pt>
                <c:pt idx="884">
                  <c:v>0.48599670510708953</c:v>
                </c:pt>
                <c:pt idx="885">
                  <c:v>0.48654585392641958</c:v>
                </c:pt>
                <c:pt idx="886">
                  <c:v>0.48709500274574963</c:v>
                </c:pt>
                <c:pt idx="887">
                  <c:v>0.48764415156507968</c:v>
                </c:pt>
                <c:pt idx="888">
                  <c:v>0.48819330038440972</c:v>
                </c:pt>
                <c:pt idx="889">
                  <c:v>0.48874244920373977</c:v>
                </c:pt>
                <c:pt idx="890">
                  <c:v>0.48929159802306982</c:v>
                </c:pt>
                <c:pt idx="891">
                  <c:v>0.48984074684239987</c:v>
                </c:pt>
                <c:pt idx="892">
                  <c:v>0.49038989566172991</c:v>
                </c:pt>
                <c:pt idx="893">
                  <c:v>0.49093904448105996</c:v>
                </c:pt>
                <c:pt idx="894">
                  <c:v>0.49148819330039001</c:v>
                </c:pt>
                <c:pt idx="895">
                  <c:v>0.49203734211972006</c:v>
                </c:pt>
                <c:pt idx="896">
                  <c:v>0.4925864909390501</c:v>
                </c:pt>
                <c:pt idx="897">
                  <c:v>0.49313563975838015</c:v>
                </c:pt>
                <c:pt idx="898">
                  <c:v>0.4936847885777102</c:v>
                </c:pt>
                <c:pt idx="899">
                  <c:v>0.49423393739704025</c:v>
                </c:pt>
                <c:pt idx="900">
                  <c:v>0.49478308621637029</c:v>
                </c:pt>
                <c:pt idx="901">
                  <c:v>0.49533223503570034</c:v>
                </c:pt>
                <c:pt idx="902">
                  <c:v>0.49588138385503039</c:v>
                </c:pt>
                <c:pt idx="903">
                  <c:v>0.49643053267436044</c:v>
                </c:pt>
                <c:pt idx="904">
                  <c:v>0.49697968149369048</c:v>
                </c:pt>
                <c:pt idx="905">
                  <c:v>0.49752883031302053</c:v>
                </c:pt>
                <c:pt idx="906">
                  <c:v>0.49807797913235058</c:v>
                </c:pt>
                <c:pt idx="907">
                  <c:v>0.49862712795168063</c:v>
                </c:pt>
                <c:pt idx="908">
                  <c:v>0.49917627677101067</c:v>
                </c:pt>
                <c:pt idx="909">
                  <c:v>0.49972542559034072</c:v>
                </c:pt>
                <c:pt idx="910">
                  <c:v>0.50027457440967071</c:v>
                </c:pt>
                <c:pt idx="911">
                  <c:v>0.50082372322900071</c:v>
                </c:pt>
                <c:pt idx="912">
                  <c:v>0.5013728720483307</c:v>
                </c:pt>
                <c:pt idx="913">
                  <c:v>0.50192202086766069</c:v>
                </c:pt>
                <c:pt idx="914">
                  <c:v>0.50247116968699068</c:v>
                </c:pt>
                <c:pt idx="915">
                  <c:v>0.50302031850632067</c:v>
                </c:pt>
                <c:pt idx="916">
                  <c:v>0.50356946732565067</c:v>
                </c:pt>
                <c:pt idx="917">
                  <c:v>0.50411861614498066</c:v>
                </c:pt>
                <c:pt idx="918">
                  <c:v>0.50466776496431065</c:v>
                </c:pt>
                <c:pt idx="919">
                  <c:v>0.50521691378364064</c:v>
                </c:pt>
                <c:pt idx="920">
                  <c:v>0.50576606260297063</c:v>
                </c:pt>
                <c:pt idx="921">
                  <c:v>0.50631521142230063</c:v>
                </c:pt>
                <c:pt idx="922">
                  <c:v>0.50686436024163062</c:v>
                </c:pt>
                <c:pt idx="923">
                  <c:v>0.50741350906096061</c:v>
                </c:pt>
                <c:pt idx="924">
                  <c:v>0.5079626578802906</c:v>
                </c:pt>
                <c:pt idx="925">
                  <c:v>0.50851180669962059</c:v>
                </c:pt>
                <c:pt idx="926">
                  <c:v>0.50906095551895059</c:v>
                </c:pt>
                <c:pt idx="927">
                  <c:v>0.50961010433828058</c:v>
                </c:pt>
                <c:pt idx="928">
                  <c:v>0.51015925315761057</c:v>
                </c:pt>
                <c:pt idx="929">
                  <c:v>0.51070840197694056</c:v>
                </c:pt>
                <c:pt idx="930">
                  <c:v>0.51125755079627055</c:v>
                </c:pt>
                <c:pt idx="931">
                  <c:v>0.51180669961560055</c:v>
                </c:pt>
                <c:pt idx="932">
                  <c:v>0.51235584843493054</c:v>
                </c:pt>
                <c:pt idx="933">
                  <c:v>0.51290499725426053</c:v>
                </c:pt>
                <c:pt idx="934">
                  <c:v>0.51345414607359052</c:v>
                </c:pt>
                <c:pt idx="935">
                  <c:v>0.51400329489292051</c:v>
                </c:pt>
                <c:pt idx="936">
                  <c:v>0.51455244371225051</c:v>
                </c:pt>
                <c:pt idx="937">
                  <c:v>0.5151015925315805</c:v>
                </c:pt>
                <c:pt idx="938">
                  <c:v>0.51565074135091049</c:v>
                </c:pt>
                <c:pt idx="939">
                  <c:v>0.51619989017024048</c:v>
                </c:pt>
                <c:pt idx="940">
                  <c:v>0.51674903898957047</c:v>
                </c:pt>
                <c:pt idx="941">
                  <c:v>0.51729818780890047</c:v>
                </c:pt>
                <c:pt idx="942">
                  <c:v>0.51784733662823046</c:v>
                </c:pt>
                <c:pt idx="943">
                  <c:v>0.51839648544756045</c:v>
                </c:pt>
                <c:pt idx="944">
                  <c:v>0.51894563426689044</c:v>
                </c:pt>
                <c:pt idx="945">
                  <c:v>0.51949478308622044</c:v>
                </c:pt>
                <c:pt idx="946">
                  <c:v>0.52004393190555043</c:v>
                </c:pt>
                <c:pt idx="947">
                  <c:v>0.52059308072488042</c:v>
                </c:pt>
                <c:pt idx="948">
                  <c:v>0.52114222954421041</c:v>
                </c:pt>
                <c:pt idx="949">
                  <c:v>0.5216913783635404</c:v>
                </c:pt>
                <c:pt idx="950">
                  <c:v>0.5222405271828704</c:v>
                </c:pt>
                <c:pt idx="951">
                  <c:v>0.52278967600220039</c:v>
                </c:pt>
                <c:pt idx="952">
                  <c:v>0.52333882482153038</c:v>
                </c:pt>
                <c:pt idx="953">
                  <c:v>0.52388797364086037</c:v>
                </c:pt>
                <c:pt idx="954">
                  <c:v>0.52443712246019036</c:v>
                </c:pt>
                <c:pt idx="955">
                  <c:v>0.52498627127952036</c:v>
                </c:pt>
                <c:pt idx="956">
                  <c:v>0.52553542009885035</c:v>
                </c:pt>
                <c:pt idx="957">
                  <c:v>0.52608456891818034</c:v>
                </c:pt>
                <c:pt idx="958">
                  <c:v>0.52663371773751033</c:v>
                </c:pt>
                <c:pt idx="959">
                  <c:v>0.52718286655684032</c:v>
                </c:pt>
                <c:pt idx="960">
                  <c:v>0.52773201537617032</c:v>
                </c:pt>
                <c:pt idx="961">
                  <c:v>0.52828116419550031</c:v>
                </c:pt>
                <c:pt idx="962">
                  <c:v>0.5288303130148303</c:v>
                </c:pt>
                <c:pt idx="963">
                  <c:v>0.52937946183416029</c:v>
                </c:pt>
                <c:pt idx="964">
                  <c:v>0.52992861065349028</c:v>
                </c:pt>
                <c:pt idx="965">
                  <c:v>0.53047775947282028</c:v>
                </c:pt>
                <c:pt idx="966">
                  <c:v>0.53102690829215027</c:v>
                </c:pt>
                <c:pt idx="967">
                  <c:v>0.53157605711148026</c:v>
                </c:pt>
                <c:pt idx="968">
                  <c:v>0.53212520593081025</c:v>
                </c:pt>
                <c:pt idx="969">
                  <c:v>0.53267435475014024</c:v>
                </c:pt>
                <c:pt idx="970">
                  <c:v>0.53322350356947024</c:v>
                </c:pt>
                <c:pt idx="971">
                  <c:v>0.53377265238880023</c:v>
                </c:pt>
                <c:pt idx="972">
                  <c:v>0.53432180120813022</c:v>
                </c:pt>
                <c:pt idx="973">
                  <c:v>0.53487095002746021</c:v>
                </c:pt>
                <c:pt idx="974">
                  <c:v>0.5354200988467902</c:v>
                </c:pt>
                <c:pt idx="975">
                  <c:v>0.5359692476661202</c:v>
                </c:pt>
                <c:pt idx="976">
                  <c:v>0.53651839648545019</c:v>
                </c:pt>
                <c:pt idx="977">
                  <c:v>0.53706754530478018</c:v>
                </c:pt>
                <c:pt idx="978">
                  <c:v>0.53761669412411017</c:v>
                </c:pt>
                <c:pt idx="979">
                  <c:v>0.53816584294344016</c:v>
                </c:pt>
                <c:pt idx="980">
                  <c:v>0.53871499176277016</c:v>
                </c:pt>
                <c:pt idx="981">
                  <c:v>0.53926414058210015</c:v>
                </c:pt>
                <c:pt idx="982">
                  <c:v>0.53981328940143014</c:v>
                </c:pt>
                <c:pt idx="983">
                  <c:v>0.54036243822076013</c:v>
                </c:pt>
                <c:pt idx="984">
                  <c:v>0.54091158704009012</c:v>
                </c:pt>
                <c:pt idx="985">
                  <c:v>0.54146073585942012</c:v>
                </c:pt>
                <c:pt idx="986">
                  <c:v>0.54200988467875011</c:v>
                </c:pt>
                <c:pt idx="987">
                  <c:v>0.5425590334980801</c:v>
                </c:pt>
                <c:pt idx="988">
                  <c:v>0.54310818231741009</c:v>
                </c:pt>
                <c:pt idx="989">
                  <c:v>0.54365733113674009</c:v>
                </c:pt>
                <c:pt idx="990">
                  <c:v>0.54420647995607008</c:v>
                </c:pt>
                <c:pt idx="991">
                  <c:v>0.54475562877540007</c:v>
                </c:pt>
                <c:pt idx="992">
                  <c:v>0.54530477759473006</c:v>
                </c:pt>
                <c:pt idx="993">
                  <c:v>0.54585392641406005</c:v>
                </c:pt>
                <c:pt idx="994">
                  <c:v>0.54640307523339005</c:v>
                </c:pt>
                <c:pt idx="995">
                  <c:v>0.54695222405272004</c:v>
                </c:pt>
                <c:pt idx="996">
                  <c:v>0.54750137287205003</c:v>
                </c:pt>
                <c:pt idx="997">
                  <c:v>0.54805052169138002</c:v>
                </c:pt>
                <c:pt idx="998">
                  <c:v>0.54859967051071001</c:v>
                </c:pt>
                <c:pt idx="999">
                  <c:v>0.54914881933004001</c:v>
                </c:pt>
                <c:pt idx="1000">
                  <c:v>0.54969796814937</c:v>
                </c:pt>
                <c:pt idx="1001">
                  <c:v>0.55024711696869999</c:v>
                </c:pt>
                <c:pt idx="1002">
                  <c:v>0.55079626578802998</c:v>
                </c:pt>
                <c:pt idx="1003">
                  <c:v>0.55134541460735997</c:v>
                </c:pt>
                <c:pt idx="1004">
                  <c:v>0.55189456342668997</c:v>
                </c:pt>
                <c:pt idx="1005">
                  <c:v>0.55244371224601996</c:v>
                </c:pt>
                <c:pt idx="1006">
                  <c:v>0.55299286106534995</c:v>
                </c:pt>
                <c:pt idx="1007">
                  <c:v>0.55354200988467994</c:v>
                </c:pt>
                <c:pt idx="1008">
                  <c:v>0.55409115870400993</c:v>
                </c:pt>
                <c:pt idx="1009">
                  <c:v>0.55464030752333993</c:v>
                </c:pt>
                <c:pt idx="1010">
                  <c:v>0.55518945634266992</c:v>
                </c:pt>
                <c:pt idx="1011">
                  <c:v>0.55573860516199991</c:v>
                </c:pt>
                <c:pt idx="1012">
                  <c:v>0.5562877539813299</c:v>
                </c:pt>
                <c:pt idx="1013">
                  <c:v>0.55683690280065989</c:v>
                </c:pt>
                <c:pt idx="1014">
                  <c:v>0.55738605161998989</c:v>
                </c:pt>
                <c:pt idx="1015">
                  <c:v>0.55793520043931988</c:v>
                </c:pt>
                <c:pt idx="1016">
                  <c:v>0.55848434925864987</c:v>
                </c:pt>
                <c:pt idx="1017">
                  <c:v>0.55903349807797986</c:v>
                </c:pt>
                <c:pt idx="1018">
                  <c:v>0.55958264689730985</c:v>
                </c:pt>
                <c:pt idx="1019">
                  <c:v>0.56013179571663985</c:v>
                </c:pt>
                <c:pt idx="1020">
                  <c:v>0.56068094453596984</c:v>
                </c:pt>
                <c:pt idx="1021">
                  <c:v>0.56123009335529983</c:v>
                </c:pt>
                <c:pt idx="1022">
                  <c:v>0.56177924217462982</c:v>
                </c:pt>
                <c:pt idx="1023">
                  <c:v>0.56232839099395981</c:v>
                </c:pt>
                <c:pt idx="1024">
                  <c:v>0.56287753981328981</c:v>
                </c:pt>
                <c:pt idx="1025">
                  <c:v>0.5634266886326198</c:v>
                </c:pt>
                <c:pt idx="1026">
                  <c:v>0.56397583745194979</c:v>
                </c:pt>
                <c:pt idx="1027">
                  <c:v>0.56452498627127978</c:v>
                </c:pt>
                <c:pt idx="1028">
                  <c:v>0.56507413509060977</c:v>
                </c:pt>
                <c:pt idx="1029">
                  <c:v>0.56562328390993977</c:v>
                </c:pt>
                <c:pt idx="1030">
                  <c:v>0.56617243272926976</c:v>
                </c:pt>
                <c:pt idx="1031">
                  <c:v>0.56672158154859975</c:v>
                </c:pt>
                <c:pt idx="1032">
                  <c:v>0.56727073036792974</c:v>
                </c:pt>
                <c:pt idx="1033">
                  <c:v>0.56781987918725974</c:v>
                </c:pt>
                <c:pt idx="1034">
                  <c:v>0.56836902800658973</c:v>
                </c:pt>
                <c:pt idx="1035">
                  <c:v>0.56891817682591972</c:v>
                </c:pt>
                <c:pt idx="1036">
                  <c:v>0.56946732564524971</c:v>
                </c:pt>
                <c:pt idx="1037">
                  <c:v>0.5700164744645797</c:v>
                </c:pt>
                <c:pt idx="1038">
                  <c:v>0.5705656232839097</c:v>
                </c:pt>
                <c:pt idx="1039">
                  <c:v>0.57111477210323969</c:v>
                </c:pt>
                <c:pt idx="1040">
                  <c:v>0.57166392092256968</c:v>
                </c:pt>
                <c:pt idx="1041">
                  <c:v>0.57221306974189967</c:v>
                </c:pt>
                <c:pt idx="1042">
                  <c:v>0.57276221856122966</c:v>
                </c:pt>
                <c:pt idx="1043">
                  <c:v>0.57331136738055966</c:v>
                </c:pt>
                <c:pt idx="1044">
                  <c:v>0.57386051619988965</c:v>
                </c:pt>
                <c:pt idx="1045">
                  <c:v>0.57440966501921964</c:v>
                </c:pt>
                <c:pt idx="1046">
                  <c:v>0.57495881383854963</c:v>
                </c:pt>
                <c:pt idx="1047">
                  <c:v>0.57550796265787962</c:v>
                </c:pt>
                <c:pt idx="1048">
                  <c:v>0.57605711147720962</c:v>
                </c:pt>
                <c:pt idx="1049">
                  <c:v>0.57660626029653961</c:v>
                </c:pt>
                <c:pt idx="1050">
                  <c:v>0.5771554091158696</c:v>
                </c:pt>
                <c:pt idx="1051">
                  <c:v>0.57770455793519959</c:v>
                </c:pt>
                <c:pt idx="1052">
                  <c:v>0.57825370675452958</c:v>
                </c:pt>
                <c:pt idx="1053">
                  <c:v>0.57880285557385958</c:v>
                </c:pt>
                <c:pt idx="1054">
                  <c:v>0.57935200439318957</c:v>
                </c:pt>
                <c:pt idx="1055">
                  <c:v>0.57990115321251956</c:v>
                </c:pt>
                <c:pt idx="1056">
                  <c:v>0.58045030203184955</c:v>
                </c:pt>
                <c:pt idx="1057">
                  <c:v>0.58099945085117954</c:v>
                </c:pt>
                <c:pt idx="1058">
                  <c:v>0.58154859967050954</c:v>
                </c:pt>
                <c:pt idx="1059">
                  <c:v>0.58209774848983953</c:v>
                </c:pt>
                <c:pt idx="1060">
                  <c:v>0.58264689730916952</c:v>
                </c:pt>
                <c:pt idx="1061">
                  <c:v>0.58319604612849951</c:v>
                </c:pt>
                <c:pt idx="1062">
                  <c:v>0.5837451949478295</c:v>
                </c:pt>
                <c:pt idx="1063">
                  <c:v>0.5842943437671595</c:v>
                </c:pt>
                <c:pt idx="1064">
                  <c:v>0.58484349258648949</c:v>
                </c:pt>
                <c:pt idx="1065">
                  <c:v>0.58539264140581948</c:v>
                </c:pt>
                <c:pt idx="1066">
                  <c:v>0.58594179022514947</c:v>
                </c:pt>
                <c:pt idx="1067">
                  <c:v>0.58649093904447946</c:v>
                </c:pt>
                <c:pt idx="1068">
                  <c:v>0.58704008786380946</c:v>
                </c:pt>
                <c:pt idx="1069">
                  <c:v>0.58758923668313945</c:v>
                </c:pt>
                <c:pt idx="1070">
                  <c:v>0.58813838550246944</c:v>
                </c:pt>
                <c:pt idx="1071">
                  <c:v>0.58868753432179943</c:v>
                </c:pt>
                <c:pt idx="1072">
                  <c:v>0.58923668314112942</c:v>
                </c:pt>
                <c:pt idx="1073">
                  <c:v>0.58978583196045942</c:v>
                </c:pt>
                <c:pt idx="1074">
                  <c:v>0.59033498077978941</c:v>
                </c:pt>
                <c:pt idx="1075">
                  <c:v>0.5908841295991194</c:v>
                </c:pt>
                <c:pt idx="1076">
                  <c:v>0.59143327841844939</c:v>
                </c:pt>
                <c:pt idx="1077">
                  <c:v>0.59198242723777939</c:v>
                </c:pt>
                <c:pt idx="1078">
                  <c:v>0.59253157605710938</c:v>
                </c:pt>
                <c:pt idx="1079">
                  <c:v>0.59308072487643937</c:v>
                </c:pt>
                <c:pt idx="1080">
                  <c:v>0.59362987369576936</c:v>
                </c:pt>
                <c:pt idx="1081">
                  <c:v>0.59417902251509935</c:v>
                </c:pt>
                <c:pt idx="1082">
                  <c:v>0.59472817133442935</c:v>
                </c:pt>
                <c:pt idx="1083">
                  <c:v>0.59527732015375934</c:v>
                </c:pt>
                <c:pt idx="1084">
                  <c:v>0.59582646897308933</c:v>
                </c:pt>
                <c:pt idx="1085">
                  <c:v>0.59637561779241932</c:v>
                </c:pt>
                <c:pt idx="1086">
                  <c:v>0.59692476661174931</c:v>
                </c:pt>
                <c:pt idx="1087">
                  <c:v>0.59747391543107931</c:v>
                </c:pt>
                <c:pt idx="1088">
                  <c:v>0.5980230642504093</c:v>
                </c:pt>
                <c:pt idx="1089">
                  <c:v>0.59857221306973929</c:v>
                </c:pt>
                <c:pt idx="1090">
                  <c:v>0.59912136188906928</c:v>
                </c:pt>
                <c:pt idx="1091">
                  <c:v>0.59967051070839927</c:v>
                </c:pt>
                <c:pt idx="1092">
                  <c:v>0.60021965952772927</c:v>
                </c:pt>
                <c:pt idx="1093">
                  <c:v>0.60076880834705926</c:v>
                </c:pt>
                <c:pt idx="1094">
                  <c:v>0.60131795716638925</c:v>
                </c:pt>
                <c:pt idx="1095">
                  <c:v>0.60186710598571924</c:v>
                </c:pt>
                <c:pt idx="1096">
                  <c:v>0.60241625480504923</c:v>
                </c:pt>
                <c:pt idx="1097">
                  <c:v>0.60296540362437923</c:v>
                </c:pt>
                <c:pt idx="1098">
                  <c:v>0.60351455244370922</c:v>
                </c:pt>
                <c:pt idx="1099">
                  <c:v>0.60406370126303921</c:v>
                </c:pt>
                <c:pt idx="1100">
                  <c:v>0.6046128500823692</c:v>
                </c:pt>
                <c:pt idx="1101">
                  <c:v>0.60516199890169919</c:v>
                </c:pt>
                <c:pt idx="1102">
                  <c:v>0.60571114772102919</c:v>
                </c:pt>
                <c:pt idx="1103">
                  <c:v>0.60626029654035918</c:v>
                </c:pt>
                <c:pt idx="1104">
                  <c:v>0.60680944535968917</c:v>
                </c:pt>
                <c:pt idx="1105">
                  <c:v>0.60735859417901916</c:v>
                </c:pt>
                <c:pt idx="1106">
                  <c:v>0.60790774299834915</c:v>
                </c:pt>
                <c:pt idx="1107">
                  <c:v>0.60845689181767915</c:v>
                </c:pt>
                <c:pt idx="1108">
                  <c:v>0.60900604063700914</c:v>
                </c:pt>
                <c:pt idx="1109">
                  <c:v>0.60955518945633913</c:v>
                </c:pt>
                <c:pt idx="1110">
                  <c:v>0.61010433827566912</c:v>
                </c:pt>
                <c:pt idx="1111">
                  <c:v>0.61065348709499911</c:v>
                </c:pt>
                <c:pt idx="1112">
                  <c:v>0.61120263591432911</c:v>
                </c:pt>
                <c:pt idx="1113">
                  <c:v>0.6117517847336591</c:v>
                </c:pt>
                <c:pt idx="1114">
                  <c:v>0.61230093355298909</c:v>
                </c:pt>
                <c:pt idx="1115">
                  <c:v>0.61285008237231908</c:v>
                </c:pt>
                <c:pt idx="1116">
                  <c:v>0.61339923119164907</c:v>
                </c:pt>
                <c:pt idx="1117">
                  <c:v>0.61394838001097907</c:v>
                </c:pt>
                <c:pt idx="1118">
                  <c:v>0.61449752883030906</c:v>
                </c:pt>
                <c:pt idx="1119">
                  <c:v>0.61504667764963905</c:v>
                </c:pt>
                <c:pt idx="1120">
                  <c:v>0.61559582646896904</c:v>
                </c:pt>
                <c:pt idx="1121">
                  <c:v>0.61614497528829903</c:v>
                </c:pt>
                <c:pt idx="1122">
                  <c:v>0.61669412410762903</c:v>
                </c:pt>
                <c:pt idx="1123">
                  <c:v>0.61724327292695902</c:v>
                </c:pt>
                <c:pt idx="1124">
                  <c:v>0.61779242174628901</c:v>
                </c:pt>
                <c:pt idx="1125">
                  <c:v>0.618341570565619</c:v>
                </c:pt>
                <c:pt idx="1126">
                  <c:v>0.618890719384949</c:v>
                </c:pt>
                <c:pt idx="1127">
                  <c:v>0.61943986820427899</c:v>
                </c:pt>
                <c:pt idx="1128">
                  <c:v>0.61998901702360898</c:v>
                </c:pt>
                <c:pt idx="1129">
                  <c:v>0.62053816584293897</c:v>
                </c:pt>
                <c:pt idx="1130">
                  <c:v>0.62108731466226896</c:v>
                </c:pt>
                <c:pt idx="1131">
                  <c:v>0.62163646348159896</c:v>
                </c:pt>
                <c:pt idx="1132">
                  <c:v>0.62218561230092895</c:v>
                </c:pt>
                <c:pt idx="1133">
                  <c:v>0.62273476112025894</c:v>
                </c:pt>
                <c:pt idx="1134">
                  <c:v>0.62328390993958893</c:v>
                </c:pt>
                <c:pt idx="1135">
                  <c:v>0.62383305875891892</c:v>
                </c:pt>
                <c:pt idx="1136">
                  <c:v>0.62438220757824892</c:v>
                </c:pt>
                <c:pt idx="1137">
                  <c:v>0.62493135639757891</c:v>
                </c:pt>
                <c:pt idx="1138">
                  <c:v>0.6254805052169089</c:v>
                </c:pt>
                <c:pt idx="1139">
                  <c:v>0.62602965403623889</c:v>
                </c:pt>
                <c:pt idx="1140">
                  <c:v>0.62657880285556888</c:v>
                </c:pt>
                <c:pt idx="1141">
                  <c:v>0.62712795167489888</c:v>
                </c:pt>
                <c:pt idx="1142">
                  <c:v>0.62767710049422887</c:v>
                </c:pt>
                <c:pt idx="1143">
                  <c:v>0.62822624931355886</c:v>
                </c:pt>
                <c:pt idx="1144">
                  <c:v>0.62877539813288885</c:v>
                </c:pt>
                <c:pt idx="1145">
                  <c:v>0.62932454695221884</c:v>
                </c:pt>
                <c:pt idx="1146">
                  <c:v>0.62987369577154884</c:v>
                </c:pt>
                <c:pt idx="1147">
                  <c:v>0.63042284459087883</c:v>
                </c:pt>
                <c:pt idx="1148">
                  <c:v>0.63097199341020882</c:v>
                </c:pt>
                <c:pt idx="1149">
                  <c:v>0.63152114222953881</c:v>
                </c:pt>
                <c:pt idx="1150">
                  <c:v>0.6320702910488688</c:v>
                </c:pt>
                <c:pt idx="1151">
                  <c:v>0.6326194398681988</c:v>
                </c:pt>
                <c:pt idx="1152">
                  <c:v>0.63316858868752879</c:v>
                </c:pt>
                <c:pt idx="1153">
                  <c:v>0.63371773750685878</c:v>
                </c:pt>
                <c:pt idx="1154">
                  <c:v>0.63426688632618877</c:v>
                </c:pt>
                <c:pt idx="1155">
                  <c:v>0.63481603514551876</c:v>
                </c:pt>
                <c:pt idx="1156">
                  <c:v>0.63536518396484876</c:v>
                </c:pt>
                <c:pt idx="1157">
                  <c:v>0.63591433278417875</c:v>
                </c:pt>
                <c:pt idx="1158">
                  <c:v>0.63646348160350874</c:v>
                </c:pt>
                <c:pt idx="1159">
                  <c:v>0.63701263042283873</c:v>
                </c:pt>
                <c:pt idx="1160">
                  <c:v>0.63756177924216872</c:v>
                </c:pt>
                <c:pt idx="1161">
                  <c:v>0.63811092806149872</c:v>
                </c:pt>
                <c:pt idx="1162">
                  <c:v>0.63866007688082871</c:v>
                </c:pt>
                <c:pt idx="1163">
                  <c:v>0.6392092257001587</c:v>
                </c:pt>
                <c:pt idx="1164">
                  <c:v>0.63975837451948869</c:v>
                </c:pt>
                <c:pt idx="1165">
                  <c:v>0.64030752333881868</c:v>
                </c:pt>
                <c:pt idx="1166">
                  <c:v>0.64085667215814868</c:v>
                </c:pt>
                <c:pt idx="1167">
                  <c:v>0.64140582097747867</c:v>
                </c:pt>
                <c:pt idx="1168">
                  <c:v>0.64195496979680866</c:v>
                </c:pt>
                <c:pt idx="1169">
                  <c:v>0.64250411861613865</c:v>
                </c:pt>
                <c:pt idx="1170">
                  <c:v>0.64305326743546865</c:v>
                </c:pt>
                <c:pt idx="1171">
                  <c:v>0.64360241625479864</c:v>
                </c:pt>
                <c:pt idx="1172">
                  <c:v>0.64415156507412863</c:v>
                </c:pt>
                <c:pt idx="1173">
                  <c:v>0.64470071389345862</c:v>
                </c:pt>
                <c:pt idx="1174">
                  <c:v>0.64524986271278861</c:v>
                </c:pt>
                <c:pt idx="1175">
                  <c:v>0.64579901153211861</c:v>
                </c:pt>
                <c:pt idx="1176">
                  <c:v>0.6463481603514486</c:v>
                </c:pt>
                <c:pt idx="1177">
                  <c:v>0.64689730917077859</c:v>
                </c:pt>
                <c:pt idx="1178">
                  <c:v>0.64744645799010858</c:v>
                </c:pt>
                <c:pt idx="1179">
                  <c:v>0.64799560680943857</c:v>
                </c:pt>
                <c:pt idx="1180">
                  <c:v>0.64854475562876857</c:v>
                </c:pt>
                <c:pt idx="1181">
                  <c:v>0.64909390444809856</c:v>
                </c:pt>
                <c:pt idx="1182">
                  <c:v>0.64964305326742855</c:v>
                </c:pt>
                <c:pt idx="1183">
                  <c:v>0.65019220208675854</c:v>
                </c:pt>
                <c:pt idx="1184">
                  <c:v>0.65074135090608853</c:v>
                </c:pt>
                <c:pt idx="1185">
                  <c:v>0.65129049972541853</c:v>
                </c:pt>
                <c:pt idx="1186">
                  <c:v>0.65183964854474852</c:v>
                </c:pt>
                <c:pt idx="1187">
                  <c:v>0.65238879736407851</c:v>
                </c:pt>
                <c:pt idx="1188">
                  <c:v>0.6529379461834085</c:v>
                </c:pt>
                <c:pt idx="1189">
                  <c:v>0.65348709500273849</c:v>
                </c:pt>
                <c:pt idx="1190">
                  <c:v>0.65403624382206849</c:v>
                </c:pt>
                <c:pt idx="1191">
                  <c:v>0.65458539264139848</c:v>
                </c:pt>
                <c:pt idx="1192">
                  <c:v>0.65513454146072847</c:v>
                </c:pt>
                <c:pt idx="1193">
                  <c:v>0.65568369028005846</c:v>
                </c:pt>
                <c:pt idx="1194">
                  <c:v>0.65623283909938845</c:v>
                </c:pt>
                <c:pt idx="1195">
                  <c:v>0.65678198791871845</c:v>
                </c:pt>
                <c:pt idx="1196">
                  <c:v>0.65733113673804844</c:v>
                </c:pt>
                <c:pt idx="1197">
                  <c:v>0.65788028555737843</c:v>
                </c:pt>
                <c:pt idx="1198">
                  <c:v>0.65842943437670842</c:v>
                </c:pt>
                <c:pt idx="1199">
                  <c:v>0.65897858319603841</c:v>
                </c:pt>
                <c:pt idx="1200">
                  <c:v>0.65952773201536841</c:v>
                </c:pt>
                <c:pt idx="1201">
                  <c:v>0.6600768808346984</c:v>
                </c:pt>
                <c:pt idx="1202">
                  <c:v>0.66062602965402839</c:v>
                </c:pt>
                <c:pt idx="1203">
                  <c:v>0.66117517847335838</c:v>
                </c:pt>
                <c:pt idx="1204">
                  <c:v>0.66172432729268837</c:v>
                </c:pt>
                <c:pt idx="1205">
                  <c:v>0.66227347611201837</c:v>
                </c:pt>
                <c:pt idx="1206">
                  <c:v>0.66282262493134836</c:v>
                </c:pt>
                <c:pt idx="1207">
                  <c:v>0.66337177375067835</c:v>
                </c:pt>
                <c:pt idx="1208">
                  <c:v>0.66392092257000834</c:v>
                </c:pt>
                <c:pt idx="1209">
                  <c:v>0.66447007138933833</c:v>
                </c:pt>
                <c:pt idx="1210">
                  <c:v>0.66501922020866833</c:v>
                </c:pt>
                <c:pt idx="1211">
                  <c:v>0.66556836902799832</c:v>
                </c:pt>
                <c:pt idx="1212">
                  <c:v>0.66611751784732831</c:v>
                </c:pt>
                <c:pt idx="1213">
                  <c:v>0.6666666666666583</c:v>
                </c:pt>
                <c:pt idx="1214">
                  <c:v>0.6672158154859883</c:v>
                </c:pt>
                <c:pt idx="1215">
                  <c:v>0.66776496430531829</c:v>
                </c:pt>
                <c:pt idx="1216">
                  <c:v>0.66831411312464828</c:v>
                </c:pt>
                <c:pt idx="1217">
                  <c:v>0.66886326194397827</c:v>
                </c:pt>
                <c:pt idx="1218">
                  <c:v>0.66941241076330826</c:v>
                </c:pt>
                <c:pt idx="1219">
                  <c:v>0.66996155958263826</c:v>
                </c:pt>
                <c:pt idx="1220">
                  <c:v>0.67051070840196825</c:v>
                </c:pt>
                <c:pt idx="1221">
                  <c:v>0.67105985722129824</c:v>
                </c:pt>
                <c:pt idx="1222">
                  <c:v>0.67160900604062823</c:v>
                </c:pt>
                <c:pt idx="1223">
                  <c:v>0.67215815485995822</c:v>
                </c:pt>
                <c:pt idx="1224">
                  <c:v>0.67270730367928822</c:v>
                </c:pt>
                <c:pt idx="1225">
                  <c:v>0.67325645249861821</c:v>
                </c:pt>
                <c:pt idx="1226">
                  <c:v>0.6738056013179482</c:v>
                </c:pt>
                <c:pt idx="1227">
                  <c:v>0.67435475013727819</c:v>
                </c:pt>
                <c:pt idx="1228">
                  <c:v>0.67490389895660818</c:v>
                </c:pt>
                <c:pt idx="1229">
                  <c:v>0.67545304777593818</c:v>
                </c:pt>
                <c:pt idx="1230">
                  <c:v>0.67600219659526817</c:v>
                </c:pt>
                <c:pt idx="1231">
                  <c:v>0.67655134541459816</c:v>
                </c:pt>
                <c:pt idx="1232">
                  <c:v>0.67710049423392815</c:v>
                </c:pt>
                <c:pt idx="1233">
                  <c:v>0.67764964305325814</c:v>
                </c:pt>
                <c:pt idx="1234">
                  <c:v>0.67819879187258814</c:v>
                </c:pt>
                <c:pt idx="1235">
                  <c:v>0.67874794069191813</c:v>
                </c:pt>
                <c:pt idx="1236">
                  <c:v>0.67929708951124812</c:v>
                </c:pt>
                <c:pt idx="1237">
                  <c:v>0.67984623833057811</c:v>
                </c:pt>
                <c:pt idx="1238">
                  <c:v>0.6803953871499081</c:v>
                </c:pt>
                <c:pt idx="1239">
                  <c:v>0.6809445359692381</c:v>
                </c:pt>
                <c:pt idx="1240">
                  <c:v>0.68149368478856809</c:v>
                </c:pt>
                <c:pt idx="1241">
                  <c:v>0.68204283360789808</c:v>
                </c:pt>
                <c:pt idx="1242">
                  <c:v>0.68259198242722807</c:v>
                </c:pt>
                <c:pt idx="1243">
                  <c:v>0.68314113124655806</c:v>
                </c:pt>
                <c:pt idx="1244">
                  <c:v>0.68369028006588806</c:v>
                </c:pt>
                <c:pt idx="1245">
                  <c:v>0.68423942888521805</c:v>
                </c:pt>
                <c:pt idx="1246">
                  <c:v>0.68478857770454804</c:v>
                </c:pt>
                <c:pt idx="1247">
                  <c:v>0.68533772652387803</c:v>
                </c:pt>
                <c:pt idx="1248">
                  <c:v>0.68588687534320802</c:v>
                </c:pt>
                <c:pt idx="1249">
                  <c:v>0.68643602416253802</c:v>
                </c:pt>
                <c:pt idx="1250">
                  <c:v>0.68698517298186801</c:v>
                </c:pt>
                <c:pt idx="1251">
                  <c:v>0.687534321801198</c:v>
                </c:pt>
                <c:pt idx="1252">
                  <c:v>0.68808347062052799</c:v>
                </c:pt>
                <c:pt idx="1253">
                  <c:v>0.68863261943985798</c:v>
                </c:pt>
                <c:pt idx="1254">
                  <c:v>0.68918176825918798</c:v>
                </c:pt>
                <c:pt idx="1255">
                  <c:v>0.68973091707851797</c:v>
                </c:pt>
                <c:pt idx="1256">
                  <c:v>0.69028006589784796</c:v>
                </c:pt>
                <c:pt idx="1257">
                  <c:v>0.69082921471717795</c:v>
                </c:pt>
                <c:pt idx="1258">
                  <c:v>0.69137836353650794</c:v>
                </c:pt>
                <c:pt idx="1259">
                  <c:v>0.69192751235583794</c:v>
                </c:pt>
                <c:pt idx="1260">
                  <c:v>0.69247666117516793</c:v>
                </c:pt>
                <c:pt idx="1261">
                  <c:v>0.69302580999449792</c:v>
                </c:pt>
                <c:pt idx="1262">
                  <c:v>0.69357495881382791</c:v>
                </c:pt>
                <c:pt idx="1263">
                  <c:v>0.69412410763315791</c:v>
                </c:pt>
                <c:pt idx="1264">
                  <c:v>0.6946732564524879</c:v>
                </c:pt>
                <c:pt idx="1265">
                  <c:v>0.69522240527181789</c:v>
                </c:pt>
                <c:pt idx="1266">
                  <c:v>0.69577155409114788</c:v>
                </c:pt>
                <c:pt idx="1267">
                  <c:v>0.69632070291047787</c:v>
                </c:pt>
                <c:pt idx="1268">
                  <c:v>0.69686985172980787</c:v>
                </c:pt>
                <c:pt idx="1269">
                  <c:v>0.69741900054913786</c:v>
                </c:pt>
                <c:pt idx="1270">
                  <c:v>0.69796814936846785</c:v>
                </c:pt>
                <c:pt idx="1271">
                  <c:v>0.69851729818779784</c:v>
                </c:pt>
                <c:pt idx="1272">
                  <c:v>0.69906644700712783</c:v>
                </c:pt>
                <c:pt idx="1273">
                  <c:v>0.69961559582645783</c:v>
                </c:pt>
                <c:pt idx="1274">
                  <c:v>0.70016474464578782</c:v>
                </c:pt>
                <c:pt idx="1275">
                  <c:v>0.70071389346511781</c:v>
                </c:pt>
                <c:pt idx="1276">
                  <c:v>0.7012630422844478</c:v>
                </c:pt>
                <c:pt idx="1277">
                  <c:v>0.70181219110377779</c:v>
                </c:pt>
                <c:pt idx="1278">
                  <c:v>0.70236133992310779</c:v>
                </c:pt>
                <c:pt idx="1279">
                  <c:v>0.70291048874243778</c:v>
                </c:pt>
                <c:pt idx="1280">
                  <c:v>0.70345963756176777</c:v>
                </c:pt>
                <c:pt idx="1281">
                  <c:v>0.70400878638109776</c:v>
                </c:pt>
                <c:pt idx="1282">
                  <c:v>0.70455793520042775</c:v>
                </c:pt>
                <c:pt idx="1283">
                  <c:v>0.70510708401975775</c:v>
                </c:pt>
                <c:pt idx="1284">
                  <c:v>0.70565623283908774</c:v>
                </c:pt>
                <c:pt idx="1285">
                  <c:v>0.70620538165841773</c:v>
                </c:pt>
                <c:pt idx="1286">
                  <c:v>0.70675453047774772</c:v>
                </c:pt>
                <c:pt idx="1287">
                  <c:v>0.70730367929707771</c:v>
                </c:pt>
                <c:pt idx="1288">
                  <c:v>0.70785282811640771</c:v>
                </c:pt>
                <c:pt idx="1289">
                  <c:v>0.7084019769357377</c:v>
                </c:pt>
                <c:pt idx="1290">
                  <c:v>0.70895112575506769</c:v>
                </c:pt>
                <c:pt idx="1291">
                  <c:v>0.70950027457439768</c:v>
                </c:pt>
                <c:pt idx="1292">
                  <c:v>0.71004942339372767</c:v>
                </c:pt>
                <c:pt idx="1293">
                  <c:v>0.71059857221305767</c:v>
                </c:pt>
                <c:pt idx="1294">
                  <c:v>0.71114772103238766</c:v>
                </c:pt>
                <c:pt idx="1295">
                  <c:v>0.71169686985171765</c:v>
                </c:pt>
                <c:pt idx="1296">
                  <c:v>0.71224601867104764</c:v>
                </c:pt>
                <c:pt idx="1297">
                  <c:v>0.71279516749037763</c:v>
                </c:pt>
                <c:pt idx="1298">
                  <c:v>0.71334431630970763</c:v>
                </c:pt>
                <c:pt idx="1299">
                  <c:v>0.71389346512903762</c:v>
                </c:pt>
                <c:pt idx="1300">
                  <c:v>0.71444261394836761</c:v>
                </c:pt>
                <c:pt idx="1301">
                  <c:v>0.7149917627676976</c:v>
                </c:pt>
                <c:pt idx="1302">
                  <c:v>0.71554091158702759</c:v>
                </c:pt>
                <c:pt idx="1303">
                  <c:v>0.71609006040635759</c:v>
                </c:pt>
                <c:pt idx="1304">
                  <c:v>0.71663920922568758</c:v>
                </c:pt>
                <c:pt idx="1305">
                  <c:v>0.71718835804501757</c:v>
                </c:pt>
                <c:pt idx="1306">
                  <c:v>0.71773750686434756</c:v>
                </c:pt>
                <c:pt idx="1307">
                  <c:v>0.71828665568367756</c:v>
                </c:pt>
                <c:pt idx="1308">
                  <c:v>0.71883580450300755</c:v>
                </c:pt>
                <c:pt idx="1309">
                  <c:v>0.71938495332233754</c:v>
                </c:pt>
                <c:pt idx="1310">
                  <c:v>0.71993410214166753</c:v>
                </c:pt>
                <c:pt idx="1311">
                  <c:v>0.72048325096099752</c:v>
                </c:pt>
                <c:pt idx="1312">
                  <c:v>0.72103239978032752</c:v>
                </c:pt>
                <c:pt idx="1313">
                  <c:v>0.72158154859965751</c:v>
                </c:pt>
                <c:pt idx="1314">
                  <c:v>0.7221306974189875</c:v>
                </c:pt>
                <c:pt idx="1315">
                  <c:v>0.72267984623831749</c:v>
                </c:pt>
                <c:pt idx="1316">
                  <c:v>0.72322899505764748</c:v>
                </c:pt>
                <c:pt idx="1317">
                  <c:v>0.72377814387697748</c:v>
                </c:pt>
                <c:pt idx="1318">
                  <c:v>0.72432729269630747</c:v>
                </c:pt>
                <c:pt idx="1319">
                  <c:v>0.72487644151563746</c:v>
                </c:pt>
                <c:pt idx="1320">
                  <c:v>0.72542559033496745</c:v>
                </c:pt>
                <c:pt idx="1321">
                  <c:v>0.72597473915429744</c:v>
                </c:pt>
                <c:pt idx="1322">
                  <c:v>0.72652388797362744</c:v>
                </c:pt>
                <c:pt idx="1323">
                  <c:v>0.72707303679295743</c:v>
                </c:pt>
                <c:pt idx="1324">
                  <c:v>0.72762218561228742</c:v>
                </c:pt>
                <c:pt idx="1325">
                  <c:v>0.72817133443161741</c:v>
                </c:pt>
                <c:pt idx="1326">
                  <c:v>0.7287204832509474</c:v>
                </c:pt>
                <c:pt idx="1327">
                  <c:v>0.7292696320702774</c:v>
                </c:pt>
                <c:pt idx="1328">
                  <c:v>0.72981878088960739</c:v>
                </c:pt>
                <c:pt idx="1329">
                  <c:v>0.73036792970893738</c:v>
                </c:pt>
                <c:pt idx="1330">
                  <c:v>0.73091707852826737</c:v>
                </c:pt>
                <c:pt idx="1331">
                  <c:v>0.73146622734759736</c:v>
                </c:pt>
                <c:pt idx="1332">
                  <c:v>0.73201537616692736</c:v>
                </c:pt>
                <c:pt idx="1333">
                  <c:v>0.73256452498625735</c:v>
                </c:pt>
                <c:pt idx="1334">
                  <c:v>0.73311367380558734</c:v>
                </c:pt>
                <c:pt idx="1335">
                  <c:v>0.73366282262491733</c:v>
                </c:pt>
                <c:pt idx="1336">
                  <c:v>0.73421197144424732</c:v>
                </c:pt>
                <c:pt idx="1337">
                  <c:v>0.73476112026357732</c:v>
                </c:pt>
                <c:pt idx="1338">
                  <c:v>0.73531026908290731</c:v>
                </c:pt>
                <c:pt idx="1339">
                  <c:v>0.7358594179022373</c:v>
                </c:pt>
                <c:pt idx="1340">
                  <c:v>0.73640856672156729</c:v>
                </c:pt>
                <c:pt idx="1341">
                  <c:v>0.73695771554089728</c:v>
                </c:pt>
                <c:pt idx="1342">
                  <c:v>0.73750686436022728</c:v>
                </c:pt>
                <c:pt idx="1343">
                  <c:v>0.73805601317955727</c:v>
                </c:pt>
                <c:pt idx="1344">
                  <c:v>0.73860516199888726</c:v>
                </c:pt>
                <c:pt idx="1345">
                  <c:v>0.73915431081821725</c:v>
                </c:pt>
                <c:pt idx="1346">
                  <c:v>0.73970345963754724</c:v>
                </c:pt>
                <c:pt idx="1347">
                  <c:v>0.74025260845687724</c:v>
                </c:pt>
                <c:pt idx="1348">
                  <c:v>0.74080175727620723</c:v>
                </c:pt>
                <c:pt idx="1349">
                  <c:v>0.74135090609553722</c:v>
                </c:pt>
                <c:pt idx="1350">
                  <c:v>0.74190005491486721</c:v>
                </c:pt>
                <c:pt idx="1351">
                  <c:v>0.74244920373419721</c:v>
                </c:pt>
                <c:pt idx="1352">
                  <c:v>0.7429983525535272</c:v>
                </c:pt>
                <c:pt idx="1353">
                  <c:v>0.74354750137285719</c:v>
                </c:pt>
                <c:pt idx="1354">
                  <c:v>0.74409665019218718</c:v>
                </c:pt>
                <c:pt idx="1355">
                  <c:v>0.74464579901151717</c:v>
                </c:pt>
                <c:pt idx="1356">
                  <c:v>0.74519494783084717</c:v>
                </c:pt>
                <c:pt idx="1357">
                  <c:v>0.74574409665017716</c:v>
                </c:pt>
                <c:pt idx="1358">
                  <c:v>0.74629324546950715</c:v>
                </c:pt>
                <c:pt idx="1359">
                  <c:v>0.74684239428883714</c:v>
                </c:pt>
                <c:pt idx="1360">
                  <c:v>0.74739154310816713</c:v>
                </c:pt>
                <c:pt idx="1361">
                  <c:v>0.74794069192749713</c:v>
                </c:pt>
                <c:pt idx="1362">
                  <c:v>0.74848984074682712</c:v>
                </c:pt>
                <c:pt idx="1363">
                  <c:v>0.74903898956615711</c:v>
                </c:pt>
                <c:pt idx="1364">
                  <c:v>0.7495881383854871</c:v>
                </c:pt>
                <c:pt idx="1365">
                  <c:v>0.75013728720481709</c:v>
                </c:pt>
                <c:pt idx="1366">
                  <c:v>0.75068643602414709</c:v>
                </c:pt>
                <c:pt idx="1367">
                  <c:v>0.75123558484347708</c:v>
                </c:pt>
                <c:pt idx="1368">
                  <c:v>0.75178473366280707</c:v>
                </c:pt>
                <c:pt idx="1369">
                  <c:v>0.75233388248213706</c:v>
                </c:pt>
                <c:pt idx="1370">
                  <c:v>0.75288303130146705</c:v>
                </c:pt>
                <c:pt idx="1371">
                  <c:v>0.75343218012079705</c:v>
                </c:pt>
                <c:pt idx="1372">
                  <c:v>0.75398132894012704</c:v>
                </c:pt>
                <c:pt idx="1373">
                  <c:v>0.75453047775945703</c:v>
                </c:pt>
                <c:pt idx="1374">
                  <c:v>0.75507962657878702</c:v>
                </c:pt>
                <c:pt idx="1375">
                  <c:v>0.75562877539811701</c:v>
                </c:pt>
                <c:pt idx="1376">
                  <c:v>0.75617792421744701</c:v>
                </c:pt>
                <c:pt idx="1377">
                  <c:v>0.756727073036777</c:v>
                </c:pt>
                <c:pt idx="1378">
                  <c:v>0.75727622185610699</c:v>
                </c:pt>
                <c:pt idx="1379">
                  <c:v>0.75782537067543698</c:v>
                </c:pt>
                <c:pt idx="1380">
                  <c:v>0.75837451949476697</c:v>
                </c:pt>
                <c:pt idx="1381">
                  <c:v>0.75892366831409697</c:v>
                </c:pt>
                <c:pt idx="1382">
                  <c:v>0.75947281713342696</c:v>
                </c:pt>
                <c:pt idx="1383">
                  <c:v>0.76002196595275695</c:v>
                </c:pt>
                <c:pt idx="1384">
                  <c:v>0.76057111477208694</c:v>
                </c:pt>
                <c:pt idx="1385">
                  <c:v>0.76112026359141693</c:v>
                </c:pt>
                <c:pt idx="1386">
                  <c:v>0.76166941241074693</c:v>
                </c:pt>
                <c:pt idx="1387">
                  <c:v>0.76221856123007692</c:v>
                </c:pt>
                <c:pt idx="1388">
                  <c:v>0.76276771004940691</c:v>
                </c:pt>
                <c:pt idx="1389">
                  <c:v>0.7633168588687369</c:v>
                </c:pt>
                <c:pt idx="1390">
                  <c:v>0.76386600768806689</c:v>
                </c:pt>
                <c:pt idx="1391">
                  <c:v>0.76441515650739689</c:v>
                </c:pt>
                <c:pt idx="1392">
                  <c:v>0.76496430532672688</c:v>
                </c:pt>
                <c:pt idx="1393">
                  <c:v>0.76551345414605687</c:v>
                </c:pt>
                <c:pt idx="1394">
                  <c:v>0.76606260296538686</c:v>
                </c:pt>
                <c:pt idx="1395">
                  <c:v>0.76661175178471685</c:v>
                </c:pt>
                <c:pt idx="1396">
                  <c:v>0.76716090060404685</c:v>
                </c:pt>
                <c:pt idx="1397">
                  <c:v>0.76771004942337684</c:v>
                </c:pt>
                <c:pt idx="1398">
                  <c:v>0.76825919824270683</c:v>
                </c:pt>
                <c:pt idx="1399">
                  <c:v>0.76880834706203682</c:v>
                </c:pt>
                <c:pt idx="1400">
                  <c:v>0.76935749588136682</c:v>
                </c:pt>
                <c:pt idx="1401">
                  <c:v>0.76990664470069681</c:v>
                </c:pt>
                <c:pt idx="1402">
                  <c:v>0.7704557935200268</c:v>
                </c:pt>
                <c:pt idx="1403">
                  <c:v>0.77100494233935679</c:v>
                </c:pt>
                <c:pt idx="1404">
                  <c:v>0.77155409115868678</c:v>
                </c:pt>
                <c:pt idx="1405">
                  <c:v>0.77210323997801678</c:v>
                </c:pt>
                <c:pt idx="1406">
                  <c:v>0.77265238879734677</c:v>
                </c:pt>
                <c:pt idx="1407">
                  <c:v>0.77320153761667676</c:v>
                </c:pt>
                <c:pt idx="1408">
                  <c:v>0.77375068643600675</c:v>
                </c:pt>
                <c:pt idx="1409">
                  <c:v>0.77429983525533674</c:v>
                </c:pt>
                <c:pt idx="1410">
                  <c:v>0.77484898407466674</c:v>
                </c:pt>
                <c:pt idx="1411">
                  <c:v>0.77539813289399673</c:v>
                </c:pt>
                <c:pt idx="1412">
                  <c:v>0.77594728171332672</c:v>
                </c:pt>
                <c:pt idx="1413">
                  <c:v>0.77649643053265671</c:v>
                </c:pt>
                <c:pt idx="1414">
                  <c:v>0.7770455793519867</c:v>
                </c:pt>
                <c:pt idx="1415">
                  <c:v>0.7775947281713167</c:v>
                </c:pt>
                <c:pt idx="1416">
                  <c:v>0.77814387699064669</c:v>
                </c:pt>
                <c:pt idx="1417">
                  <c:v>0.77869302580997668</c:v>
                </c:pt>
                <c:pt idx="1418">
                  <c:v>0.77924217462930667</c:v>
                </c:pt>
                <c:pt idx="1419">
                  <c:v>0.77979132344863666</c:v>
                </c:pt>
                <c:pt idx="1420">
                  <c:v>0.78034047226796666</c:v>
                </c:pt>
                <c:pt idx="1421">
                  <c:v>0.78088962108729665</c:v>
                </c:pt>
                <c:pt idx="1422">
                  <c:v>0.78143876990662664</c:v>
                </c:pt>
                <c:pt idx="1423">
                  <c:v>0.78198791872595663</c:v>
                </c:pt>
                <c:pt idx="1424">
                  <c:v>0.78253706754528662</c:v>
                </c:pt>
                <c:pt idx="1425">
                  <c:v>0.78308621636461662</c:v>
                </c:pt>
                <c:pt idx="1426">
                  <c:v>0.78363536518394661</c:v>
                </c:pt>
                <c:pt idx="1427">
                  <c:v>0.7841845140032766</c:v>
                </c:pt>
                <c:pt idx="1428">
                  <c:v>0.78473366282260659</c:v>
                </c:pt>
                <c:pt idx="1429">
                  <c:v>0.78528281164193658</c:v>
                </c:pt>
                <c:pt idx="1430">
                  <c:v>0.78583196046126658</c:v>
                </c:pt>
                <c:pt idx="1431">
                  <c:v>0.78638110928059657</c:v>
                </c:pt>
                <c:pt idx="1432">
                  <c:v>0.78693025809992656</c:v>
                </c:pt>
                <c:pt idx="1433">
                  <c:v>0.78747940691925655</c:v>
                </c:pt>
                <c:pt idx="1434">
                  <c:v>0.78802855573858654</c:v>
                </c:pt>
                <c:pt idx="1435">
                  <c:v>0.78857770455791654</c:v>
                </c:pt>
                <c:pt idx="1436">
                  <c:v>0.78912685337724653</c:v>
                </c:pt>
                <c:pt idx="1437">
                  <c:v>0.78967600219657652</c:v>
                </c:pt>
                <c:pt idx="1438">
                  <c:v>0.79022515101590651</c:v>
                </c:pt>
                <c:pt idx="1439">
                  <c:v>0.7907742998352365</c:v>
                </c:pt>
                <c:pt idx="1440">
                  <c:v>0.7913234486545665</c:v>
                </c:pt>
                <c:pt idx="1441">
                  <c:v>0.79187259747389649</c:v>
                </c:pt>
                <c:pt idx="1442">
                  <c:v>0.79242174629322648</c:v>
                </c:pt>
                <c:pt idx="1443">
                  <c:v>0.79297089511255647</c:v>
                </c:pt>
                <c:pt idx="1444">
                  <c:v>0.79352004393188647</c:v>
                </c:pt>
                <c:pt idx="1445">
                  <c:v>0.79406919275121646</c:v>
                </c:pt>
                <c:pt idx="1446">
                  <c:v>0.79461834157054645</c:v>
                </c:pt>
                <c:pt idx="1447">
                  <c:v>0.79516749038987644</c:v>
                </c:pt>
                <c:pt idx="1448">
                  <c:v>0.79571663920920643</c:v>
                </c:pt>
                <c:pt idx="1449">
                  <c:v>0.79626578802853643</c:v>
                </c:pt>
                <c:pt idx="1450">
                  <c:v>0.79681493684786642</c:v>
                </c:pt>
                <c:pt idx="1451">
                  <c:v>0.79736408566719641</c:v>
                </c:pt>
                <c:pt idx="1452">
                  <c:v>0.7979132344865264</c:v>
                </c:pt>
                <c:pt idx="1453">
                  <c:v>0.79846238330585639</c:v>
                </c:pt>
                <c:pt idx="1454">
                  <c:v>0.79901153212518639</c:v>
                </c:pt>
                <c:pt idx="1455">
                  <c:v>0.79956068094451638</c:v>
                </c:pt>
                <c:pt idx="1456">
                  <c:v>0.80010982976384637</c:v>
                </c:pt>
                <c:pt idx="1457">
                  <c:v>0.80065897858317636</c:v>
                </c:pt>
                <c:pt idx="1458">
                  <c:v>0.80120812740250635</c:v>
                </c:pt>
                <c:pt idx="1459">
                  <c:v>0.80175727622183635</c:v>
                </c:pt>
                <c:pt idx="1460">
                  <c:v>0.80230642504116634</c:v>
                </c:pt>
                <c:pt idx="1461">
                  <c:v>0.80285557386049633</c:v>
                </c:pt>
                <c:pt idx="1462">
                  <c:v>0.80340472267982632</c:v>
                </c:pt>
                <c:pt idx="1463">
                  <c:v>0.80395387149915631</c:v>
                </c:pt>
                <c:pt idx="1464">
                  <c:v>0.80450302031848631</c:v>
                </c:pt>
                <c:pt idx="1465">
                  <c:v>0.8050521691378163</c:v>
                </c:pt>
                <c:pt idx="1466">
                  <c:v>0.80560131795714629</c:v>
                </c:pt>
                <c:pt idx="1467">
                  <c:v>0.80615046677647628</c:v>
                </c:pt>
                <c:pt idx="1468">
                  <c:v>0.80669961559580627</c:v>
                </c:pt>
                <c:pt idx="1469">
                  <c:v>0.80724876441513627</c:v>
                </c:pt>
                <c:pt idx="1470">
                  <c:v>0.80779791323446626</c:v>
                </c:pt>
                <c:pt idx="1471">
                  <c:v>0.80834706205379625</c:v>
                </c:pt>
                <c:pt idx="1472">
                  <c:v>0.80889621087312624</c:v>
                </c:pt>
                <c:pt idx="1473">
                  <c:v>0.80944535969245623</c:v>
                </c:pt>
                <c:pt idx="1474">
                  <c:v>0.80999450851178623</c:v>
                </c:pt>
                <c:pt idx="1475">
                  <c:v>0.81054365733111622</c:v>
                </c:pt>
                <c:pt idx="1476">
                  <c:v>0.81109280615044621</c:v>
                </c:pt>
                <c:pt idx="1477">
                  <c:v>0.8116419549697762</c:v>
                </c:pt>
                <c:pt idx="1478">
                  <c:v>0.81219110378910619</c:v>
                </c:pt>
                <c:pt idx="1479">
                  <c:v>0.81274025260843619</c:v>
                </c:pt>
                <c:pt idx="1480">
                  <c:v>0.81328940142776618</c:v>
                </c:pt>
                <c:pt idx="1481">
                  <c:v>0.81383855024709617</c:v>
                </c:pt>
                <c:pt idx="1482">
                  <c:v>0.81438769906642616</c:v>
                </c:pt>
                <c:pt idx="1483">
                  <c:v>0.81493684788575615</c:v>
                </c:pt>
                <c:pt idx="1484">
                  <c:v>0.81548599670508615</c:v>
                </c:pt>
                <c:pt idx="1485">
                  <c:v>0.81603514552441614</c:v>
                </c:pt>
                <c:pt idx="1486">
                  <c:v>0.81658429434374613</c:v>
                </c:pt>
                <c:pt idx="1487">
                  <c:v>0.81713344316307612</c:v>
                </c:pt>
                <c:pt idx="1488">
                  <c:v>0.81768259198240612</c:v>
                </c:pt>
                <c:pt idx="1489">
                  <c:v>0.81823174080173611</c:v>
                </c:pt>
                <c:pt idx="1490">
                  <c:v>0.8187808896210661</c:v>
                </c:pt>
                <c:pt idx="1491">
                  <c:v>0.81933003844039609</c:v>
                </c:pt>
                <c:pt idx="1492">
                  <c:v>0.81987918725972608</c:v>
                </c:pt>
                <c:pt idx="1493">
                  <c:v>0.82042833607905608</c:v>
                </c:pt>
                <c:pt idx="1494">
                  <c:v>0.82097748489838607</c:v>
                </c:pt>
                <c:pt idx="1495">
                  <c:v>0.82152663371771606</c:v>
                </c:pt>
                <c:pt idx="1496">
                  <c:v>0.82207578253704605</c:v>
                </c:pt>
                <c:pt idx="1497">
                  <c:v>0.82262493135637604</c:v>
                </c:pt>
                <c:pt idx="1498">
                  <c:v>0.82317408017570604</c:v>
                </c:pt>
                <c:pt idx="1499">
                  <c:v>0.82372322899503603</c:v>
                </c:pt>
                <c:pt idx="1500">
                  <c:v>0.82427237781436602</c:v>
                </c:pt>
                <c:pt idx="1501">
                  <c:v>0.82482152663369601</c:v>
                </c:pt>
                <c:pt idx="1502">
                  <c:v>0.825370675453026</c:v>
                </c:pt>
                <c:pt idx="1503">
                  <c:v>0.825919824272356</c:v>
                </c:pt>
                <c:pt idx="1504">
                  <c:v>0.82646897309168599</c:v>
                </c:pt>
                <c:pt idx="1505">
                  <c:v>0.82701812191101598</c:v>
                </c:pt>
                <c:pt idx="1506">
                  <c:v>0.82756727073034597</c:v>
                </c:pt>
                <c:pt idx="1507">
                  <c:v>0.82811641954967596</c:v>
                </c:pt>
                <c:pt idx="1508">
                  <c:v>0.82866556836900596</c:v>
                </c:pt>
                <c:pt idx="1509">
                  <c:v>0.82921471718833595</c:v>
                </c:pt>
                <c:pt idx="1510">
                  <c:v>0.82976386600766594</c:v>
                </c:pt>
                <c:pt idx="1511">
                  <c:v>0.83031301482699593</c:v>
                </c:pt>
                <c:pt idx="1512">
                  <c:v>0.83086216364632592</c:v>
                </c:pt>
                <c:pt idx="1513">
                  <c:v>0.83141131246565592</c:v>
                </c:pt>
                <c:pt idx="1514">
                  <c:v>0.83196046128498591</c:v>
                </c:pt>
                <c:pt idx="1515">
                  <c:v>0.8325096101043159</c:v>
                </c:pt>
                <c:pt idx="1516">
                  <c:v>0.83305875892364589</c:v>
                </c:pt>
                <c:pt idx="1517">
                  <c:v>0.83360790774297588</c:v>
                </c:pt>
                <c:pt idx="1518">
                  <c:v>0.83415705656230588</c:v>
                </c:pt>
                <c:pt idx="1519">
                  <c:v>0.83470620538163587</c:v>
                </c:pt>
                <c:pt idx="1520">
                  <c:v>0.83525535420096586</c:v>
                </c:pt>
                <c:pt idx="1521">
                  <c:v>0.83580450302029585</c:v>
                </c:pt>
                <c:pt idx="1522">
                  <c:v>0.83635365183962584</c:v>
                </c:pt>
                <c:pt idx="1523">
                  <c:v>0.83690280065895584</c:v>
                </c:pt>
                <c:pt idx="1524">
                  <c:v>0.83745194947828583</c:v>
                </c:pt>
                <c:pt idx="1525">
                  <c:v>0.83800109829761582</c:v>
                </c:pt>
                <c:pt idx="1526">
                  <c:v>0.83855024711694581</c:v>
                </c:pt>
                <c:pt idx="1527">
                  <c:v>0.8390993959362758</c:v>
                </c:pt>
                <c:pt idx="1528">
                  <c:v>0.8396485447556058</c:v>
                </c:pt>
                <c:pt idx="1529">
                  <c:v>0.84019769357493579</c:v>
                </c:pt>
                <c:pt idx="1530">
                  <c:v>0.84074684239426578</c:v>
                </c:pt>
                <c:pt idx="1531">
                  <c:v>0.84129599121359577</c:v>
                </c:pt>
                <c:pt idx="1532">
                  <c:v>0.84184514003292577</c:v>
                </c:pt>
                <c:pt idx="1533">
                  <c:v>0.84239428885225576</c:v>
                </c:pt>
                <c:pt idx="1534">
                  <c:v>0.84294343767158575</c:v>
                </c:pt>
                <c:pt idx="1535">
                  <c:v>0.84349258649091574</c:v>
                </c:pt>
                <c:pt idx="1536">
                  <c:v>0.84404173531024573</c:v>
                </c:pt>
                <c:pt idx="1537">
                  <c:v>0.84459088412957573</c:v>
                </c:pt>
                <c:pt idx="1538">
                  <c:v>0.84514003294890572</c:v>
                </c:pt>
                <c:pt idx="1539">
                  <c:v>0.84568918176823571</c:v>
                </c:pt>
                <c:pt idx="1540">
                  <c:v>0.8462383305875657</c:v>
                </c:pt>
                <c:pt idx="1541">
                  <c:v>0.84678747940689569</c:v>
                </c:pt>
                <c:pt idx="1542">
                  <c:v>0.84733662822622569</c:v>
                </c:pt>
                <c:pt idx="1543">
                  <c:v>0.84788577704555568</c:v>
                </c:pt>
                <c:pt idx="1544">
                  <c:v>0.84843492586488567</c:v>
                </c:pt>
                <c:pt idx="1545">
                  <c:v>0.84898407468421566</c:v>
                </c:pt>
                <c:pt idx="1546">
                  <c:v>0.84953322350354565</c:v>
                </c:pt>
                <c:pt idx="1547">
                  <c:v>0.85008237232287565</c:v>
                </c:pt>
                <c:pt idx="1548">
                  <c:v>0.85063152114220564</c:v>
                </c:pt>
                <c:pt idx="1549">
                  <c:v>0.85118066996153563</c:v>
                </c:pt>
                <c:pt idx="1550">
                  <c:v>0.85172981878086562</c:v>
                </c:pt>
                <c:pt idx="1551">
                  <c:v>0.85227896760019561</c:v>
                </c:pt>
                <c:pt idx="1552">
                  <c:v>0.85282811641952561</c:v>
                </c:pt>
                <c:pt idx="1553">
                  <c:v>0.8533772652388556</c:v>
                </c:pt>
                <c:pt idx="1554">
                  <c:v>0.85392641405818559</c:v>
                </c:pt>
                <c:pt idx="1555">
                  <c:v>0.85447556287751558</c:v>
                </c:pt>
                <c:pt idx="1556">
                  <c:v>0.85502471169684557</c:v>
                </c:pt>
                <c:pt idx="1557">
                  <c:v>0.85557386051617557</c:v>
                </c:pt>
                <c:pt idx="1558">
                  <c:v>0.85612300933550556</c:v>
                </c:pt>
                <c:pt idx="1559">
                  <c:v>0.85667215815483555</c:v>
                </c:pt>
                <c:pt idx="1560">
                  <c:v>0.85722130697416554</c:v>
                </c:pt>
                <c:pt idx="1561">
                  <c:v>0.85777045579349553</c:v>
                </c:pt>
                <c:pt idx="1562">
                  <c:v>0.85831960461282553</c:v>
                </c:pt>
                <c:pt idx="1563">
                  <c:v>0.85886875343215552</c:v>
                </c:pt>
                <c:pt idx="1564">
                  <c:v>0.85941790225148551</c:v>
                </c:pt>
                <c:pt idx="1565">
                  <c:v>0.8599670510708155</c:v>
                </c:pt>
                <c:pt idx="1566">
                  <c:v>0.86051619989014549</c:v>
                </c:pt>
                <c:pt idx="1567">
                  <c:v>0.86106534870947549</c:v>
                </c:pt>
                <c:pt idx="1568">
                  <c:v>0.86161449752880548</c:v>
                </c:pt>
                <c:pt idx="1569">
                  <c:v>0.86216364634813547</c:v>
                </c:pt>
                <c:pt idx="1570">
                  <c:v>0.86271279516746546</c:v>
                </c:pt>
                <c:pt idx="1571">
                  <c:v>0.86326194398679545</c:v>
                </c:pt>
                <c:pt idx="1572">
                  <c:v>0.86381109280612545</c:v>
                </c:pt>
                <c:pt idx="1573">
                  <c:v>0.86436024162545544</c:v>
                </c:pt>
                <c:pt idx="1574">
                  <c:v>0.86490939044478543</c:v>
                </c:pt>
                <c:pt idx="1575">
                  <c:v>0.86545853926411542</c:v>
                </c:pt>
                <c:pt idx="1576">
                  <c:v>0.86600768808344541</c:v>
                </c:pt>
                <c:pt idx="1577">
                  <c:v>0.86655683690277541</c:v>
                </c:pt>
                <c:pt idx="1578">
                  <c:v>0.8671059857221054</c:v>
                </c:pt>
                <c:pt idx="1579">
                  <c:v>0.86765513454143539</c:v>
                </c:pt>
                <c:pt idx="1580">
                  <c:v>0.86820428336076538</c:v>
                </c:pt>
                <c:pt idx="1581">
                  <c:v>0.86875343218009538</c:v>
                </c:pt>
                <c:pt idx="1582">
                  <c:v>0.86930258099942537</c:v>
                </c:pt>
                <c:pt idx="1583">
                  <c:v>0.86985172981875536</c:v>
                </c:pt>
                <c:pt idx="1584">
                  <c:v>0.87040087863808535</c:v>
                </c:pt>
                <c:pt idx="1585">
                  <c:v>0.87095002745741534</c:v>
                </c:pt>
                <c:pt idx="1586">
                  <c:v>0.87149917627674534</c:v>
                </c:pt>
                <c:pt idx="1587">
                  <c:v>0.87204832509607533</c:v>
                </c:pt>
                <c:pt idx="1588">
                  <c:v>0.87259747391540532</c:v>
                </c:pt>
                <c:pt idx="1589">
                  <c:v>0.87314662273473531</c:v>
                </c:pt>
                <c:pt idx="1590">
                  <c:v>0.8736957715540653</c:v>
                </c:pt>
                <c:pt idx="1591">
                  <c:v>0.8742449203733953</c:v>
                </c:pt>
                <c:pt idx="1592">
                  <c:v>0.87479406919272529</c:v>
                </c:pt>
                <c:pt idx="1593">
                  <c:v>0.87534321801205528</c:v>
                </c:pt>
                <c:pt idx="1594">
                  <c:v>0.87589236683138527</c:v>
                </c:pt>
                <c:pt idx="1595">
                  <c:v>0.87644151565071526</c:v>
                </c:pt>
                <c:pt idx="1596">
                  <c:v>0.87699066447004526</c:v>
                </c:pt>
                <c:pt idx="1597">
                  <c:v>0.87753981328937525</c:v>
                </c:pt>
                <c:pt idx="1598">
                  <c:v>0.87808896210870524</c:v>
                </c:pt>
                <c:pt idx="1599">
                  <c:v>0.87863811092803523</c:v>
                </c:pt>
                <c:pt idx="1600">
                  <c:v>0.87918725974736522</c:v>
                </c:pt>
                <c:pt idx="1601">
                  <c:v>0.87973640856669522</c:v>
                </c:pt>
                <c:pt idx="1602">
                  <c:v>0.88028555738602521</c:v>
                </c:pt>
                <c:pt idx="1603">
                  <c:v>0.8808347062053552</c:v>
                </c:pt>
                <c:pt idx="1604">
                  <c:v>0.88138385502468519</c:v>
                </c:pt>
                <c:pt idx="1605">
                  <c:v>0.88193300384401518</c:v>
                </c:pt>
                <c:pt idx="1606">
                  <c:v>0.88248215266334518</c:v>
                </c:pt>
                <c:pt idx="1607">
                  <c:v>0.88303130148267517</c:v>
                </c:pt>
                <c:pt idx="1608">
                  <c:v>0.88358045030200516</c:v>
                </c:pt>
                <c:pt idx="1609">
                  <c:v>0.88412959912133515</c:v>
                </c:pt>
                <c:pt idx="1610">
                  <c:v>0.88467874794066514</c:v>
                </c:pt>
                <c:pt idx="1611">
                  <c:v>0.88522789675999514</c:v>
                </c:pt>
                <c:pt idx="1612">
                  <c:v>0.88577704557932513</c:v>
                </c:pt>
                <c:pt idx="1613">
                  <c:v>0.88632619439865512</c:v>
                </c:pt>
                <c:pt idx="1614">
                  <c:v>0.88687534321798511</c:v>
                </c:pt>
                <c:pt idx="1615">
                  <c:v>0.8874244920373151</c:v>
                </c:pt>
                <c:pt idx="1616">
                  <c:v>0.8879736408566451</c:v>
                </c:pt>
                <c:pt idx="1617">
                  <c:v>0.88852278967597509</c:v>
                </c:pt>
                <c:pt idx="1618">
                  <c:v>0.88907193849530508</c:v>
                </c:pt>
                <c:pt idx="1619">
                  <c:v>0.88962108731463507</c:v>
                </c:pt>
                <c:pt idx="1620">
                  <c:v>0.89017023613396506</c:v>
                </c:pt>
                <c:pt idx="1621">
                  <c:v>0.89071938495329506</c:v>
                </c:pt>
                <c:pt idx="1622">
                  <c:v>0.89126853377262505</c:v>
                </c:pt>
                <c:pt idx="1623">
                  <c:v>0.89181768259195504</c:v>
                </c:pt>
                <c:pt idx="1624">
                  <c:v>0.89236683141128503</c:v>
                </c:pt>
                <c:pt idx="1625">
                  <c:v>0.89291598023061503</c:v>
                </c:pt>
                <c:pt idx="1626">
                  <c:v>0.89346512904994502</c:v>
                </c:pt>
                <c:pt idx="1627">
                  <c:v>0.89401427786927501</c:v>
                </c:pt>
                <c:pt idx="1628">
                  <c:v>0.894563426688605</c:v>
                </c:pt>
                <c:pt idx="1629">
                  <c:v>0.89511257550793499</c:v>
                </c:pt>
                <c:pt idx="1630">
                  <c:v>0.89566172432726499</c:v>
                </c:pt>
                <c:pt idx="1631">
                  <c:v>0.89621087314659498</c:v>
                </c:pt>
                <c:pt idx="1632">
                  <c:v>0.89676002196592497</c:v>
                </c:pt>
                <c:pt idx="1633">
                  <c:v>0.89730917078525496</c:v>
                </c:pt>
                <c:pt idx="1634">
                  <c:v>0.89785831960458495</c:v>
                </c:pt>
                <c:pt idx="1635">
                  <c:v>0.89840746842391495</c:v>
                </c:pt>
                <c:pt idx="1636">
                  <c:v>0.89895661724324494</c:v>
                </c:pt>
                <c:pt idx="1637">
                  <c:v>0.89950576606257493</c:v>
                </c:pt>
                <c:pt idx="1638">
                  <c:v>0.90005491488190492</c:v>
                </c:pt>
                <c:pt idx="1639">
                  <c:v>0.90060406370123491</c:v>
                </c:pt>
                <c:pt idx="1640">
                  <c:v>0.90115321252056491</c:v>
                </c:pt>
                <c:pt idx="1641">
                  <c:v>0.9017023613398949</c:v>
                </c:pt>
                <c:pt idx="1642">
                  <c:v>0.90225151015922489</c:v>
                </c:pt>
                <c:pt idx="1643">
                  <c:v>0.90280065897855488</c:v>
                </c:pt>
                <c:pt idx="1644">
                  <c:v>0.90334980779788487</c:v>
                </c:pt>
                <c:pt idx="1645">
                  <c:v>0.90389895661721487</c:v>
                </c:pt>
                <c:pt idx="1646">
                  <c:v>0.90444810543654486</c:v>
                </c:pt>
                <c:pt idx="1647">
                  <c:v>0.90499725425587485</c:v>
                </c:pt>
                <c:pt idx="1648">
                  <c:v>0.90554640307520484</c:v>
                </c:pt>
                <c:pt idx="1649">
                  <c:v>0.90609555189453483</c:v>
                </c:pt>
                <c:pt idx="1650">
                  <c:v>0.90664470071386483</c:v>
                </c:pt>
                <c:pt idx="1651">
                  <c:v>0.90719384953319482</c:v>
                </c:pt>
                <c:pt idx="1652">
                  <c:v>0.90774299835252481</c:v>
                </c:pt>
                <c:pt idx="1653">
                  <c:v>0.9082921471718548</c:v>
                </c:pt>
                <c:pt idx="1654">
                  <c:v>0.90884129599118479</c:v>
                </c:pt>
                <c:pt idx="1655">
                  <c:v>0.90939044481051479</c:v>
                </c:pt>
                <c:pt idx="1656">
                  <c:v>0.90993959362984478</c:v>
                </c:pt>
                <c:pt idx="1657">
                  <c:v>0.91048874244917477</c:v>
                </c:pt>
                <c:pt idx="1658">
                  <c:v>0.91103789126850476</c:v>
                </c:pt>
                <c:pt idx="1659">
                  <c:v>0.91158704008783475</c:v>
                </c:pt>
                <c:pt idx="1660">
                  <c:v>0.91213618890716475</c:v>
                </c:pt>
                <c:pt idx="1661">
                  <c:v>0.91268533772649474</c:v>
                </c:pt>
                <c:pt idx="1662">
                  <c:v>0.91323448654582473</c:v>
                </c:pt>
                <c:pt idx="1663">
                  <c:v>0.91378363536515472</c:v>
                </c:pt>
                <c:pt idx="1664">
                  <c:v>0.91433278418448471</c:v>
                </c:pt>
                <c:pt idx="1665">
                  <c:v>0.91488193300381471</c:v>
                </c:pt>
                <c:pt idx="1666">
                  <c:v>0.9154310818231447</c:v>
                </c:pt>
                <c:pt idx="1667">
                  <c:v>0.91598023064247469</c:v>
                </c:pt>
                <c:pt idx="1668">
                  <c:v>0.91652937946180468</c:v>
                </c:pt>
                <c:pt idx="1669">
                  <c:v>0.91707852828113468</c:v>
                </c:pt>
                <c:pt idx="1670">
                  <c:v>0.91762767710046467</c:v>
                </c:pt>
                <c:pt idx="1671">
                  <c:v>0.91817682591979466</c:v>
                </c:pt>
                <c:pt idx="1672">
                  <c:v>0.91872597473912465</c:v>
                </c:pt>
                <c:pt idx="1673">
                  <c:v>0.91927512355845464</c:v>
                </c:pt>
                <c:pt idx="1674">
                  <c:v>0.91982427237778464</c:v>
                </c:pt>
                <c:pt idx="1675">
                  <c:v>0.92037342119711463</c:v>
                </c:pt>
                <c:pt idx="1676">
                  <c:v>0.92092257001644462</c:v>
                </c:pt>
                <c:pt idx="1677">
                  <c:v>0.92147171883577461</c:v>
                </c:pt>
                <c:pt idx="1678">
                  <c:v>0.9220208676551046</c:v>
                </c:pt>
                <c:pt idx="1679">
                  <c:v>0.9225700164744346</c:v>
                </c:pt>
                <c:pt idx="1680">
                  <c:v>0.92311916529376459</c:v>
                </c:pt>
                <c:pt idx="1681">
                  <c:v>0.92366831411309458</c:v>
                </c:pt>
                <c:pt idx="1682">
                  <c:v>0.92421746293242457</c:v>
                </c:pt>
                <c:pt idx="1683">
                  <c:v>0.92476661175175456</c:v>
                </c:pt>
                <c:pt idx="1684">
                  <c:v>0.92531576057108456</c:v>
                </c:pt>
                <c:pt idx="1685">
                  <c:v>0.92586490939041455</c:v>
                </c:pt>
                <c:pt idx="1686">
                  <c:v>0.92641405820974454</c:v>
                </c:pt>
                <c:pt idx="1687">
                  <c:v>0.92696320702907453</c:v>
                </c:pt>
                <c:pt idx="1688">
                  <c:v>0.92751235584840452</c:v>
                </c:pt>
                <c:pt idx="1689">
                  <c:v>0.92806150466773452</c:v>
                </c:pt>
                <c:pt idx="1690">
                  <c:v>0.92861065348706451</c:v>
                </c:pt>
                <c:pt idx="1691">
                  <c:v>0.9291598023063945</c:v>
                </c:pt>
                <c:pt idx="1692">
                  <c:v>0.92970895112572449</c:v>
                </c:pt>
                <c:pt idx="1693">
                  <c:v>0.93025809994505448</c:v>
                </c:pt>
                <c:pt idx="1694">
                  <c:v>0.93080724876438448</c:v>
                </c:pt>
                <c:pt idx="1695">
                  <c:v>0.93135639758371447</c:v>
                </c:pt>
                <c:pt idx="1696">
                  <c:v>0.93190554640304446</c:v>
                </c:pt>
                <c:pt idx="1697">
                  <c:v>0.93245469522237445</c:v>
                </c:pt>
                <c:pt idx="1698">
                  <c:v>0.93300384404170444</c:v>
                </c:pt>
                <c:pt idx="1699">
                  <c:v>0.93355299286103444</c:v>
                </c:pt>
                <c:pt idx="1700">
                  <c:v>0.93410214168036443</c:v>
                </c:pt>
                <c:pt idx="1701">
                  <c:v>0.93465129049969442</c:v>
                </c:pt>
                <c:pt idx="1702">
                  <c:v>0.93520043931902441</c:v>
                </c:pt>
                <c:pt idx="1703">
                  <c:v>0.9357495881383544</c:v>
                </c:pt>
                <c:pt idx="1704">
                  <c:v>0.9362987369576844</c:v>
                </c:pt>
                <c:pt idx="1705">
                  <c:v>0.93684788577701439</c:v>
                </c:pt>
                <c:pt idx="1706">
                  <c:v>0.93739703459634438</c:v>
                </c:pt>
                <c:pt idx="1707">
                  <c:v>0.93794618341567437</c:v>
                </c:pt>
                <c:pt idx="1708">
                  <c:v>0.93849533223500436</c:v>
                </c:pt>
                <c:pt idx="1709">
                  <c:v>0.93904448105433436</c:v>
                </c:pt>
                <c:pt idx="1710">
                  <c:v>0.93959362987366435</c:v>
                </c:pt>
                <c:pt idx="1711">
                  <c:v>0.94014277869299434</c:v>
                </c:pt>
                <c:pt idx="1712">
                  <c:v>0.94069192751232433</c:v>
                </c:pt>
                <c:pt idx="1713">
                  <c:v>0.94124107633165432</c:v>
                </c:pt>
                <c:pt idx="1714">
                  <c:v>0.94179022515098432</c:v>
                </c:pt>
                <c:pt idx="1715">
                  <c:v>0.94233937397031431</c:v>
                </c:pt>
                <c:pt idx="1716">
                  <c:v>0.9428885227896443</c:v>
                </c:pt>
                <c:pt idx="1717">
                  <c:v>0.94343767160897429</c:v>
                </c:pt>
                <c:pt idx="1718">
                  <c:v>0.94398682042830429</c:v>
                </c:pt>
                <c:pt idx="1719">
                  <c:v>0.94453596924763428</c:v>
                </c:pt>
                <c:pt idx="1720">
                  <c:v>0.94508511806696427</c:v>
                </c:pt>
                <c:pt idx="1721">
                  <c:v>0.94563426688629426</c:v>
                </c:pt>
                <c:pt idx="1722">
                  <c:v>0.94618341570562425</c:v>
                </c:pt>
                <c:pt idx="1723">
                  <c:v>0.94673256452495425</c:v>
                </c:pt>
                <c:pt idx="1724">
                  <c:v>0.94728171334428424</c:v>
                </c:pt>
                <c:pt idx="1725">
                  <c:v>0.94783086216361423</c:v>
                </c:pt>
                <c:pt idx="1726">
                  <c:v>0.94838001098294422</c:v>
                </c:pt>
                <c:pt idx="1727">
                  <c:v>0.94892915980227421</c:v>
                </c:pt>
                <c:pt idx="1728">
                  <c:v>0.94947830862160421</c:v>
                </c:pt>
                <c:pt idx="1729">
                  <c:v>0.9500274574409342</c:v>
                </c:pt>
                <c:pt idx="1730">
                  <c:v>0.95057660626026419</c:v>
                </c:pt>
                <c:pt idx="1731">
                  <c:v>0.95112575507959418</c:v>
                </c:pt>
                <c:pt idx="1732">
                  <c:v>0.95167490389892417</c:v>
                </c:pt>
                <c:pt idx="1733">
                  <c:v>0.95222405271825417</c:v>
                </c:pt>
                <c:pt idx="1734">
                  <c:v>0.95277320153758416</c:v>
                </c:pt>
                <c:pt idx="1735">
                  <c:v>0.95332235035691415</c:v>
                </c:pt>
                <c:pt idx="1736">
                  <c:v>0.95387149917624414</c:v>
                </c:pt>
                <c:pt idx="1737">
                  <c:v>0.95442064799557413</c:v>
                </c:pt>
                <c:pt idx="1738">
                  <c:v>0.95496979681490413</c:v>
                </c:pt>
                <c:pt idx="1739">
                  <c:v>0.95551894563423412</c:v>
                </c:pt>
                <c:pt idx="1740">
                  <c:v>0.95606809445356411</c:v>
                </c:pt>
                <c:pt idx="1741">
                  <c:v>0.9566172432728941</c:v>
                </c:pt>
                <c:pt idx="1742">
                  <c:v>0.95716639209222409</c:v>
                </c:pt>
                <c:pt idx="1743">
                  <c:v>0.95771554091155409</c:v>
                </c:pt>
                <c:pt idx="1744">
                  <c:v>0.95826468973088408</c:v>
                </c:pt>
                <c:pt idx="1745">
                  <c:v>0.95881383855021407</c:v>
                </c:pt>
                <c:pt idx="1746">
                  <c:v>0.95936298736954406</c:v>
                </c:pt>
                <c:pt idx="1747">
                  <c:v>0.95991213618887405</c:v>
                </c:pt>
                <c:pt idx="1748">
                  <c:v>0.96046128500820405</c:v>
                </c:pt>
                <c:pt idx="1749">
                  <c:v>0.96101043382753404</c:v>
                </c:pt>
                <c:pt idx="1750">
                  <c:v>0.96155958264686403</c:v>
                </c:pt>
                <c:pt idx="1751">
                  <c:v>0.96210873146619402</c:v>
                </c:pt>
                <c:pt idx="1752">
                  <c:v>0.96265788028552401</c:v>
                </c:pt>
                <c:pt idx="1753">
                  <c:v>0.96320702910485401</c:v>
                </c:pt>
                <c:pt idx="1754">
                  <c:v>0.963756177924184</c:v>
                </c:pt>
                <c:pt idx="1755">
                  <c:v>0.96430532674351399</c:v>
                </c:pt>
                <c:pt idx="1756">
                  <c:v>0.96485447556284398</c:v>
                </c:pt>
                <c:pt idx="1757">
                  <c:v>0.96540362438217397</c:v>
                </c:pt>
                <c:pt idx="1758">
                  <c:v>0.96595277320150397</c:v>
                </c:pt>
                <c:pt idx="1759">
                  <c:v>0.96650192202083396</c:v>
                </c:pt>
                <c:pt idx="1760">
                  <c:v>0.96705107084016395</c:v>
                </c:pt>
                <c:pt idx="1761">
                  <c:v>0.96760021965949394</c:v>
                </c:pt>
                <c:pt idx="1762">
                  <c:v>0.96814936847882394</c:v>
                </c:pt>
                <c:pt idx="1763">
                  <c:v>0.96869851729815393</c:v>
                </c:pt>
                <c:pt idx="1764">
                  <c:v>0.96924766611748392</c:v>
                </c:pt>
                <c:pt idx="1765">
                  <c:v>0.96979681493681391</c:v>
                </c:pt>
                <c:pt idx="1766">
                  <c:v>0.9703459637561439</c:v>
                </c:pt>
                <c:pt idx="1767">
                  <c:v>0.9708951125754739</c:v>
                </c:pt>
                <c:pt idx="1768">
                  <c:v>0.97144426139480389</c:v>
                </c:pt>
                <c:pt idx="1769">
                  <c:v>0.97199341021413388</c:v>
                </c:pt>
                <c:pt idx="1770">
                  <c:v>0.97254255903346387</c:v>
                </c:pt>
                <c:pt idx="1771">
                  <c:v>0.97309170785279386</c:v>
                </c:pt>
                <c:pt idx="1772">
                  <c:v>0.97364085667212386</c:v>
                </c:pt>
                <c:pt idx="1773">
                  <c:v>0.97419000549145385</c:v>
                </c:pt>
                <c:pt idx="1774">
                  <c:v>0.97473915431078384</c:v>
                </c:pt>
                <c:pt idx="1775">
                  <c:v>0.97528830313011383</c:v>
                </c:pt>
                <c:pt idx="1776">
                  <c:v>0.97583745194944382</c:v>
                </c:pt>
                <c:pt idx="1777">
                  <c:v>0.97638660076877382</c:v>
                </c:pt>
                <c:pt idx="1778">
                  <c:v>0.97693574958810381</c:v>
                </c:pt>
                <c:pt idx="1779">
                  <c:v>0.9774848984074338</c:v>
                </c:pt>
                <c:pt idx="1780">
                  <c:v>0.97803404722676379</c:v>
                </c:pt>
                <c:pt idx="1781">
                  <c:v>0.97858319604609378</c:v>
                </c:pt>
                <c:pt idx="1782">
                  <c:v>0.97913234486542378</c:v>
                </c:pt>
                <c:pt idx="1783">
                  <c:v>0.97968149368475377</c:v>
                </c:pt>
                <c:pt idx="1784">
                  <c:v>0.98023064250408376</c:v>
                </c:pt>
                <c:pt idx="1785">
                  <c:v>0.98077979132341375</c:v>
                </c:pt>
                <c:pt idx="1786">
                  <c:v>0.98132894014274374</c:v>
                </c:pt>
                <c:pt idx="1787">
                  <c:v>0.98187808896207374</c:v>
                </c:pt>
                <c:pt idx="1788">
                  <c:v>0.98242723778140373</c:v>
                </c:pt>
                <c:pt idx="1789">
                  <c:v>0.98297638660073372</c:v>
                </c:pt>
                <c:pt idx="1790">
                  <c:v>0.98352553542006371</c:v>
                </c:pt>
                <c:pt idx="1791">
                  <c:v>0.9840746842393937</c:v>
                </c:pt>
                <c:pt idx="1792">
                  <c:v>0.9846238330587237</c:v>
                </c:pt>
                <c:pt idx="1793">
                  <c:v>0.98517298187805369</c:v>
                </c:pt>
                <c:pt idx="1794">
                  <c:v>0.98572213069738368</c:v>
                </c:pt>
                <c:pt idx="1795">
                  <c:v>0.98627127951671367</c:v>
                </c:pt>
                <c:pt idx="1796">
                  <c:v>0.98682042833604366</c:v>
                </c:pt>
                <c:pt idx="1797">
                  <c:v>0.98736957715537366</c:v>
                </c:pt>
                <c:pt idx="1798">
                  <c:v>0.98791872597470365</c:v>
                </c:pt>
                <c:pt idx="1799">
                  <c:v>0.98846787479403364</c:v>
                </c:pt>
                <c:pt idx="1800">
                  <c:v>0.98901702361336363</c:v>
                </c:pt>
                <c:pt idx="1801">
                  <c:v>0.98956617243269362</c:v>
                </c:pt>
                <c:pt idx="1802">
                  <c:v>0.99011532125202362</c:v>
                </c:pt>
                <c:pt idx="1803">
                  <c:v>0.99066447007135361</c:v>
                </c:pt>
                <c:pt idx="1804">
                  <c:v>0.9912136188906836</c:v>
                </c:pt>
                <c:pt idx="1805">
                  <c:v>0.99176276771001359</c:v>
                </c:pt>
                <c:pt idx="1806">
                  <c:v>0.99231191652934359</c:v>
                </c:pt>
                <c:pt idx="1807">
                  <c:v>0.99286106534867358</c:v>
                </c:pt>
                <c:pt idx="1808">
                  <c:v>0.99341021416800357</c:v>
                </c:pt>
                <c:pt idx="1809">
                  <c:v>0.99395936298733356</c:v>
                </c:pt>
                <c:pt idx="1810">
                  <c:v>0.99450851180666355</c:v>
                </c:pt>
                <c:pt idx="1811">
                  <c:v>0.99505766062599355</c:v>
                </c:pt>
                <c:pt idx="1812">
                  <c:v>0.99560680944532354</c:v>
                </c:pt>
                <c:pt idx="1813">
                  <c:v>0.99615595826465353</c:v>
                </c:pt>
                <c:pt idx="1814">
                  <c:v>0.99670510708398352</c:v>
                </c:pt>
                <c:pt idx="1815">
                  <c:v>0.99725425590331351</c:v>
                </c:pt>
                <c:pt idx="1816">
                  <c:v>0.99780340472264351</c:v>
                </c:pt>
                <c:pt idx="1817">
                  <c:v>0.9983525535419735</c:v>
                </c:pt>
                <c:pt idx="1818">
                  <c:v>0.99890170236130349</c:v>
                </c:pt>
                <c:pt idx="1819">
                  <c:v>0.99945085118063348</c:v>
                </c:pt>
                <c:pt idx="1820">
                  <c:v>0.99999999999996347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0-46D2-84FE-6E7057E2B0D4}"/>
            </c:ext>
          </c:extLst>
        </c:ser>
        <c:ser>
          <c:idx val="1"/>
          <c:order val="1"/>
          <c:tx>
            <c:strRef>
              <c:f>CDF_SanityCheck!$B$1</c:f>
              <c:strCache>
                <c:ptCount val="1"/>
                <c:pt idx="0">
                  <c:v>Overall-time - final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CDF_SanityCheck!$B$2:$B$1822</c:f>
              <c:numCache>
                <c:formatCode>General</c:formatCode>
                <c:ptCount val="1821"/>
                <c:pt idx="0">
                  <c:v>0.55278229713439853</c:v>
                </c:pt>
                <c:pt idx="1">
                  <c:v>1.4923431873321484</c:v>
                </c:pt>
                <c:pt idx="2">
                  <c:v>1.9935364723205506</c:v>
                </c:pt>
                <c:pt idx="3">
                  <c:v>2.2335817813873251</c:v>
                </c:pt>
                <c:pt idx="4">
                  <c:v>2.2447040081024152</c:v>
                </c:pt>
                <c:pt idx="5">
                  <c:v>2.2511782646179173</c:v>
                </c:pt>
                <c:pt idx="6">
                  <c:v>2.281005620956416</c:v>
                </c:pt>
                <c:pt idx="7">
                  <c:v>2.4758949279785121</c:v>
                </c:pt>
                <c:pt idx="8">
                  <c:v>2.4863607883453316</c:v>
                </c:pt>
                <c:pt idx="9">
                  <c:v>2.4959981441497772</c:v>
                </c:pt>
                <c:pt idx="10">
                  <c:v>2.6162846088409393</c:v>
                </c:pt>
                <c:pt idx="11">
                  <c:v>2.7030522823333696</c:v>
                </c:pt>
                <c:pt idx="12">
                  <c:v>2.7252495288848824</c:v>
                </c:pt>
                <c:pt idx="13">
                  <c:v>2.7585351467132528</c:v>
                </c:pt>
                <c:pt idx="14">
                  <c:v>2.984861135482781</c:v>
                </c:pt>
                <c:pt idx="15">
                  <c:v>2.9907071590423566</c:v>
                </c:pt>
                <c:pt idx="16">
                  <c:v>3.0208294391632071</c:v>
                </c:pt>
                <c:pt idx="17">
                  <c:v>3.035775661468497</c:v>
                </c:pt>
                <c:pt idx="18">
                  <c:v>3.1938500404357866</c:v>
                </c:pt>
                <c:pt idx="19">
                  <c:v>3.2507069110870361</c:v>
                </c:pt>
                <c:pt idx="20">
                  <c:v>3.4322056770324649</c:v>
                </c:pt>
                <c:pt idx="21">
                  <c:v>3.443354606628418</c:v>
                </c:pt>
                <c:pt idx="22">
                  <c:v>3.5022754669189378</c:v>
                </c:pt>
                <c:pt idx="23">
                  <c:v>3.5123205184936506</c:v>
                </c:pt>
                <c:pt idx="24">
                  <c:v>3.5465629100799498</c:v>
                </c:pt>
                <c:pt idx="25">
                  <c:v>3.6757769584655753</c:v>
                </c:pt>
                <c:pt idx="26">
                  <c:v>3.6776490211486741</c:v>
                </c:pt>
                <c:pt idx="27">
                  <c:v>3.6973452568054181</c:v>
                </c:pt>
                <c:pt idx="28">
                  <c:v>3.6988787651061958</c:v>
                </c:pt>
                <c:pt idx="29">
                  <c:v>3.7022206783294593</c:v>
                </c:pt>
                <c:pt idx="30">
                  <c:v>3.7265830039977961</c:v>
                </c:pt>
                <c:pt idx="31">
                  <c:v>3.7372353076934806</c:v>
                </c:pt>
                <c:pt idx="32">
                  <c:v>3.7417552471160866</c:v>
                </c:pt>
                <c:pt idx="33">
                  <c:v>3.9499897956848047</c:v>
                </c:pt>
                <c:pt idx="34">
                  <c:v>3.9680924415588295</c:v>
                </c:pt>
                <c:pt idx="35">
                  <c:v>4.0179545879363934</c:v>
                </c:pt>
                <c:pt idx="36">
                  <c:v>4.3807187080383274</c:v>
                </c:pt>
                <c:pt idx="37">
                  <c:v>4.401794672012322</c:v>
                </c:pt>
                <c:pt idx="38">
                  <c:v>4.4088745117187438</c:v>
                </c:pt>
                <c:pt idx="39">
                  <c:v>4.4164397716522137</c:v>
                </c:pt>
                <c:pt idx="40">
                  <c:v>4.4335546493530211</c:v>
                </c:pt>
                <c:pt idx="41">
                  <c:v>4.4476087093353218</c:v>
                </c:pt>
                <c:pt idx="42">
                  <c:v>4.4809505939483616</c:v>
                </c:pt>
                <c:pt idx="43">
                  <c:v>4.5159356594085622</c:v>
                </c:pt>
                <c:pt idx="44">
                  <c:v>4.6702075004577592</c:v>
                </c:pt>
                <c:pt idx="45">
                  <c:v>4.6903753280639604</c:v>
                </c:pt>
                <c:pt idx="46">
                  <c:v>4.7067849636077863</c:v>
                </c:pt>
                <c:pt idx="47">
                  <c:v>4.7295987606048566</c:v>
                </c:pt>
                <c:pt idx="48">
                  <c:v>4.7352974414825377</c:v>
                </c:pt>
                <c:pt idx="49">
                  <c:v>4.7460920810699374</c:v>
                </c:pt>
                <c:pt idx="50">
                  <c:v>4.7648620605468723</c:v>
                </c:pt>
                <c:pt idx="51">
                  <c:v>4.7754321098327575</c:v>
                </c:pt>
                <c:pt idx="52">
                  <c:v>4.9243388175964311</c:v>
                </c:pt>
                <c:pt idx="53">
                  <c:v>4.9325156211853001</c:v>
                </c:pt>
                <c:pt idx="54">
                  <c:v>4.9625370502471906</c:v>
                </c:pt>
                <c:pt idx="55">
                  <c:v>4.9776394367217982</c:v>
                </c:pt>
                <c:pt idx="56">
                  <c:v>5.0005249977111781</c:v>
                </c:pt>
                <c:pt idx="57">
                  <c:v>5.1144268512725786</c:v>
                </c:pt>
                <c:pt idx="58">
                  <c:v>5.1420783996582022</c:v>
                </c:pt>
                <c:pt idx="59">
                  <c:v>5.1686301231384251</c:v>
                </c:pt>
                <c:pt idx="60">
                  <c:v>5.1938531398773167</c:v>
                </c:pt>
                <c:pt idx="61">
                  <c:v>5.2017343044280988</c:v>
                </c:pt>
                <c:pt idx="62">
                  <c:v>5.2059562206268266</c:v>
                </c:pt>
                <c:pt idx="63">
                  <c:v>5.2093420028686452</c:v>
                </c:pt>
                <c:pt idx="64">
                  <c:v>5.2528178691864005</c:v>
                </c:pt>
                <c:pt idx="65">
                  <c:v>5.25764727592468</c:v>
                </c:pt>
                <c:pt idx="66">
                  <c:v>5.3678140640258771</c:v>
                </c:pt>
                <c:pt idx="67">
                  <c:v>5.3689448833465514</c:v>
                </c:pt>
                <c:pt idx="68">
                  <c:v>5.3819162845611546</c:v>
                </c:pt>
                <c:pt idx="69">
                  <c:v>5.3879132270812935</c:v>
                </c:pt>
                <c:pt idx="70">
                  <c:v>5.4016528129577637</c:v>
                </c:pt>
                <c:pt idx="71">
                  <c:v>5.4223814010620037</c:v>
                </c:pt>
                <c:pt idx="72">
                  <c:v>5.4277484416961599</c:v>
                </c:pt>
                <c:pt idx="73">
                  <c:v>5.4327971935272181</c:v>
                </c:pt>
                <c:pt idx="74">
                  <c:v>5.4416491985320992</c:v>
                </c:pt>
                <c:pt idx="75">
                  <c:v>5.5034165382385227</c:v>
                </c:pt>
                <c:pt idx="76">
                  <c:v>5.6363234519958487</c:v>
                </c:pt>
                <c:pt idx="77">
                  <c:v>5.6408805847167942</c:v>
                </c:pt>
                <c:pt idx="78">
                  <c:v>5.6526584625244141</c:v>
                </c:pt>
                <c:pt idx="79">
                  <c:v>5.6851768493652255</c:v>
                </c:pt>
                <c:pt idx="80">
                  <c:v>5.687688112258904</c:v>
                </c:pt>
                <c:pt idx="81">
                  <c:v>5.715167999267571</c:v>
                </c:pt>
                <c:pt idx="82">
                  <c:v>5.7306957244873047</c:v>
                </c:pt>
                <c:pt idx="83">
                  <c:v>5.7505693435668874</c:v>
                </c:pt>
                <c:pt idx="84">
                  <c:v>5.7711071968078604</c:v>
                </c:pt>
                <c:pt idx="85">
                  <c:v>5.8642871379852206</c:v>
                </c:pt>
                <c:pt idx="86">
                  <c:v>5.8651549816131539</c:v>
                </c:pt>
                <c:pt idx="87">
                  <c:v>5.8674643039703325</c:v>
                </c:pt>
                <c:pt idx="88">
                  <c:v>5.8706107139587331</c:v>
                </c:pt>
                <c:pt idx="89">
                  <c:v>5.8729386329650817</c:v>
                </c:pt>
                <c:pt idx="90">
                  <c:v>5.8831965923309291</c:v>
                </c:pt>
                <c:pt idx="91">
                  <c:v>5.9182221889495796</c:v>
                </c:pt>
                <c:pt idx="92">
                  <c:v>6.0979990959167427</c:v>
                </c:pt>
                <c:pt idx="93">
                  <c:v>6.1283023357391269</c:v>
                </c:pt>
                <c:pt idx="94">
                  <c:v>6.1316392421722403</c:v>
                </c:pt>
                <c:pt idx="95">
                  <c:v>6.1378514766693062</c:v>
                </c:pt>
                <c:pt idx="96">
                  <c:v>6.1497995853424019</c:v>
                </c:pt>
                <c:pt idx="97">
                  <c:v>6.1809465885162282</c:v>
                </c:pt>
                <c:pt idx="98">
                  <c:v>6.2024917602539018</c:v>
                </c:pt>
                <c:pt idx="99">
                  <c:v>6.2100052833557067</c:v>
                </c:pt>
                <c:pt idx="100">
                  <c:v>6.2135350704193053</c:v>
                </c:pt>
                <c:pt idx="101">
                  <c:v>6.2366659641265851</c:v>
                </c:pt>
                <c:pt idx="102">
                  <c:v>6.2802422046661333</c:v>
                </c:pt>
                <c:pt idx="103">
                  <c:v>6.350109815597528</c:v>
                </c:pt>
                <c:pt idx="104">
                  <c:v>6.356132030487057</c:v>
                </c:pt>
                <c:pt idx="105">
                  <c:v>6.3705661296844429</c:v>
                </c:pt>
                <c:pt idx="106">
                  <c:v>6.3766603469848606</c:v>
                </c:pt>
                <c:pt idx="107">
                  <c:v>6.3834822177886918</c:v>
                </c:pt>
                <c:pt idx="108">
                  <c:v>6.3928897380828831</c:v>
                </c:pt>
                <c:pt idx="109">
                  <c:v>6.3965470790863028</c:v>
                </c:pt>
                <c:pt idx="110">
                  <c:v>6.4207148551940865</c:v>
                </c:pt>
                <c:pt idx="111">
                  <c:v>6.4301257133483869</c:v>
                </c:pt>
                <c:pt idx="112">
                  <c:v>6.5834002494811941</c:v>
                </c:pt>
                <c:pt idx="113">
                  <c:v>6.5870132446289</c:v>
                </c:pt>
                <c:pt idx="114">
                  <c:v>6.5923504829406694</c:v>
                </c:pt>
                <c:pt idx="115">
                  <c:v>6.6089973449707013</c:v>
                </c:pt>
                <c:pt idx="116">
                  <c:v>6.6148471832275355</c:v>
                </c:pt>
                <c:pt idx="117">
                  <c:v>6.6312453746795645</c:v>
                </c:pt>
                <c:pt idx="118">
                  <c:v>6.6418576240539462</c:v>
                </c:pt>
                <c:pt idx="119">
                  <c:v>6.6471977233886665</c:v>
                </c:pt>
                <c:pt idx="120">
                  <c:v>6.6880178451538068</c:v>
                </c:pt>
                <c:pt idx="121">
                  <c:v>6.7075254917144775</c:v>
                </c:pt>
                <c:pt idx="122">
                  <c:v>6.7087154388427717</c:v>
                </c:pt>
                <c:pt idx="123">
                  <c:v>6.7087397575378347</c:v>
                </c:pt>
                <c:pt idx="124">
                  <c:v>6.7210290431976274</c:v>
                </c:pt>
                <c:pt idx="125">
                  <c:v>6.7240519523620534</c:v>
                </c:pt>
                <c:pt idx="126">
                  <c:v>6.7680811882018945</c:v>
                </c:pt>
                <c:pt idx="127">
                  <c:v>6.7759966850280682</c:v>
                </c:pt>
                <c:pt idx="128">
                  <c:v>6.8510646820068324</c:v>
                </c:pt>
                <c:pt idx="129">
                  <c:v>6.8606834411621032</c:v>
                </c:pt>
                <c:pt idx="130">
                  <c:v>6.8626668453216535</c:v>
                </c:pt>
                <c:pt idx="131">
                  <c:v>6.8711869716644216</c:v>
                </c:pt>
                <c:pt idx="132">
                  <c:v>6.8779397010803134</c:v>
                </c:pt>
                <c:pt idx="133">
                  <c:v>6.8797290325164706</c:v>
                </c:pt>
                <c:pt idx="134">
                  <c:v>6.8984320163726789</c:v>
                </c:pt>
                <c:pt idx="135">
                  <c:v>6.9120419025421045</c:v>
                </c:pt>
                <c:pt idx="136">
                  <c:v>6.944837808609007</c:v>
                </c:pt>
                <c:pt idx="137">
                  <c:v>6.9566273689270002</c:v>
                </c:pt>
                <c:pt idx="138">
                  <c:v>6.9577493667602512</c:v>
                </c:pt>
                <c:pt idx="139">
                  <c:v>6.9771039485931308</c:v>
                </c:pt>
                <c:pt idx="140">
                  <c:v>7.0690398216247496</c:v>
                </c:pt>
                <c:pt idx="141">
                  <c:v>7.0760390758514342</c:v>
                </c:pt>
                <c:pt idx="142">
                  <c:v>7.0848789215087802</c:v>
                </c:pt>
                <c:pt idx="143">
                  <c:v>7.1006917953491149</c:v>
                </c:pt>
                <c:pt idx="144">
                  <c:v>7.1029715538024893</c:v>
                </c:pt>
                <c:pt idx="145">
                  <c:v>7.1101369857787988</c:v>
                </c:pt>
                <c:pt idx="146">
                  <c:v>7.1120681762695233</c:v>
                </c:pt>
                <c:pt idx="147">
                  <c:v>7.1285521984100253</c:v>
                </c:pt>
                <c:pt idx="148">
                  <c:v>7.1489715576171804</c:v>
                </c:pt>
                <c:pt idx="149">
                  <c:v>7.1651358604431072</c:v>
                </c:pt>
                <c:pt idx="150">
                  <c:v>7.1665146350860516</c:v>
                </c:pt>
                <c:pt idx="151">
                  <c:v>7.2025337219238201</c:v>
                </c:pt>
                <c:pt idx="152">
                  <c:v>7.2477889060974041</c:v>
                </c:pt>
                <c:pt idx="153">
                  <c:v>7.2482249736785826</c:v>
                </c:pt>
                <c:pt idx="154">
                  <c:v>7.321987628936764</c:v>
                </c:pt>
                <c:pt idx="155">
                  <c:v>7.3683581352233851</c:v>
                </c:pt>
                <c:pt idx="156">
                  <c:v>7.3734519481658847</c:v>
                </c:pt>
                <c:pt idx="157">
                  <c:v>7.3738806247711164</c:v>
                </c:pt>
                <c:pt idx="158">
                  <c:v>7.3797817230224521</c:v>
                </c:pt>
                <c:pt idx="159">
                  <c:v>7.382488250732413</c:v>
                </c:pt>
                <c:pt idx="160">
                  <c:v>7.4124889373779235</c:v>
                </c:pt>
                <c:pt idx="161">
                  <c:v>7.4194743633270228</c:v>
                </c:pt>
                <c:pt idx="162">
                  <c:v>7.4457836151123002</c:v>
                </c:pt>
                <c:pt idx="163">
                  <c:v>7.4565961360931334</c:v>
                </c:pt>
                <c:pt idx="164">
                  <c:v>7.4602739810943541</c:v>
                </c:pt>
                <c:pt idx="165">
                  <c:v>7.4769477844238255</c:v>
                </c:pt>
                <c:pt idx="166">
                  <c:v>7.5674748420715261</c:v>
                </c:pt>
                <c:pt idx="167">
                  <c:v>7.5972938537597594</c:v>
                </c:pt>
                <c:pt idx="168">
                  <c:v>7.6084609031677193</c:v>
                </c:pt>
                <c:pt idx="169">
                  <c:v>7.6433053016662571</c:v>
                </c:pt>
                <c:pt idx="170">
                  <c:v>7.656266450881958</c:v>
                </c:pt>
                <c:pt idx="171">
                  <c:v>7.6632113456726021</c:v>
                </c:pt>
                <c:pt idx="172">
                  <c:v>7.6748299598693848</c:v>
                </c:pt>
                <c:pt idx="173">
                  <c:v>7.6764631271362278</c:v>
                </c:pt>
                <c:pt idx="174">
                  <c:v>7.7100088596343932</c:v>
                </c:pt>
                <c:pt idx="175">
                  <c:v>7.719399929046622</c:v>
                </c:pt>
                <c:pt idx="176">
                  <c:v>7.7197060585021964</c:v>
                </c:pt>
                <c:pt idx="177">
                  <c:v>7.7899081707000688</c:v>
                </c:pt>
                <c:pt idx="178">
                  <c:v>7.8034226894378653</c:v>
                </c:pt>
                <c:pt idx="179">
                  <c:v>7.8172488212585369</c:v>
                </c:pt>
                <c:pt idx="180">
                  <c:v>7.8210747241973806</c:v>
                </c:pt>
                <c:pt idx="181">
                  <c:v>7.8407251834869323</c:v>
                </c:pt>
                <c:pt idx="182">
                  <c:v>7.8633315563201815</c:v>
                </c:pt>
                <c:pt idx="183">
                  <c:v>7.8664176464080775</c:v>
                </c:pt>
                <c:pt idx="184">
                  <c:v>7.8717117309570277</c:v>
                </c:pt>
                <c:pt idx="185">
                  <c:v>7.9387147426605198</c:v>
                </c:pt>
                <c:pt idx="186">
                  <c:v>8.0601129531860298</c:v>
                </c:pt>
                <c:pt idx="187">
                  <c:v>8.0804286003112775</c:v>
                </c:pt>
                <c:pt idx="188">
                  <c:v>8.0821959972381574</c:v>
                </c:pt>
                <c:pt idx="189">
                  <c:v>8.1002287864685023</c:v>
                </c:pt>
                <c:pt idx="190">
                  <c:v>8.1222314834594691</c:v>
                </c:pt>
                <c:pt idx="191">
                  <c:v>8.1324050426483154</c:v>
                </c:pt>
                <c:pt idx="192">
                  <c:v>8.1510198116302401</c:v>
                </c:pt>
                <c:pt idx="193">
                  <c:v>8.1521830558776802</c:v>
                </c:pt>
                <c:pt idx="194">
                  <c:v>8.2001118659973145</c:v>
                </c:pt>
                <c:pt idx="195">
                  <c:v>8.2072005271911532</c:v>
                </c:pt>
                <c:pt idx="196">
                  <c:v>8.2456607818603516</c:v>
                </c:pt>
                <c:pt idx="197">
                  <c:v>8.2491567134857124</c:v>
                </c:pt>
                <c:pt idx="198">
                  <c:v>8.3010532855987531</c:v>
                </c:pt>
                <c:pt idx="199">
                  <c:v>8.3120932579040474</c:v>
                </c:pt>
                <c:pt idx="200">
                  <c:v>8.312425136566155</c:v>
                </c:pt>
                <c:pt idx="201">
                  <c:v>8.3127303123474068</c:v>
                </c:pt>
                <c:pt idx="202">
                  <c:v>8.330864429473877</c:v>
                </c:pt>
                <c:pt idx="203">
                  <c:v>8.3333933353424055</c:v>
                </c:pt>
                <c:pt idx="204">
                  <c:v>8.3662884235382045</c:v>
                </c:pt>
                <c:pt idx="205">
                  <c:v>8.3666861057281476</c:v>
                </c:pt>
                <c:pt idx="206">
                  <c:v>8.3686258792877197</c:v>
                </c:pt>
                <c:pt idx="207">
                  <c:v>8.3826537132263166</c:v>
                </c:pt>
                <c:pt idx="208">
                  <c:v>8.4526717662811262</c:v>
                </c:pt>
                <c:pt idx="209">
                  <c:v>8.4658181667327792</c:v>
                </c:pt>
                <c:pt idx="210">
                  <c:v>8.4781827926635742</c:v>
                </c:pt>
                <c:pt idx="211">
                  <c:v>8.4844968318939138</c:v>
                </c:pt>
                <c:pt idx="212">
                  <c:v>8.5183727741241437</c:v>
                </c:pt>
                <c:pt idx="213">
                  <c:v>8.540517330169676</c:v>
                </c:pt>
                <c:pt idx="214">
                  <c:v>8.5648417472839338</c:v>
                </c:pt>
                <c:pt idx="215">
                  <c:v>8.5845596790313721</c:v>
                </c:pt>
                <c:pt idx="216">
                  <c:v>8.5853326320648122</c:v>
                </c:pt>
                <c:pt idx="217">
                  <c:v>8.5928986072540194</c:v>
                </c:pt>
                <c:pt idx="218">
                  <c:v>8.5975995063781649</c:v>
                </c:pt>
                <c:pt idx="219">
                  <c:v>8.6016206741332972</c:v>
                </c:pt>
                <c:pt idx="220">
                  <c:v>8.611031293869015</c:v>
                </c:pt>
                <c:pt idx="221">
                  <c:v>8.6521213054656894</c:v>
                </c:pt>
                <c:pt idx="222">
                  <c:v>8.6584699153900129</c:v>
                </c:pt>
                <c:pt idx="223">
                  <c:v>8.7047381401062012</c:v>
                </c:pt>
                <c:pt idx="224">
                  <c:v>8.7169001102447421</c:v>
                </c:pt>
                <c:pt idx="225">
                  <c:v>8.7331428527831978</c:v>
                </c:pt>
                <c:pt idx="226">
                  <c:v>8.7737026214599574</c:v>
                </c:pt>
                <c:pt idx="227">
                  <c:v>8.7826893329620308</c:v>
                </c:pt>
                <c:pt idx="228">
                  <c:v>8.7874526977538974</c:v>
                </c:pt>
                <c:pt idx="229">
                  <c:v>8.7944419384002597</c:v>
                </c:pt>
                <c:pt idx="230">
                  <c:v>8.801391839981072</c:v>
                </c:pt>
                <c:pt idx="231">
                  <c:v>8.8100516796112061</c:v>
                </c:pt>
                <c:pt idx="232">
                  <c:v>8.8124566078186035</c:v>
                </c:pt>
                <c:pt idx="233">
                  <c:v>8.8184065818786568</c:v>
                </c:pt>
                <c:pt idx="234">
                  <c:v>8.8188712596893293</c:v>
                </c:pt>
                <c:pt idx="235">
                  <c:v>8.8243782520294101</c:v>
                </c:pt>
                <c:pt idx="236">
                  <c:v>8.8287904262542671</c:v>
                </c:pt>
                <c:pt idx="237">
                  <c:v>8.8308510780334419</c:v>
                </c:pt>
                <c:pt idx="238">
                  <c:v>8.8502290248870832</c:v>
                </c:pt>
                <c:pt idx="239">
                  <c:v>8.8641979694366366</c:v>
                </c:pt>
                <c:pt idx="240">
                  <c:v>8.9195408821105957</c:v>
                </c:pt>
                <c:pt idx="241">
                  <c:v>8.9338572025298983</c:v>
                </c:pt>
                <c:pt idx="242">
                  <c:v>8.9432241916656441</c:v>
                </c:pt>
                <c:pt idx="243">
                  <c:v>8.9447824954986555</c:v>
                </c:pt>
                <c:pt idx="244">
                  <c:v>8.9673414230346591</c:v>
                </c:pt>
                <c:pt idx="245">
                  <c:v>9.0208280086517316</c:v>
                </c:pt>
                <c:pt idx="246">
                  <c:v>9.0497374534606845</c:v>
                </c:pt>
                <c:pt idx="247">
                  <c:v>9.0642590522766042</c:v>
                </c:pt>
                <c:pt idx="248">
                  <c:v>9.0697176456451363</c:v>
                </c:pt>
                <c:pt idx="249">
                  <c:v>9.1058561801910347</c:v>
                </c:pt>
                <c:pt idx="250">
                  <c:v>9.1314165592193568</c:v>
                </c:pt>
                <c:pt idx="251">
                  <c:v>9.1482365131378103</c:v>
                </c:pt>
                <c:pt idx="252">
                  <c:v>9.1495604515075648</c:v>
                </c:pt>
                <c:pt idx="253">
                  <c:v>9.1714241504669118</c:v>
                </c:pt>
                <c:pt idx="254">
                  <c:v>9.1777431964874197</c:v>
                </c:pt>
                <c:pt idx="255">
                  <c:v>9.1990857124328542</c:v>
                </c:pt>
                <c:pt idx="256">
                  <c:v>9.2103645801544118</c:v>
                </c:pt>
                <c:pt idx="257">
                  <c:v>9.2213420867919851</c:v>
                </c:pt>
                <c:pt idx="258">
                  <c:v>9.2590873241424525</c:v>
                </c:pt>
                <c:pt idx="259">
                  <c:v>9.3083047866821218</c:v>
                </c:pt>
                <c:pt idx="260">
                  <c:v>9.3130285739898628</c:v>
                </c:pt>
                <c:pt idx="261">
                  <c:v>9.3194637298583984</c:v>
                </c:pt>
                <c:pt idx="262">
                  <c:v>9.3292031288146884</c:v>
                </c:pt>
                <c:pt idx="263">
                  <c:v>9.3424675464630127</c:v>
                </c:pt>
                <c:pt idx="264">
                  <c:v>9.3604445457458478</c:v>
                </c:pt>
                <c:pt idx="265">
                  <c:v>9.3950283527374197</c:v>
                </c:pt>
                <c:pt idx="266">
                  <c:v>9.3966479301452619</c:v>
                </c:pt>
                <c:pt idx="267">
                  <c:v>9.4084854125976474</c:v>
                </c:pt>
                <c:pt idx="268">
                  <c:v>9.4255189895629865</c:v>
                </c:pt>
                <c:pt idx="269">
                  <c:v>9.5415508747100777</c:v>
                </c:pt>
                <c:pt idx="270">
                  <c:v>9.546470880508414</c:v>
                </c:pt>
                <c:pt idx="271">
                  <c:v>9.5523803234100324</c:v>
                </c:pt>
                <c:pt idx="272">
                  <c:v>9.5600512027740461</c:v>
                </c:pt>
                <c:pt idx="273">
                  <c:v>9.5632188320159859</c:v>
                </c:pt>
                <c:pt idx="274">
                  <c:v>9.5649785995483381</c:v>
                </c:pt>
                <c:pt idx="275">
                  <c:v>9.5772836208343435</c:v>
                </c:pt>
                <c:pt idx="276">
                  <c:v>9.5799210071563703</c:v>
                </c:pt>
                <c:pt idx="277">
                  <c:v>9.6166164875030464</c:v>
                </c:pt>
                <c:pt idx="278">
                  <c:v>9.6570982933044434</c:v>
                </c:pt>
                <c:pt idx="279">
                  <c:v>9.6601028442382759</c:v>
                </c:pt>
                <c:pt idx="280">
                  <c:v>9.667494773864739</c:v>
                </c:pt>
                <c:pt idx="281">
                  <c:v>9.6968588829040439</c:v>
                </c:pt>
                <c:pt idx="282">
                  <c:v>9.698019981384272</c:v>
                </c:pt>
                <c:pt idx="283">
                  <c:v>9.7065932750701851</c:v>
                </c:pt>
                <c:pt idx="284">
                  <c:v>9.7235949039459157</c:v>
                </c:pt>
                <c:pt idx="285">
                  <c:v>9.7603135108947701</c:v>
                </c:pt>
                <c:pt idx="286">
                  <c:v>9.7673850059509242</c:v>
                </c:pt>
                <c:pt idx="287">
                  <c:v>9.7754971981048495</c:v>
                </c:pt>
                <c:pt idx="288">
                  <c:v>9.7838258743286115</c:v>
                </c:pt>
                <c:pt idx="289">
                  <c:v>9.7860693931579572</c:v>
                </c:pt>
                <c:pt idx="290">
                  <c:v>9.7876141071319491</c:v>
                </c:pt>
                <c:pt idx="291">
                  <c:v>9.7953445911407417</c:v>
                </c:pt>
                <c:pt idx="292">
                  <c:v>9.8046486377715993</c:v>
                </c:pt>
                <c:pt idx="293">
                  <c:v>9.8150362968444771</c:v>
                </c:pt>
                <c:pt idx="294">
                  <c:v>9.8236961364746058</c:v>
                </c:pt>
                <c:pt idx="295">
                  <c:v>9.8266029357910138</c:v>
                </c:pt>
                <c:pt idx="296">
                  <c:v>9.8414461612701363</c:v>
                </c:pt>
                <c:pt idx="297">
                  <c:v>9.8478405475616366</c:v>
                </c:pt>
                <c:pt idx="298">
                  <c:v>9.850659370422358</c:v>
                </c:pt>
                <c:pt idx="299">
                  <c:v>9.8511195182800204</c:v>
                </c:pt>
                <c:pt idx="300">
                  <c:v>9.8731701374053884</c:v>
                </c:pt>
                <c:pt idx="301">
                  <c:v>9.8813731670379585</c:v>
                </c:pt>
                <c:pt idx="302">
                  <c:v>9.8818194866180402</c:v>
                </c:pt>
                <c:pt idx="303">
                  <c:v>9.8858904838561994</c:v>
                </c:pt>
                <c:pt idx="304">
                  <c:v>9.9578242301940882</c:v>
                </c:pt>
                <c:pt idx="305">
                  <c:v>9.9666180610656649</c:v>
                </c:pt>
                <c:pt idx="306">
                  <c:v>9.9678506851196236</c:v>
                </c:pt>
                <c:pt idx="307">
                  <c:v>9.9702081680297781</c:v>
                </c:pt>
                <c:pt idx="308">
                  <c:v>9.9808282852172798</c:v>
                </c:pt>
                <c:pt idx="309">
                  <c:v>9.9930713176727259</c:v>
                </c:pt>
                <c:pt idx="310">
                  <c:v>10.012533903121943</c:v>
                </c:pt>
                <c:pt idx="311">
                  <c:v>10.012974262237545</c:v>
                </c:pt>
                <c:pt idx="312">
                  <c:v>10.018692016601563</c:v>
                </c:pt>
                <c:pt idx="313">
                  <c:v>10.021338462829519</c:v>
                </c:pt>
                <c:pt idx="314">
                  <c:v>10.030045986175535</c:v>
                </c:pt>
                <c:pt idx="315">
                  <c:v>10.074518203735298</c:v>
                </c:pt>
                <c:pt idx="316">
                  <c:v>10.123649835586475</c:v>
                </c:pt>
                <c:pt idx="317">
                  <c:v>10.135381698608326</c:v>
                </c:pt>
                <c:pt idx="318">
                  <c:v>10.204226970672593</c:v>
                </c:pt>
                <c:pt idx="319">
                  <c:v>10.22370624542234</c:v>
                </c:pt>
                <c:pt idx="320">
                  <c:v>10.248156785964962</c:v>
                </c:pt>
                <c:pt idx="321">
                  <c:v>10.254515171050956</c:v>
                </c:pt>
                <c:pt idx="322">
                  <c:v>10.32888221740714</c:v>
                </c:pt>
                <c:pt idx="323">
                  <c:v>10.346305131912162</c:v>
                </c:pt>
                <c:pt idx="324">
                  <c:v>10.367599010467483</c:v>
                </c:pt>
                <c:pt idx="325">
                  <c:v>10.417508363723753</c:v>
                </c:pt>
                <c:pt idx="326">
                  <c:v>10.435997247695857</c:v>
                </c:pt>
                <c:pt idx="327">
                  <c:v>10.444995403289763</c:v>
                </c:pt>
                <c:pt idx="328">
                  <c:v>10.45217037200921</c:v>
                </c:pt>
                <c:pt idx="329">
                  <c:v>10.47213435173034</c:v>
                </c:pt>
                <c:pt idx="330">
                  <c:v>10.47605204582212</c:v>
                </c:pt>
                <c:pt idx="331">
                  <c:v>10.495347738265922</c:v>
                </c:pt>
                <c:pt idx="332">
                  <c:v>10.49968504905697</c:v>
                </c:pt>
                <c:pt idx="333">
                  <c:v>10.502920627593966</c:v>
                </c:pt>
                <c:pt idx="334">
                  <c:v>10.561285734176577</c:v>
                </c:pt>
                <c:pt idx="335">
                  <c:v>10.597598314285278</c:v>
                </c:pt>
                <c:pt idx="336">
                  <c:v>10.597751140594433</c:v>
                </c:pt>
                <c:pt idx="337">
                  <c:v>10.60078477859496</c:v>
                </c:pt>
                <c:pt idx="338">
                  <c:v>10.618577957153224</c:v>
                </c:pt>
                <c:pt idx="339">
                  <c:v>10.636335611343375</c:v>
                </c:pt>
                <c:pt idx="340">
                  <c:v>10.683821201324433</c:v>
                </c:pt>
                <c:pt idx="341">
                  <c:v>10.715857505798276</c:v>
                </c:pt>
                <c:pt idx="342">
                  <c:v>10.728913068771352</c:v>
                </c:pt>
                <c:pt idx="343">
                  <c:v>10.735262870788564</c:v>
                </c:pt>
                <c:pt idx="344">
                  <c:v>10.736304283142029</c:v>
                </c:pt>
                <c:pt idx="345">
                  <c:v>10.736840963363555</c:v>
                </c:pt>
                <c:pt idx="346">
                  <c:v>10.755916118621792</c:v>
                </c:pt>
                <c:pt idx="347">
                  <c:v>10.757380962371734</c:v>
                </c:pt>
                <c:pt idx="348">
                  <c:v>10.762633562087929</c:v>
                </c:pt>
                <c:pt idx="349">
                  <c:v>10.769143342971734</c:v>
                </c:pt>
                <c:pt idx="350">
                  <c:v>10.770831346511768</c:v>
                </c:pt>
                <c:pt idx="351">
                  <c:v>10.776919364929153</c:v>
                </c:pt>
                <c:pt idx="352">
                  <c:v>10.783924818038917</c:v>
                </c:pt>
                <c:pt idx="353">
                  <c:v>10.794263839721676</c:v>
                </c:pt>
                <c:pt idx="354">
                  <c:v>10.798025369644103</c:v>
                </c:pt>
                <c:pt idx="355">
                  <c:v>10.803679227828924</c:v>
                </c:pt>
                <c:pt idx="356">
                  <c:v>10.871967792510945</c:v>
                </c:pt>
                <c:pt idx="357">
                  <c:v>10.893006324768006</c:v>
                </c:pt>
                <c:pt idx="358">
                  <c:v>10.906056404113698</c:v>
                </c:pt>
                <c:pt idx="359">
                  <c:v>10.906471490859911</c:v>
                </c:pt>
                <c:pt idx="360">
                  <c:v>10.912445306777954</c:v>
                </c:pt>
                <c:pt idx="361">
                  <c:v>10.954083204269349</c:v>
                </c:pt>
                <c:pt idx="362">
                  <c:v>10.972331762313791</c:v>
                </c:pt>
                <c:pt idx="363">
                  <c:v>10.985930204391453</c:v>
                </c:pt>
                <c:pt idx="364">
                  <c:v>10.992663145065265</c:v>
                </c:pt>
                <c:pt idx="365">
                  <c:v>11.045059919357282</c:v>
                </c:pt>
                <c:pt idx="366">
                  <c:v>11.138879537582312</c:v>
                </c:pt>
                <c:pt idx="367">
                  <c:v>11.161375045776307</c:v>
                </c:pt>
                <c:pt idx="368">
                  <c:v>11.173715353012081</c:v>
                </c:pt>
                <c:pt idx="369">
                  <c:v>11.186971902847199</c:v>
                </c:pt>
                <c:pt idx="370">
                  <c:v>11.188912630081129</c:v>
                </c:pt>
                <c:pt idx="371">
                  <c:v>11.189775705337519</c:v>
                </c:pt>
                <c:pt idx="372">
                  <c:v>11.198531866073603</c:v>
                </c:pt>
                <c:pt idx="373">
                  <c:v>11.19915127754207</c:v>
                </c:pt>
                <c:pt idx="374">
                  <c:v>11.201764583587565</c:v>
                </c:pt>
                <c:pt idx="375">
                  <c:v>11.236884117126442</c:v>
                </c:pt>
                <c:pt idx="376">
                  <c:v>11.258982181548987</c:v>
                </c:pt>
                <c:pt idx="377">
                  <c:v>11.259953737258874</c:v>
                </c:pt>
                <c:pt idx="378">
                  <c:v>11.268097162246637</c:v>
                </c:pt>
                <c:pt idx="379">
                  <c:v>11.30060291290283</c:v>
                </c:pt>
                <c:pt idx="380">
                  <c:v>11.350303649902287</c:v>
                </c:pt>
                <c:pt idx="381">
                  <c:v>11.356505632400491</c:v>
                </c:pt>
                <c:pt idx="382">
                  <c:v>11.391826629638656</c:v>
                </c:pt>
                <c:pt idx="383">
                  <c:v>11.400802135467439</c:v>
                </c:pt>
                <c:pt idx="384">
                  <c:v>11.404260396957348</c:v>
                </c:pt>
                <c:pt idx="385">
                  <c:v>11.408456087112388</c:v>
                </c:pt>
                <c:pt idx="386">
                  <c:v>11.415613651275571</c:v>
                </c:pt>
                <c:pt idx="387">
                  <c:v>11.423436403274501</c:v>
                </c:pt>
                <c:pt idx="388">
                  <c:v>11.434697389602578</c:v>
                </c:pt>
                <c:pt idx="389">
                  <c:v>11.442560195922786</c:v>
                </c:pt>
                <c:pt idx="390">
                  <c:v>11.453101158142028</c:v>
                </c:pt>
                <c:pt idx="391">
                  <c:v>11.49183702468863</c:v>
                </c:pt>
                <c:pt idx="392">
                  <c:v>11.515760421752884</c:v>
                </c:pt>
                <c:pt idx="393">
                  <c:v>11.52910423278801</c:v>
                </c:pt>
                <c:pt idx="394">
                  <c:v>11.533099412918064</c:v>
                </c:pt>
                <c:pt idx="395">
                  <c:v>11.534090518951343</c:v>
                </c:pt>
                <c:pt idx="396">
                  <c:v>11.553874015808026</c:v>
                </c:pt>
                <c:pt idx="397">
                  <c:v>11.575540542602512</c:v>
                </c:pt>
                <c:pt idx="398">
                  <c:v>11.601743936538655</c:v>
                </c:pt>
                <c:pt idx="399">
                  <c:v>11.632473945617614</c:v>
                </c:pt>
                <c:pt idx="400">
                  <c:v>11.663927555084165</c:v>
                </c:pt>
                <c:pt idx="401">
                  <c:v>11.683927059173497</c:v>
                </c:pt>
                <c:pt idx="402">
                  <c:v>11.691406011581337</c:v>
                </c:pt>
                <c:pt idx="403">
                  <c:v>11.736387968063326</c:v>
                </c:pt>
                <c:pt idx="404">
                  <c:v>11.750979185104338</c:v>
                </c:pt>
                <c:pt idx="405">
                  <c:v>11.781552553176791</c:v>
                </c:pt>
                <c:pt idx="406">
                  <c:v>11.81112957000725</c:v>
                </c:pt>
                <c:pt idx="407">
                  <c:v>11.8156104087829</c:v>
                </c:pt>
                <c:pt idx="408">
                  <c:v>11.820869445800749</c:v>
                </c:pt>
                <c:pt idx="409">
                  <c:v>11.835646390914905</c:v>
                </c:pt>
                <c:pt idx="410">
                  <c:v>11.850799322128216</c:v>
                </c:pt>
                <c:pt idx="411">
                  <c:v>11.855661869049019</c:v>
                </c:pt>
                <c:pt idx="412">
                  <c:v>11.868733644485406</c:v>
                </c:pt>
                <c:pt idx="413">
                  <c:v>11.892844438552835</c:v>
                </c:pt>
                <c:pt idx="414">
                  <c:v>11.908300876617345</c:v>
                </c:pt>
                <c:pt idx="415">
                  <c:v>11.909772872924709</c:v>
                </c:pt>
                <c:pt idx="416">
                  <c:v>11.924065113067572</c:v>
                </c:pt>
                <c:pt idx="417">
                  <c:v>11.926175117492592</c:v>
                </c:pt>
                <c:pt idx="418">
                  <c:v>11.94013476371765</c:v>
                </c:pt>
                <c:pt idx="419">
                  <c:v>11.946597576141349</c:v>
                </c:pt>
                <c:pt idx="420">
                  <c:v>11.973563432693398</c:v>
                </c:pt>
                <c:pt idx="421">
                  <c:v>12.021184206008838</c:v>
                </c:pt>
                <c:pt idx="422">
                  <c:v>12.021749019622789</c:v>
                </c:pt>
                <c:pt idx="423">
                  <c:v>12.024043321609405</c:v>
                </c:pt>
                <c:pt idx="424">
                  <c:v>12.035169124603229</c:v>
                </c:pt>
                <c:pt idx="425">
                  <c:v>12.049764871597246</c:v>
                </c:pt>
                <c:pt idx="426">
                  <c:v>12.079219341277986</c:v>
                </c:pt>
                <c:pt idx="427">
                  <c:v>12.113494157791136</c:v>
                </c:pt>
                <c:pt idx="428">
                  <c:v>12.131282567977848</c:v>
                </c:pt>
                <c:pt idx="429">
                  <c:v>12.151413679122925</c:v>
                </c:pt>
                <c:pt idx="430">
                  <c:v>12.151832818984969</c:v>
                </c:pt>
                <c:pt idx="431">
                  <c:v>12.160295724868689</c:v>
                </c:pt>
                <c:pt idx="432">
                  <c:v>12.17685437202446</c:v>
                </c:pt>
                <c:pt idx="433">
                  <c:v>12.191648960113474</c:v>
                </c:pt>
                <c:pt idx="434">
                  <c:v>12.202199220657279</c:v>
                </c:pt>
                <c:pt idx="435">
                  <c:v>12.203535556793165</c:v>
                </c:pt>
                <c:pt idx="436">
                  <c:v>12.220317602157545</c:v>
                </c:pt>
                <c:pt idx="437">
                  <c:v>12.220530271530109</c:v>
                </c:pt>
                <c:pt idx="438">
                  <c:v>12.301203250884917</c:v>
                </c:pt>
                <c:pt idx="439">
                  <c:v>12.310638666152869</c:v>
                </c:pt>
                <c:pt idx="440">
                  <c:v>12.314008474349894</c:v>
                </c:pt>
                <c:pt idx="441">
                  <c:v>12.316875219345064</c:v>
                </c:pt>
                <c:pt idx="442">
                  <c:v>12.322556018829292</c:v>
                </c:pt>
                <c:pt idx="443">
                  <c:v>12.364259481429961</c:v>
                </c:pt>
                <c:pt idx="444">
                  <c:v>12.384259223937981</c:v>
                </c:pt>
                <c:pt idx="445">
                  <c:v>12.385979890823339</c:v>
                </c:pt>
                <c:pt idx="446">
                  <c:v>12.389865875244045</c:v>
                </c:pt>
                <c:pt idx="447">
                  <c:v>12.391802072524941</c:v>
                </c:pt>
                <c:pt idx="448">
                  <c:v>12.397434234619096</c:v>
                </c:pt>
                <c:pt idx="449">
                  <c:v>12.407369852066038</c:v>
                </c:pt>
                <c:pt idx="450">
                  <c:v>12.409194946288979</c:v>
                </c:pt>
                <c:pt idx="451">
                  <c:v>12.419147253036426</c:v>
                </c:pt>
                <c:pt idx="452">
                  <c:v>12.423985481262191</c:v>
                </c:pt>
                <c:pt idx="453">
                  <c:v>12.428617954254067</c:v>
                </c:pt>
                <c:pt idx="454">
                  <c:v>12.433784961700427</c:v>
                </c:pt>
                <c:pt idx="455">
                  <c:v>12.490285634994416</c:v>
                </c:pt>
                <c:pt idx="456">
                  <c:v>12.498284578323345</c:v>
                </c:pt>
                <c:pt idx="457">
                  <c:v>12.503806829452463</c:v>
                </c:pt>
                <c:pt idx="458">
                  <c:v>12.511212348937915</c:v>
                </c:pt>
                <c:pt idx="459">
                  <c:v>12.522810697555457</c:v>
                </c:pt>
                <c:pt idx="460">
                  <c:v>12.531455755233759</c:v>
                </c:pt>
                <c:pt idx="461">
                  <c:v>12.567411422729426</c:v>
                </c:pt>
                <c:pt idx="462">
                  <c:v>12.634463310241625</c:v>
                </c:pt>
                <c:pt idx="463">
                  <c:v>12.635399103164604</c:v>
                </c:pt>
                <c:pt idx="464">
                  <c:v>12.636132478713924</c:v>
                </c:pt>
                <c:pt idx="465">
                  <c:v>12.648271083831744</c:v>
                </c:pt>
                <c:pt idx="466">
                  <c:v>12.662219285964891</c:v>
                </c:pt>
                <c:pt idx="467">
                  <c:v>12.677602052688544</c:v>
                </c:pt>
                <c:pt idx="468">
                  <c:v>12.69807863235466</c:v>
                </c:pt>
                <c:pt idx="469">
                  <c:v>12.712548494338947</c:v>
                </c:pt>
                <c:pt idx="470">
                  <c:v>12.726795196533141</c:v>
                </c:pt>
                <c:pt idx="471">
                  <c:v>12.735491275787288</c:v>
                </c:pt>
                <c:pt idx="472">
                  <c:v>12.741800308227516</c:v>
                </c:pt>
                <c:pt idx="473">
                  <c:v>12.747763395309407</c:v>
                </c:pt>
                <c:pt idx="474">
                  <c:v>12.75483918189998</c:v>
                </c:pt>
                <c:pt idx="475">
                  <c:v>12.788417816162037</c:v>
                </c:pt>
                <c:pt idx="476">
                  <c:v>12.789771080017083</c:v>
                </c:pt>
                <c:pt idx="477">
                  <c:v>12.796481370925878</c:v>
                </c:pt>
                <c:pt idx="478">
                  <c:v>12.828561067581127</c:v>
                </c:pt>
                <c:pt idx="479">
                  <c:v>12.85262155532836</c:v>
                </c:pt>
                <c:pt idx="480">
                  <c:v>12.87193393707267</c:v>
                </c:pt>
                <c:pt idx="481">
                  <c:v>12.879169225692689</c:v>
                </c:pt>
                <c:pt idx="482">
                  <c:v>12.89468622207635</c:v>
                </c:pt>
                <c:pt idx="483">
                  <c:v>12.904930353164621</c:v>
                </c:pt>
                <c:pt idx="484">
                  <c:v>12.919595479965118</c:v>
                </c:pt>
                <c:pt idx="485">
                  <c:v>12.923950672149639</c:v>
                </c:pt>
                <c:pt idx="486">
                  <c:v>12.934748649597074</c:v>
                </c:pt>
                <c:pt idx="487">
                  <c:v>12.952091217040959</c:v>
                </c:pt>
                <c:pt idx="488">
                  <c:v>12.961139440536463</c:v>
                </c:pt>
                <c:pt idx="489">
                  <c:v>12.96588253974909</c:v>
                </c:pt>
                <c:pt idx="490">
                  <c:v>12.992652654647788</c:v>
                </c:pt>
                <c:pt idx="491">
                  <c:v>13.016798973083475</c:v>
                </c:pt>
                <c:pt idx="492">
                  <c:v>13.024301052093456</c:v>
                </c:pt>
                <c:pt idx="493">
                  <c:v>13.053709983825646</c:v>
                </c:pt>
                <c:pt idx="494">
                  <c:v>13.088194847106928</c:v>
                </c:pt>
                <c:pt idx="495">
                  <c:v>13.114125490188552</c:v>
                </c:pt>
                <c:pt idx="496">
                  <c:v>13.132618904113718</c:v>
                </c:pt>
                <c:pt idx="497">
                  <c:v>13.139785766601532</c:v>
                </c:pt>
                <c:pt idx="498">
                  <c:v>13.148544073104778</c:v>
                </c:pt>
                <c:pt idx="499">
                  <c:v>13.15186548233029</c:v>
                </c:pt>
                <c:pt idx="500">
                  <c:v>13.152022123336764</c:v>
                </c:pt>
                <c:pt idx="501">
                  <c:v>13.154932498931879</c:v>
                </c:pt>
                <c:pt idx="502">
                  <c:v>13.160395383834807</c:v>
                </c:pt>
                <c:pt idx="503">
                  <c:v>13.162295341491696</c:v>
                </c:pt>
                <c:pt idx="504">
                  <c:v>13.163176774978609</c:v>
                </c:pt>
                <c:pt idx="505">
                  <c:v>13.164977788925162</c:v>
                </c:pt>
                <c:pt idx="506">
                  <c:v>13.187999010085997</c:v>
                </c:pt>
                <c:pt idx="507">
                  <c:v>13.203628778457629</c:v>
                </c:pt>
                <c:pt idx="508">
                  <c:v>13.210158109664887</c:v>
                </c:pt>
                <c:pt idx="509">
                  <c:v>13.21397376060477</c:v>
                </c:pt>
                <c:pt idx="510">
                  <c:v>13.228909492492583</c:v>
                </c:pt>
                <c:pt idx="511">
                  <c:v>13.233780145645106</c:v>
                </c:pt>
                <c:pt idx="512">
                  <c:v>13.243448019027664</c:v>
                </c:pt>
                <c:pt idx="513">
                  <c:v>13.319462776184059</c:v>
                </c:pt>
                <c:pt idx="514">
                  <c:v>13.325173377990664</c:v>
                </c:pt>
                <c:pt idx="515">
                  <c:v>13.361899614334041</c:v>
                </c:pt>
                <c:pt idx="516">
                  <c:v>13.36909794807432</c:v>
                </c:pt>
                <c:pt idx="517">
                  <c:v>13.37385153770442</c:v>
                </c:pt>
                <c:pt idx="518">
                  <c:v>13.37636327743521</c:v>
                </c:pt>
                <c:pt idx="519">
                  <c:v>13.379414319992049</c:v>
                </c:pt>
                <c:pt idx="520">
                  <c:v>13.389532804489095</c:v>
                </c:pt>
                <c:pt idx="521">
                  <c:v>13.403453350067084</c:v>
                </c:pt>
                <c:pt idx="522">
                  <c:v>13.407175302505413</c:v>
                </c:pt>
                <c:pt idx="523">
                  <c:v>13.414870977401701</c:v>
                </c:pt>
                <c:pt idx="524">
                  <c:v>13.416284322738601</c:v>
                </c:pt>
                <c:pt idx="525">
                  <c:v>13.426821708679194</c:v>
                </c:pt>
                <c:pt idx="526">
                  <c:v>13.435418844222999</c:v>
                </c:pt>
                <c:pt idx="527">
                  <c:v>13.441066741943358</c:v>
                </c:pt>
                <c:pt idx="528">
                  <c:v>13.4794383049011</c:v>
                </c:pt>
                <c:pt idx="529">
                  <c:v>13.498889923095614</c:v>
                </c:pt>
                <c:pt idx="530">
                  <c:v>13.569664239883329</c:v>
                </c:pt>
                <c:pt idx="531">
                  <c:v>13.574277877807614</c:v>
                </c:pt>
                <c:pt idx="532">
                  <c:v>13.615581750869669</c:v>
                </c:pt>
                <c:pt idx="533">
                  <c:v>13.618530511856047</c:v>
                </c:pt>
                <c:pt idx="534">
                  <c:v>13.621190547943046</c:v>
                </c:pt>
                <c:pt idx="535">
                  <c:v>13.641577243804857</c:v>
                </c:pt>
                <c:pt idx="536">
                  <c:v>13.660460472106859</c:v>
                </c:pt>
                <c:pt idx="537">
                  <c:v>13.667502880096356</c:v>
                </c:pt>
                <c:pt idx="538">
                  <c:v>13.670064449310233</c:v>
                </c:pt>
                <c:pt idx="539">
                  <c:v>13.671114444732645</c:v>
                </c:pt>
                <c:pt idx="540">
                  <c:v>13.675543785095154</c:v>
                </c:pt>
                <c:pt idx="541">
                  <c:v>13.683859586715627</c:v>
                </c:pt>
                <c:pt idx="542">
                  <c:v>13.70139169692993</c:v>
                </c:pt>
                <c:pt idx="543">
                  <c:v>13.737108707427932</c:v>
                </c:pt>
                <c:pt idx="544">
                  <c:v>13.749007940292351</c:v>
                </c:pt>
                <c:pt idx="545">
                  <c:v>13.755877494811912</c:v>
                </c:pt>
                <c:pt idx="546">
                  <c:v>13.821146488189648</c:v>
                </c:pt>
                <c:pt idx="547">
                  <c:v>13.867617845535229</c:v>
                </c:pt>
                <c:pt idx="548">
                  <c:v>13.883694648742635</c:v>
                </c:pt>
                <c:pt idx="549">
                  <c:v>13.885542154312104</c:v>
                </c:pt>
                <c:pt idx="550">
                  <c:v>13.889060497283891</c:v>
                </c:pt>
                <c:pt idx="551">
                  <c:v>13.889610052108669</c:v>
                </c:pt>
                <c:pt idx="552">
                  <c:v>13.90112948417663</c:v>
                </c:pt>
                <c:pt idx="553">
                  <c:v>13.91059708595272</c:v>
                </c:pt>
                <c:pt idx="554">
                  <c:v>13.954951763153051</c:v>
                </c:pt>
                <c:pt idx="555">
                  <c:v>14.037809610366738</c:v>
                </c:pt>
                <c:pt idx="556">
                  <c:v>14.051828384399352</c:v>
                </c:pt>
                <c:pt idx="557">
                  <c:v>14.053423166274978</c:v>
                </c:pt>
                <c:pt idx="558">
                  <c:v>14.053871393203728</c:v>
                </c:pt>
                <c:pt idx="559">
                  <c:v>14.07062888145437</c:v>
                </c:pt>
                <c:pt idx="560">
                  <c:v>14.088668584823587</c:v>
                </c:pt>
                <c:pt idx="561">
                  <c:v>14.096599578857347</c:v>
                </c:pt>
                <c:pt idx="562">
                  <c:v>14.128212451934766</c:v>
                </c:pt>
                <c:pt idx="563">
                  <c:v>14.132443666458032</c:v>
                </c:pt>
                <c:pt idx="564">
                  <c:v>14.14557576179495</c:v>
                </c:pt>
                <c:pt idx="565">
                  <c:v>14.176685571670474</c:v>
                </c:pt>
                <c:pt idx="566">
                  <c:v>14.188402891159001</c:v>
                </c:pt>
                <c:pt idx="567">
                  <c:v>14.203107357025109</c:v>
                </c:pt>
                <c:pt idx="568">
                  <c:v>14.219925403594939</c:v>
                </c:pt>
                <c:pt idx="569">
                  <c:v>14.227573633193961</c:v>
                </c:pt>
                <c:pt idx="570">
                  <c:v>14.265949010848921</c:v>
                </c:pt>
                <c:pt idx="571">
                  <c:v>14.309244155883691</c:v>
                </c:pt>
                <c:pt idx="572">
                  <c:v>14.314167737960801</c:v>
                </c:pt>
                <c:pt idx="573">
                  <c:v>14.345642566680841</c:v>
                </c:pt>
                <c:pt idx="574">
                  <c:v>14.374174594879081</c:v>
                </c:pt>
                <c:pt idx="575">
                  <c:v>14.379580974578793</c:v>
                </c:pt>
                <c:pt idx="576">
                  <c:v>14.39512491226189</c:v>
                </c:pt>
                <c:pt idx="577">
                  <c:v>14.413975715637168</c:v>
                </c:pt>
                <c:pt idx="578">
                  <c:v>14.423728466033845</c:v>
                </c:pt>
                <c:pt idx="579">
                  <c:v>14.452751159667887</c:v>
                </c:pt>
                <c:pt idx="580">
                  <c:v>14.457547187805156</c:v>
                </c:pt>
                <c:pt idx="581">
                  <c:v>14.470308542251548</c:v>
                </c:pt>
                <c:pt idx="582">
                  <c:v>14.480157375335594</c:v>
                </c:pt>
                <c:pt idx="583">
                  <c:v>14.48658323287955</c:v>
                </c:pt>
                <c:pt idx="584">
                  <c:v>14.544363975524856</c:v>
                </c:pt>
                <c:pt idx="585">
                  <c:v>14.56907653808584</c:v>
                </c:pt>
                <c:pt idx="586">
                  <c:v>14.579942703246996</c:v>
                </c:pt>
                <c:pt idx="587">
                  <c:v>14.592534780502231</c:v>
                </c:pt>
                <c:pt idx="588">
                  <c:v>14.595595598220779</c:v>
                </c:pt>
                <c:pt idx="589">
                  <c:v>14.60050725936887</c:v>
                </c:pt>
                <c:pt idx="590">
                  <c:v>14.609494924545244</c:v>
                </c:pt>
                <c:pt idx="591">
                  <c:v>14.621000528335559</c:v>
                </c:pt>
                <c:pt idx="592">
                  <c:v>14.621040821075399</c:v>
                </c:pt>
                <c:pt idx="593">
                  <c:v>14.630684375762854</c:v>
                </c:pt>
                <c:pt idx="594">
                  <c:v>14.631484270095813</c:v>
                </c:pt>
                <c:pt idx="595">
                  <c:v>14.660472154617297</c:v>
                </c:pt>
                <c:pt idx="596">
                  <c:v>14.6853466033935</c:v>
                </c:pt>
                <c:pt idx="597">
                  <c:v>14.752304792404168</c:v>
                </c:pt>
                <c:pt idx="598">
                  <c:v>14.800764083862266</c:v>
                </c:pt>
                <c:pt idx="599">
                  <c:v>14.823259592056264</c:v>
                </c:pt>
                <c:pt idx="600">
                  <c:v>14.825863838195705</c:v>
                </c:pt>
                <c:pt idx="601">
                  <c:v>14.848692893981891</c:v>
                </c:pt>
                <c:pt idx="602">
                  <c:v>14.862054586410474</c:v>
                </c:pt>
                <c:pt idx="603">
                  <c:v>14.880349874496453</c:v>
                </c:pt>
                <c:pt idx="604">
                  <c:v>14.881560564041049</c:v>
                </c:pt>
                <c:pt idx="605">
                  <c:v>14.881988525390542</c:v>
                </c:pt>
                <c:pt idx="606">
                  <c:v>14.896004199981643</c:v>
                </c:pt>
                <c:pt idx="607">
                  <c:v>14.89609909057617</c:v>
                </c:pt>
                <c:pt idx="608">
                  <c:v>14.910991907119657</c:v>
                </c:pt>
                <c:pt idx="609">
                  <c:v>14.913005828857361</c:v>
                </c:pt>
                <c:pt idx="610">
                  <c:v>14.923558712005592</c:v>
                </c:pt>
                <c:pt idx="611">
                  <c:v>14.947203874587943</c:v>
                </c:pt>
                <c:pt idx="612">
                  <c:v>15.051688909530609</c:v>
                </c:pt>
                <c:pt idx="613">
                  <c:v>15.098234415054316</c:v>
                </c:pt>
                <c:pt idx="614">
                  <c:v>15.131191253662083</c:v>
                </c:pt>
                <c:pt idx="615">
                  <c:v>15.149859666824293</c:v>
                </c:pt>
                <c:pt idx="616">
                  <c:v>15.156802892684929</c:v>
                </c:pt>
                <c:pt idx="617">
                  <c:v>15.165120124816873</c:v>
                </c:pt>
                <c:pt idx="618">
                  <c:v>15.1703257560729</c:v>
                </c:pt>
                <c:pt idx="619">
                  <c:v>15.172605514526333</c:v>
                </c:pt>
                <c:pt idx="620">
                  <c:v>15.19384336471553</c:v>
                </c:pt>
                <c:pt idx="621">
                  <c:v>15.194458723068193</c:v>
                </c:pt>
                <c:pt idx="622">
                  <c:v>15.203651666641221</c:v>
                </c:pt>
                <c:pt idx="623">
                  <c:v>15.204497575759811</c:v>
                </c:pt>
                <c:pt idx="624">
                  <c:v>15.278305292129458</c:v>
                </c:pt>
                <c:pt idx="625">
                  <c:v>15.283039331436122</c:v>
                </c:pt>
                <c:pt idx="626">
                  <c:v>15.287458658218309</c:v>
                </c:pt>
                <c:pt idx="627">
                  <c:v>15.316417217254605</c:v>
                </c:pt>
                <c:pt idx="628">
                  <c:v>15.31726336479179</c:v>
                </c:pt>
                <c:pt idx="629">
                  <c:v>15.333959817886324</c:v>
                </c:pt>
                <c:pt idx="630">
                  <c:v>15.338507890701237</c:v>
                </c:pt>
                <c:pt idx="631">
                  <c:v>15.341133832931462</c:v>
                </c:pt>
                <c:pt idx="632">
                  <c:v>15.347564935684151</c:v>
                </c:pt>
                <c:pt idx="633">
                  <c:v>15.347760915756167</c:v>
                </c:pt>
                <c:pt idx="634">
                  <c:v>15.360435724258336</c:v>
                </c:pt>
                <c:pt idx="635">
                  <c:v>15.363500833511285</c:v>
                </c:pt>
                <c:pt idx="636">
                  <c:v>15.409730195999103</c:v>
                </c:pt>
                <c:pt idx="637">
                  <c:v>15.41454768180844</c:v>
                </c:pt>
                <c:pt idx="638">
                  <c:v>15.444493532180719</c:v>
                </c:pt>
                <c:pt idx="639">
                  <c:v>15.472701549529958</c:v>
                </c:pt>
                <c:pt idx="640">
                  <c:v>15.501843214035002</c:v>
                </c:pt>
                <c:pt idx="641">
                  <c:v>15.505943298339821</c:v>
                </c:pt>
                <c:pt idx="642">
                  <c:v>15.514780044555627</c:v>
                </c:pt>
                <c:pt idx="643">
                  <c:v>15.5462357997894</c:v>
                </c:pt>
                <c:pt idx="644">
                  <c:v>15.560701131820631</c:v>
                </c:pt>
                <c:pt idx="645">
                  <c:v>15.582275629043522</c:v>
                </c:pt>
                <c:pt idx="646">
                  <c:v>15.583069562911973</c:v>
                </c:pt>
                <c:pt idx="647">
                  <c:v>15.591901063919009</c:v>
                </c:pt>
                <c:pt idx="648">
                  <c:v>15.592425584793061</c:v>
                </c:pt>
                <c:pt idx="649">
                  <c:v>15.598839282989402</c:v>
                </c:pt>
                <c:pt idx="650">
                  <c:v>15.639353513717626</c:v>
                </c:pt>
                <c:pt idx="651">
                  <c:v>15.640031814575172</c:v>
                </c:pt>
                <c:pt idx="652">
                  <c:v>15.657254695892327</c:v>
                </c:pt>
                <c:pt idx="653">
                  <c:v>15.668662548065143</c:v>
                </c:pt>
                <c:pt idx="654">
                  <c:v>15.679944038391069</c:v>
                </c:pt>
                <c:pt idx="655">
                  <c:v>15.687358617782539</c:v>
                </c:pt>
                <c:pt idx="656">
                  <c:v>15.688505411148054</c:v>
                </c:pt>
                <c:pt idx="657">
                  <c:v>15.688778400421135</c:v>
                </c:pt>
                <c:pt idx="658">
                  <c:v>15.699869155883754</c:v>
                </c:pt>
                <c:pt idx="659">
                  <c:v>15.701585769653276</c:v>
                </c:pt>
                <c:pt idx="660">
                  <c:v>15.723995923995972</c:v>
                </c:pt>
                <c:pt idx="661">
                  <c:v>15.724028587341248</c:v>
                </c:pt>
                <c:pt idx="662">
                  <c:v>15.729885816574081</c:v>
                </c:pt>
                <c:pt idx="663">
                  <c:v>15.742202758789018</c:v>
                </c:pt>
                <c:pt idx="664">
                  <c:v>15.754004240035959</c:v>
                </c:pt>
                <c:pt idx="665">
                  <c:v>15.824600458145097</c:v>
                </c:pt>
                <c:pt idx="666">
                  <c:v>15.835693836212153</c:v>
                </c:pt>
                <c:pt idx="667">
                  <c:v>15.837259054183862</c:v>
                </c:pt>
                <c:pt idx="668">
                  <c:v>15.838057041168119</c:v>
                </c:pt>
                <c:pt idx="669">
                  <c:v>15.841659307479803</c:v>
                </c:pt>
                <c:pt idx="670">
                  <c:v>15.854944705963085</c:v>
                </c:pt>
                <c:pt idx="671">
                  <c:v>15.860067844390795</c:v>
                </c:pt>
                <c:pt idx="672">
                  <c:v>15.86330056190482</c:v>
                </c:pt>
                <c:pt idx="673">
                  <c:v>15.88696217536919</c:v>
                </c:pt>
                <c:pt idx="674">
                  <c:v>15.890818595886184</c:v>
                </c:pt>
                <c:pt idx="675">
                  <c:v>15.892659187316877</c:v>
                </c:pt>
                <c:pt idx="676">
                  <c:v>15.901199579238812</c:v>
                </c:pt>
                <c:pt idx="677">
                  <c:v>15.901654481887801</c:v>
                </c:pt>
                <c:pt idx="678">
                  <c:v>15.902793645858747</c:v>
                </c:pt>
                <c:pt idx="679">
                  <c:v>15.905786037444997</c:v>
                </c:pt>
                <c:pt idx="680">
                  <c:v>15.91632604598996</c:v>
                </c:pt>
                <c:pt idx="681">
                  <c:v>15.941963911056474</c:v>
                </c:pt>
                <c:pt idx="682">
                  <c:v>15.964600563049252</c:v>
                </c:pt>
                <c:pt idx="683">
                  <c:v>15.981876850128092</c:v>
                </c:pt>
                <c:pt idx="684">
                  <c:v>16.038152933120699</c:v>
                </c:pt>
                <c:pt idx="685">
                  <c:v>16.068791151046739</c:v>
                </c:pt>
                <c:pt idx="686">
                  <c:v>16.094460248947065</c:v>
                </c:pt>
                <c:pt idx="687">
                  <c:v>16.097686052322306</c:v>
                </c:pt>
                <c:pt idx="688">
                  <c:v>16.108527660369838</c:v>
                </c:pt>
                <c:pt idx="689">
                  <c:v>16.110384225845241</c:v>
                </c:pt>
                <c:pt idx="690">
                  <c:v>16.115841627120897</c:v>
                </c:pt>
                <c:pt idx="691">
                  <c:v>16.116157770156772</c:v>
                </c:pt>
                <c:pt idx="692">
                  <c:v>16.141846895217828</c:v>
                </c:pt>
                <c:pt idx="693">
                  <c:v>16.149698257446207</c:v>
                </c:pt>
                <c:pt idx="694">
                  <c:v>16.156206130981378</c:v>
                </c:pt>
                <c:pt idx="695">
                  <c:v>16.185702323913489</c:v>
                </c:pt>
                <c:pt idx="696">
                  <c:v>16.294647455215419</c:v>
                </c:pt>
                <c:pt idx="697">
                  <c:v>16.294680595397868</c:v>
                </c:pt>
                <c:pt idx="698">
                  <c:v>16.296135902404703</c:v>
                </c:pt>
                <c:pt idx="699">
                  <c:v>16.314579010009698</c:v>
                </c:pt>
                <c:pt idx="700">
                  <c:v>16.325484991073587</c:v>
                </c:pt>
                <c:pt idx="701">
                  <c:v>16.335722446441604</c:v>
                </c:pt>
                <c:pt idx="702">
                  <c:v>16.336947202682413</c:v>
                </c:pt>
                <c:pt idx="703">
                  <c:v>16.341207981109541</c:v>
                </c:pt>
                <c:pt idx="704">
                  <c:v>16.375573873519826</c:v>
                </c:pt>
                <c:pt idx="705">
                  <c:v>16.410352945327741</c:v>
                </c:pt>
                <c:pt idx="706">
                  <c:v>16.418542146682668</c:v>
                </c:pt>
                <c:pt idx="707">
                  <c:v>16.431904077529865</c:v>
                </c:pt>
                <c:pt idx="708">
                  <c:v>16.440196037292385</c:v>
                </c:pt>
                <c:pt idx="709">
                  <c:v>16.520959615707394</c:v>
                </c:pt>
                <c:pt idx="710">
                  <c:v>16.551340579986537</c:v>
                </c:pt>
                <c:pt idx="711">
                  <c:v>16.554379463195716</c:v>
                </c:pt>
                <c:pt idx="712">
                  <c:v>16.558551549911495</c:v>
                </c:pt>
                <c:pt idx="713">
                  <c:v>16.578382730483966</c:v>
                </c:pt>
                <c:pt idx="714">
                  <c:v>16.60392069816583</c:v>
                </c:pt>
                <c:pt idx="715">
                  <c:v>16.607494115829464</c:v>
                </c:pt>
                <c:pt idx="716">
                  <c:v>16.612589836120591</c:v>
                </c:pt>
                <c:pt idx="717">
                  <c:v>16.62253999710077</c:v>
                </c:pt>
                <c:pt idx="718">
                  <c:v>16.627781629562353</c:v>
                </c:pt>
                <c:pt idx="719">
                  <c:v>16.63168597221371</c:v>
                </c:pt>
                <c:pt idx="720">
                  <c:v>16.638195276260294</c:v>
                </c:pt>
                <c:pt idx="721">
                  <c:v>16.6487667560577</c:v>
                </c:pt>
                <c:pt idx="722">
                  <c:v>16.688263893127381</c:v>
                </c:pt>
                <c:pt idx="723">
                  <c:v>16.712518930435113</c:v>
                </c:pt>
                <c:pt idx="724">
                  <c:v>16.718949079513475</c:v>
                </c:pt>
                <c:pt idx="725">
                  <c:v>16.727977514266968</c:v>
                </c:pt>
                <c:pt idx="726">
                  <c:v>16.736243486404359</c:v>
                </c:pt>
                <c:pt idx="727">
                  <c:v>16.752644777297974</c:v>
                </c:pt>
                <c:pt idx="728">
                  <c:v>16.765038251876735</c:v>
                </c:pt>
                <c:pt idx="729">
                  <c:v>16.781624317169157</c:v>
                </c:pt>
                <c:pt idx="730">
                  <c:v>16.815284490585288</c:v>
                </c:pt>
                <c:pt idx="731">
                  <c:v>16.821888923644984</c:v>
                </c:pt>
                <c:pt idx="732">
                  <c:v>16.844536781311024</c:v>
                </c:pt>
                <c:pt idx="733">
                  <c:v>16.856225252151436</c:v>
                </c:pt>
                <c:pt idx="734">
                  <c:v>16.876535892486555</c:v>
                </c:pt>
                <c:pt idx="735">
                  <c:v>16.878793239593499</c:v>
                </c:pt>
                <c:pt idx="736">
                  <c:v>16.909055948257379</c:v>
                </c:pt>
                <c:pt idx="737">
                  <c:v>16.919647216796839</c:v>
                </c:pt>
                <c:pt idx="738">
                  <c:v>16.927863121032637</c:v>
                </c:pt>
                <c:pt idx="739">
                  <c:v>16.948303699493348</c:v>
                </c:pt>
                <c:pt idx="740">
                  <c:v>16.963273763656609</c:v>
                </c:pt>
                <c:pt idx="741">
                  <c:v>16.965309619903508</c:v>
                </c:pt>
                <c:pt idx="742">
                  <c:v>16.973321199417054</c:v>
                </c:pt>
                <c:pt idx="743">
                  <c:v>16.994600057601893</c:v>
                </c:pt>
                <c:pt idx="744">
                  <c:v>17.025923967361365</c:v>
                </c:pt>
                <c:pt idx="745">
                  <c:v>17.086698770523032</c:v>
                </c:pt>
                <c:pt idx="746">
                  <c:v>17.098192453384321</c:v>
                </c:pt>
                <c:pt idx="747">
                  <c:v>17.116623878478993</c:v>
                </c:pt>
                <c:pt idx="748">
                  <c:v>17.117968320846497</c:v>
                </c:pt>
                <c:pt idx="749">
                  <c:v>17.118089914321878</c:v>
                </c:pt>
                <c:pt idx="750">
                  <c:v>17.122902870178184</c:v>
                </c:pt>
                <c:pt idx="751">
                  <c:v>17.13080430030821</c:v>
                </c:pt>
                <c:pt idx="752">
                  <c:v>17.132000923156681</c:v>
                </c:pt>
                <c:pt idx="753">
                  <c:v>17.181913614273039</c:v>
                </c:pt>
                <c:pt idx="754">
                  <c:v>17.274321794509856</c:v>
                </c:pt>
                <c:pt idx="755">
                  <c:v>17.27587342262262</c:v>
                </c:pt>
                <c:pt idx="756">
                  <c:v>17.34224915504446</c:v>
                </c:pt>
                <c:pt idx="757">
                  <c:v>17.344078779220489</c:v>
                </c:pt>
                <c:pt idx="758">
                  <c:v>17.363924503326416</c:v>
                </c:pt>
                <c:pt idx="759">
                  <c:v>17.364729404449445</c:v>
                </c:pt>
                <c:pt idx="760">
                  <c:v>17.37744092941276</c:v>
                </c:pt>
                <c:pt idx="761">
                  <c:v>17.386084318160965</c:v>
                </c:pt>
                <c:pt idx="762">
                  <c:v>17.421391963958701</c:v>
                </c:pt>
                <c:pt idx="763">
                  <c:v>17.444210052490234</c:v>
                </c:pt>
                <c:pt idx="764">
                  <c:v>17.479364156723019</c:v>
                </c:pt>
                <c:pt idx="765">
                  <c:v>17.546404600143379</c:v>
                </c:pt>
                <c:pt idx="766">
                  <c:v>17.580150127410828</c:v>
                </c:pt>
                <c:pt idx="767">
                  <c:v>17.584470033645569</c:v>
                </c:pt>
                <c:pt idx="768">
                  <c:v>17.616956710815405</c:v>
                </c:pt>
                <c:pt idx="769">
                  <c:v>17.620069026946979</c:v>
                </c:pt>
                <c:pt idx="770">
                  <c:v>17.639898300170817</c:v>
                </c:pt>
                <c:pt idx="771">
                  <c:v>17.660315036773593</c:v>
                </c:pt>
                <c:pt idx="772">
                  <c:v>17.67457914352412</c:v>
                </c:pt>
                <c:pt idx="773">
                  <c:v>17.685930967330844</c:v>
                </c:pt>
                <c:pt idx="774">
                  <c:v>17.702195405960055</c:v>
                </c:pt>
                <c:pt idx="775">
                  <c:v>17.710339069366434</c:v>
                </c:pt>
                <c:pt idx="776">
                  <c:v>17.73942136764526</c:v>
                </c:pt>
                <c:pt idx="777">
                  <c:v>17.75377345085138</c:v>
                </c:pt>
                <c:pt idx="778">
                  <c:v>17.757295846939002</c:v>
                </c:pt>
                <c:pt idx="779">
                  <c:v>17.792475700378386</c:v>
                </c:pt>
                <c:pt idx="780">
                  <c:v>17.810676574706989</c:v>
                </c:pt>
                <c:pt idx="781">
                  <c:v>17.810789823532101</c:v>
                </c:pt>
                <c:pt idx="782">
                  <c:v>17.820401191711333</c:v>
                </c:pt>
                <c:pt idx="783">
                  <c:v>17.821053743362409</c:v>
                </c:pt>
                <c:pt idx="784">
                  <c:v>17.822650671005164</c:v>
                </c:pt>
                <c:pt idx="785">
                  <c:v>17.831030607223493</c:v>
                </c:pt>
                <c:pt idx="786">
                  <c:v>17.832170724868753</c:v>
                </c:pt>
                <c:pt idx="787">
                  <c:v>17.856609582900973</c:v>
                </c:pt>
                <c:pt idx="788">
                  <c:v>17.863778591155988</c:v>
                </c:pt>
                <c:pt idx="789">
                  <c:v>17.878818750381377</c:v>
                </c:pt>
                <c:pt idx="790">
                  <c:v>17.878996372222858</c:v>
                </c:pt>
                <c:pt idx="791">
                  <c:v>17.886314630508409</c:v>
                </c:pt>
                <c:pt idx="792">
                  <c:v>17.887511491775467</c:v>
                </c:pt>
                <c:pt idx="793">
                  <c:v>17.903954744338922</c:v>
                </c:pt>
                <c:pt idx="794">
                  <c:v>17.917419433593746</c:v>
                </c:pt>
                <c:pt idx="795">
                  <c:v>17.961449146270695</c:v>
                </c:pt>
                <c:pt idx="796">
                  <c:v>17.979355812072686</c:v>
                </c:pt>
                <c:pt idx="797">
                  <c:v>17.996135473251289</c:v>
                </c:pt>
                <c:pt idx="798">
                  <c:v>18.025480508804257</c:v>
                </c:pt>
                <c:pt idx="799">
                  <c:v>18.035924434661862</c:v>
                </c:pt>
                <c:pt idx="800">
                  <c:v>18.037593841552663</c:v>
                </c:pt>
                <c:pt idx="801">
                  <c:v>18.049759626388461</c:v>
                </c:pt>
                <c:pt idx="802">
                  <c:v>18.056644916534403</c:v>
                </c:pt>
                <c:pt idx="803">
                  <c:v>18.061019182205115</c:v>
                </c:pt>
                <c:pt idx="804">
                  <c:v>18.062119960784848</c:v>
                </c:pt>
                <c:pt idx="805">
                  <c:v>18.079066753387377</c:v>
                </c:pt>
                <c:pt idx="806">
                  <c:v>18.093031644821089</c:v>
                </c:pt>
                <c:pt idx="807">
                  <c:v>18.09714269638058</c:v>
                </c:pt>
                <c:pt idx="808">
                  <c:v>18.101674795150675</c:v>
                </c:pt>
                <c:pt idx="809">
                  <c:v>18.105615377426115</c:v>
                </c:pt>
                <c:pt idx="810">
                  <c:v>18.108373880386331</c:v>
                </c:pt>
                <c:pt idx="811">
                  <c:v>18.11378312110892</c:v>
                </c:pt>
                <c:pt idx="812">
                  <c:v>18.122241497039738</c:v>
                </c:pt>
                <c:pt idx="813">
                  <c:v>18.127444744110054</c:v>
                </c:pt>
                <c:pt idx="814">
                  <c:v>18.13234877586364</c:v>
                </c:pt>
                <c:pt idx="815">
                  <c:v>18.135195970535193</c:v>
                </c:pt>
                <c:pt idx="816">
                  <c:v>18.145249605178755</c:v>
                </c:pt>
                <c:pt idx="817">
                  <c:v>18.168198108673078</c:v>
                </c:pt>
                <c:pt idx="818">
                  <c:v>18.188122034072826</c:v>
                </c:pt>
                <c:pt idx="819">
                  <c:v>18.232667207717835</c:v>
                </c:pt>
                <c:pt idx="820">
                  <c:v>18.244237661361659</c:v>
                </c:pt>
                <c:pt idx="821">
                  <c:v>18.255115270614613</c:v>
                </c:pt>
                <c:pt idx="822">
                  <c:v>18.265014410018857</c:v>
                </c:pt>
                <c:pt idx="823">
                  <c:v>18.266915321350055</c:v>
                </c:pt>
                <c:pt idx="824">
                  <c:v>18.287566423416088</c:v>
                </c:pt>
                <c:pt idx="825">
                  <c:v>18.30859565734859</c:v>
                </c:pt>
                <c:pt idx="826">
                  <c:v>18.342632293701104</c:v>
                </c:pt>
                <c:pt idx="827">
                  <c:v>18.353151321411122</c:v>
                </c:pt>
                <c:pt idx="828">
                  <c:v>18.359045982360772</c:v>
                </c:pt>
                <c:pt idx="829">
                  <c:v>18.362725496292047</c:v>
                </c:pt>
                <c:pt idx="830">
                  <c:v>18.363091707229525</c:v>
                </c:pt>
                <c:pt idx="831">
                  <c:v>18.36386561393735</c:v>
                </c:pt>
                <c:pt idx="832">
                  <c:v>18.373093366622868</c:v>
                </c:pt>
                <c:pt idx="833">
                  <c:v>18.390589237213099</c:v>
                </c:pt>
                <c:pt idx="834">
                  <c:v>18.400227546691895</c:v>
                </c:pt>
                <c:pt idx="835">
                  <c:v>18.436921119689924</c:v>
                </c:pt>
                <c:pt idx="836">
                  <c:v>18.438834667205725</c:v>
                </c:pt>
                <c:pt idx="837">
                  <c:v>18.453653097152635</c:v>
                </c:pt>
                <c:pt idx="838">
                  <c:v>18.507323026657083</c:v>
                </c:pt>
                <c:pt idx="839">
                  <c:v>18.511080741882246</c:v>
                </c:pt>
                <c:pt idx="840">
                  <c:v>18.520482301711983</c:v>
                </c:pt>
                <c:pt idx="841">
                  <c:v>18.52412366867059</c:v>
                </c:pt>
                <c:pt idx="842">
                  <c:v>18.524853467941202</c:v>
                </c:pt>
                <c:pt idx="843">
                  <c:v>18.533937692642127</c:v>
                </c:pt>
                <c:pt idx="844">
                  <c:v>18.547978639602647</c:v>
                </c:pt>
                <c:pt idx="845">
                  <c:v>18.560051918029767</c:v>
                </c:pt>
                <c:pt idx="846">
                  <c:v>18.561537027359002</c:v>
                </c:pt>
                <c:pt idx="847">
                  <c:v>18.566145658492967</c:v>
                </c:pt>
                <c:pt idx="848">
                  <c:v>18.575976371765076</c:v>
                </c:pt>
                <c:pt idx="849">
                  <c:v>18.591481447219767</c:v>
                </c:pt>
                <c:pt idx="850">
                  <c:v>18.606404781341485</c:v>
                </c:pt>
                <c:pt idx="851">
                  <c:v>18.611213445663367</c:v>
                </c:pt>
                <c:pt idx="852">
                  <c:v>18.61800384521478</c:v>
                </c:pt>
                <c:pt idx="853">
                  <c:v>18.699104785919168</c:v>
                </c:pt>
                <c:pt idx="854">
                  <c:v>18.704879045486354</c:v>
                </c:pt>
                <c:pt idx="855">
                  <c:v>18.706148862838734</c:v>
                </c:pt>
                <c:pt idx="856">
                  <c:v>18.706916809081985</c:v>
                </c:pt>
                <c:pt idx="857">
                  <c:v>18.719604253768871</c:v>
                </c:pt>
                <c:pt idx="858">
                  <c:v>18.754230499267532</c:v>
                </c:pt>
                <c:pt idx="859">
                  <c:v>18.755952358245764</c:v>
                </c:pt>
                <c:pt idx="860">
                  <c:v>18.817756652831967</c:v>
                </c:pt>
                <c:pt idx="861">
                  <c:v>18.82748174667358</c:v>
                </c:pt>
                <c:pt idx="862">
                  <c:v>18.828678846359217</c:v>
                </c:pt>
                <c:pt idx="863">
                  <c:v>18.833768129348748</c:v>
                </c:pt>
                <c:pt idx="864">
                  <c:v>18.844060420989916</c:v>
                </c:pt>
                <c:pt idx="865">
                  <c:v>18.867124080657874</c:v>
                </c:pt>
                <c:pt idx="866">
                  <c:v>18.870482921600285</c:v>
                </c:pt>
                <c:pt idx="867">
                  <c:v>18.872042179107627</c:v>
                </c:pt>
                <c:pt idx="868">
                  <c:v>18.872259616851718</c:v>
                </c:pt>
                <c:pt idx="869">
                  <c:v>18.87814545631403</c:v>
                </c:pt>
                <c:pt idx="870">
                  <c:v>18.881612062454163</c:v>
                </c:pt>
                <c:pt idx="871">
                  <c:v>18.909885644912677</c:v>
                </c:pt>
                <c:pt idx="872">
                  <c:v>18.914830923080437</c:v>
                </c:pt>
                <c:pt idx="873">
                  <c:v>18.91515183448788</c:v>
                </c:pt>
                <c:pt idx="874">
                  <c:v>18.931650161743075</c:v>
                </c:pt>
                <c:pt idx="875">
                  <c:v>18.937551498413065</c:v>
                </c:pt>
                <c:pt idx="876">
                  <c:v>18.969125509262085</c:v>
                </c:pt>
                <c:pt idx="877">
                  <c:v>18.999656438827433</c:v>
                </c:pt>
                <c:pt idx="878">
                  <c:v>19.052398443221978</c:v>
                </c:pt>
                <c:pt idx="879">
                  <c:v>19.07744932174673</c:v>
                </c:pt>
                <c:pt idx="880">
                  <c:v>19.07756805419919</c:v>
                </c:pt>
                <c:pt idx="881">
                  <c:v>19.079955101013184</c:v>
                </c:pt>
                <c:pt idx="882">
                  <c:v>19.080547332763665</c:v>
                </c:pt>
                <c:pt idx="883">
                  <c:v>19.081868648528967</c:v>
                </c:pt>
                <c:pt idx="884">
                  <c:v>19.085293054580646</c:v>
                </c:pt>
                <c:pt idx="885">
                  <c:v>19.096132278442383</c:v>
                </c:pt>
                <c:pt idx="886">
                  <c:v>19.114952087402266</c:v>
                </c:pt>
                <c:pt idx="887">
                  <c:v>19.121281147003174</c:v>
                </c:pt>
                <c:pt idx="888">
                  <c:v>19.145426511764459</c:v>
                </c:pt>
                <c:pt idx="889">
                  <c:v>19.15130496025083</c:v>
                </c:pt>
                <c:pt idx="890">
                  <c:v>19.156761646270709</c:v>
                </c:pt>
                <c:pt idx="891">
                  <c:v>19.180335998535131</c:v>
                </c:pt>
                <c:pt idx="892">
                  <c:v>19.199525356292682</c:v>
                </c:pt>
                <c:pt idx="893">
                  <c:v>19.20615053176876</c:v>
                </c:pt>
                <c:pt idx="894">
                  <c:v>19.267760753631542</c:v>
                </c:pt>
                <c:pt idx="895">
                  <c:v>19.276828765869055</c:v>
                </c:pt>
                <c:pt idx="896">
                  <c:v>19.278088092803909</c:v>
                </c:pt>
                <c:pt idx="897">
                  <c:v>19.279752016067444</c:v>
                </c:pt>
                <c:pt idx="898">
                  <c:v>19.305009603500327</c:v>
                </c:pt>
                <c:pt idx="899">
                  <c:v>19.325250387191677</c:v>
                </c:pt>
                <c:pt idx="900">
                  <c:v>19.341863155364912</c:v>
                </c:pt>
                <c:pt idx="901">
                  <c:v>19.348631858825645</c:v>
                </c:pt>
                <c:pt idx="902">
                  <c:v>19.353367328643706</c:v>
                </c:pt>
                <c:pt idx="903">
                  <c:v>19.355940341949413</c:v>
                </c:pt>
                <c:pt idx="904">
                  <c:v>19.361700296401906</c:v>
                </c:pt>
                <c:pt idx="905">
                  <c:v>19.370665073394726</c:v>
                </c:pt>
                <c:pt idx="906">
                  <c:v>19.374126434326087</c:v>
                </c:pt>
                <c:pt idx="907">
                  <c:v>19.375146150588943</c:v>
                </c:pt>
                <c:pt idx="908">
                  <c:v>19.397338628768871</c:v>
                </c:pt>
                <c:pt idx="909">
                  <c:v>19.406458854675282</c:v>
                </c:pt>
                <c:pt idx="910">
                  <c:v>19.409454584121672</c:v>
                </c:pt>
                <c:pt idx="911">
                  <c:v>19.427937507629345</c:v>
                </c:pt>
                <c:pt idx="912">
                  <c:v>19.436107873916594</c:v>
                </c:pt>
                <c:pt idx="913">
                  <c:v>19.512305021285986</c:v>
                </c:pt>
                <c:pt idx="914">
                  <c:v>19.514449596404972</c:v>
                </c:pt>
                <c:pt idx="915">
                  <c:v>19.527130365371629</c:v>
                </c:pt>
                <c:pt idx="916">
                  <c:v>19.533277988433767</c:v>
                </c:pt>
                <c:pt idx="917">
                  <c:v>19.558099746704038</c:v>
                </c:pt>
                <c:pt idx="918">
                  <c:v>19.569625139236408</c:v>
                </c:pt>
                <c:pt idx="919">
                  <c:v>19.571650028228682</c:v>
                </c:pt>
                <c:pt idx="920">
                  <c:v>19.571672201156609</c:v>
                </c:pt>
                <c:pt idx="921">
                  <c:v>19.578774690628027</c:v>
                </c:pt>
                <c:pt idx="922">
                  <c:v>19.589494466781609</c:v>
                </c:pt>
                <c:pt idx="923">
                  <c:v>19.605203866958551</c:v>
                </c:pt>
                <c:pt idx="924">
                  <c:v>19.605921268463121</c:v>
                </c:pt>
                <c:pt idx="925">
                  <c:v>19.664719820022498</c:v>
                </c:pt>
                <c:pt idx="926">
                  <c:v>19.677550077438269</c:v>
                </c:pt>
                <c:pt idx="927">
                  <c:v>19.679931879043536</c:v>
                </c:pt>
                <c:pt idx="928">
                  <c:v>19.680906295776332</c:v>
                </c:pt>
                <c:pt idx="929">
                  <c:v>19.691259145736662</c:v>
                </c:pt>
                <c:pt idx="930">
                  <c:v>19.700557708740227</c:v>
                </c:pt>
                <c:pt idx="931">
                  <c:v>19.723199844360327</c:v>
                </c:pt>
                <c:pt idx="932">
                  <c:v>19.728940725326495</c:v>
                </c:pt>
                <c:pt idx="933">
                  <c:v>19.746427536010689</c:v>
                </c:pt>
                <c:pt idx="934">
                  <c:v>19.764793395996044</c:v>
                </c:pt>
                <c:pt idx="935">
                  <c:v>19.779686212539655</c:v>
                </c:pt>
                <c:pt idx="936">
                  <c:v>19.804734230041461</c:v>
                </c:pt>
                <c:pt idx="937">
                  <c:v>19.820964097976681</c:v>
                </c:pt>
                <c:pt idx="938">
                  <c:v>19.840593814849843</c:v>
                </c:pt>
                <c:pt idx="939">
                  <c:v>19.850674629211344</c:v>
                </c:pt>
                <c:pt idx="940">
                  <c:v>19.861711025238034</c:v>
                </c:pt>
                <c:pt idx="941">
                  <c:v>19.896970033645573</c:v>
                </c:pt>
                <c:pt idx="942">
                  <c:v>19.904747962951614</c:v>
                </c:pt>
                <c:pt idx="943">
                  <c:v>19.927626371383603</c:v>
                </c:pt>
                <c:pt idx="944">
                  <c:v>19.941291570663413</c:v>
                </c:pt>
                <c:pt idx="945">
                  <c:v>19.991965770721347</c:v>
                </c:pt>
                <c:pt idx="946">
                  <c:v>20.001947402954052</c:v>
                </c:pt>
                <c:pt idx="947">
                  <c:v>20.011681556701646</c:v>
                </c:pt>
                <c:pt idx="948">
                  <c:v>20.021507024764919</c:v>
                </c:pt>
                <c:pt idx="949">
                  <c:v>20.024984598159723</c:v>
                </c:pt>
                <c:pt idx="950">
                  <c:v>20.028126955032299</c:v>
                </c:pt>
                <c:pt idx="951">
                  <c:v>20.030871152877722</c:v>
                </c:pt>
                <c:pt idx="952">
                  <c:v>20.03613471984859</c:v>
                </c:pt>
                <c:pt idx="953">
                  <c:v>20.04228878021237</c:v>
                </c:pt>
                <c:pt idx="954">
                  <c:v>20.044947147369328</c:v>
                </c:pt>
                <c:pt idx="955">
                  <c:v>20.049501180648754</c:v>
                </c:pt>
                <c:pt idx="956">
                  <c:v>20.051548004150366</c:v>
                </c:pt>
                <c:pt idx="957">
                  <c:v>20.053116798400804</c:v>
                </c:pt>
                <c:pt idx="958">
                  <c:v>20.057681322097707</c:v>
                </c:pt>
                <c:pt idx="959">
                  <c:v>20.061889886856004</c:v>
                </c:pt>
                <c:pt idx="960">
                  <c:v>20.064759492874142</c:v>
                </c:pt>
                <c:pt idx="961">
                  <c:v>20.065326929092372</c:v>
                </c:pt>
                <c:pt idx="962">
                  <c:v>20.128149271011289</c:v>
                </c:pt>
                <c:pt idx="963">
                  <c:v>20.160692691802943</c:v>
                </c:pt>
                <c:pt idx="964">
                  <c:v>20.183730840682937</c:v>
                </c:pt>
                <c:pt idx="965">
                  <c:v>20.185883522033645</c:v>
                </c:pt>
                <c:pt idx="966">
                  <c:v>20.236400842666598</c:v>
                </c:pt>
                <c:pt idx="967">
                  <c:v>20.289247274398768</c:v>
                </c:pt>
                <c:pt idx="968">
                  <c:v>20.306752681732171</c:v>
                </c:pt>
                <c:pt idx="969">
                  <c:v>20.324050188064483</c:v>
                </c:pt>
                <c:pt idx="970">
                  <c:v>20.327534914016702</c:v>
                </c:pt>
                <c:pt idx="971">
                  <c:v>20.330367803573544</c:v>
                </c:pt>
                <c:pt idx="972">
                  <c:v>20.335457801818762</c:v>
                </c:pt>
                <c:pt idx="973">
                  <c:v>20.389595508575411</c:v>
                </c:pt>
                <c:pt idx="974">
                  <c:v>20.408978223800645</c:v>
                </c:pt>
                <c:pt idx="975">
                  <c:v>20.4532406330108</c:v>
                </c:pt>
                <c:pt idx="976">
                  <c:v>20.462224245071369</c:v>
                </c:pt>
                <c:pt idx="977">
                  <c:v>20.464609861373823</c:v>
                </c:pt>
                <c:pt idx="978">
                  <c:v>20.467415571212708</c:v>
                </c:pt>
                <c:pt idx="979">
                  <c:v>20.477029561996382</c:v>
                </c:pt>
                <c:pt idx="980">
                  <c:v>20.504925251006998</c:v>
                </c:pt>
                <c:pt idx="981">
                  <c:v>20.521511316299382</c:v>
                </c:pt>
                <c:pt idx="982">
                  <c:v>20.527290344238278</c:v>
                </c:pt>
                <c:pt idx="983">
                  <c:v>20.565359592437677</c:v>
                </c:pt>
                <c:pt idx="984">
                  <c:v>20.58856678009024</c:v>
                </c:pt>
                <c:pt idx="985">
                  <c:v>20.596443176269485</c:v>
                </c:pt>
                <c:pt idx="986">
                  <c:v>20.602719545364344</c:v>
                </c:pt>
                <c:pt idx="987">
                  <c:v>20.643164873123112</c:v>
                </c:pt>
                <c:pt idx="988">
                  <c:v>20.650520086288363</c:v>
                </c:pt>
                <c:pt idx="989">
                  <c:v>20.65711116790763</c:v>
                </c:pt>
                <c:pt idx="990">
                  <c:v>20.663223266601538</c:v>
                </c:pt>
                <c:pt idx="991">
                  <c:v>20.710940599441489</c:v>
                </c:pt>
                <c:pt idx="992">
                  <c:v>20.741781234741136</c:v>
                </c:pt>
                <c:pt idx="993">
                  <c:v>20.743101835250783</c:v>
                </c:pt>
                <c:pt idx="994">
                  <c:v>20.779962301254244</c:v>
                </c:pt>
                <c:pt idx="995">
                  <c:v>20.781615495681699</c:v>
                </c:pt>
                <c:pt idx="996">
                  <c:v>20.781680583953793</c:v>
                </c:pt>
                <c:pt idx="997">
                  <c:v>20.793102025985664</c:v>
                </c:pt>
                <c:pt idx="998">
                  <c:v>20.804750919342013</c:v>
                </c:pt>
                <c:pt idx="999">
                  <c:v>20.807469367980865</c:v>
                </c:pt>
                <c:pt idx="1000">
                  <c:v>20.815231084823566</c:v>
                </c:pt>
                <c:pt idx="1001">
                  <c:v>20.84011220932004</c:v>
                </c:pt>
                <c:pt idx="1002">
                  <c:v>20.867039203643785</c:v>
                </c:pt>
                <c:pt idx="1003">
                  <c:v>20.877832889556878</c:v>
                </c:pt>
                <c:pt idx="1004">
                  <c:v>20.903260231018031</c:v>
                </c:pt>
                <c:pt idx="1005">
                  <c:v>20.939404726028386</c:v>
                </c:pt>
                <c:pt idx="1006">
                  <c:v>20.956048488616908</c:v>
                </c:pt>
                <c:pt idx="1007">
                  <c:v>20.956228017807</c:v>
                </c:pt>
                <c:pt idx="1008">
                  <c:v>20.966312408447241</c:v>
                </c:pt>
                <c:pt idx="1009">
                  <c:v>20.973549842834462</c:v>
                </c:pt>
                <c:pt idx="1010">
                  <c:v>20.976653337478581</c:v>
                </c:pt>
                <c:pt idx="1011">
                  <c:v>20.989441156387262</c:v>
                </c:pt>
                <c:pt idx="1012">
                  <c:v>20.996685743331874</c:v>
                </c:pt>
                <c:pt idx="1013">
                  <c:v>21.002588748931796</c:v>
                </c:pt>
                <c:pt idx="1014">
                  <c:v>21.008842468261715</c:v>
                </c:pt>
                <c:pt idx="1015">
                  <c:v>21.016680717468255</c:v>
                </c:pt>
                <c:pt idx="1016">
                  <c:v>21.017010211944548</c:v>
                </c:pt>
                <c:pt idx="1017">
                  <c:v>21.019976139068582</c:v>
                </c:pt>
                <c:pt idx="1018">
                  <c:v>21.053604125976513</c:v>
                </c:pt>
                <c:pt idx="1019">
                  <c:v>21.053930282592727</c:v>
                </c:pt>
                <c:pt idx="1020">
                  <c:v>21.057720661163241</c:v>
                </c:pt>
                <c:pt idx="1021">
                  <c:v>21.062963247299162</c:v>
                </c:pt>
                <c:pt idx="1022">
                  <c:v>21.071017026901245</c:v>
                </c:pt>
                <c:pt idx="1023">
                  <c:v>21.079833984374961</c:v>
                </c:pt>
                <c:pt idx="1024">
                  <c:v>21.084897279739284</c:v>
                </c:pt>
                <c:pt idx="1025">
                  <c:v>21.091769218444735</c:v>
                </c:pt>
                <c:pt idx="1026">
                  <c:v>21.097367048263454</c:v>
                </c:pt>
                <c:pt idx="1027">
                  <c:v>21.103298664092993</c:v>
                </c:pt>
                <c:pt idx="1028">
                  <c:v>21.119914054870556</c:v>
                </c:pt>
                <c:pt idx="1029">
                  <c:v>21.140721559524469</c:v>
                </c:pt>
                <c:pt idx="1030">
                  <c:v>21.141612529754624</c:v>
                </c:pt>
                <c:pt idx="1031">
                  <c:v>21.196084499359106</c:v>
                </c:pt>
                <c:pt idx="1032">
                  <c:v>21.243144989013622</c:v>
                </c:pt>
                <c:pt idx="1033">
                  <c:v>21.269107341766276</c:v>
                </c:pt>
                <c:pt idx="1034">
                  <c:v>21.295683860778741</c:v>
                </c:pt>
                <c:pt idx="1035">
                  <c:v>21.303617715835522</c:v>
                </c:pt>
                <c:pt idx="1036">
                  <c:v>21.318557024002011</c:v>
                </c:pt>
                <c:pt idx="1037">
                  <c:v>21.32695627212517</c:v>
                </c:pt>
                <c:pt idx="1038">
                  <c:v>21.334056138992256</c:v>
                </c:pt>
                <c:pt idx="1039">
                  <c:v>21.349705934524479</c:v>
                </c:pt>
                <c:pt idx="1040">
                  <c:v>21.354178905486975</c:v>
                </c:pt>
                <c:pt idx="1041">
                  <c:v>21.357325553893993</c:v>
                </c:pt>
                <c:pt idx="1042">
                  <c:v>21.372531414031886</c:v>
                </c:pt>
                <c:pt idx="1043">
                  <c:v>21.376754760742131</c:v>
                </c:pt>
                <c:pt idx="1044">
                  <c:v>21.379369020461954</c:v>
                </c:pt>
                <c:pt idx="1045">
                  <c:v>21.382336854934646</c:v>
                </c:pt>
                <c:pt idx="1046">
                  <c:v>21.433474779129025</c:v>
                </c:pt>
                <c:pt idx="1047">
                  <c:v>21.436572313308712</c:v>
                </c:pt>
                <c:pt idx="1048">
                  <c:v>21.438587665557804</c:v>
                </c:pt>
                <c:pt idx="1049">
                  <c:v>21.442909479141139</c:v>
                </c:pt>
                <c:pt idx="1050">
                  <c:v>21.450431823730447</c:v>
                </c:pt>
                <c:pt idx="1051">
                  <c:v>21.46105670928949</c:v>
                </c:pt>
                <c:pt idx="1052">
                  <c:v>21.470342874526949</c:v>
                </c:pt>
                <c:pt idx="1053">
                  <c:v>21.523188352584832</c:v>
                </c:pt>
                <c:pt idx="1054">
                  <c:v>21.534760475158674</c:v>
                </c:pt>
                <c:pt idx="1055">
                  <c:v>21.548659086227403</c:v>
                </c:pt>
                <c:pt idx="1056">
                  <c:v>21.552814245223988</c:v>
                </c:pt>
                <c:pt idx="1057">
                  <c:v>21.553982019424414</c:v>
                </c:pt>
                <c:pt idx="1058">
                  <c:v>21.554558277130063</c:v>
                </c:pt>
                <c:pt idx="1059">
                  <c:v>21.556621789932247</c:v>
                </c:pt>
                <c:pt idx="1060">
                  <c:v>21.565632343292144</c:v>
                </c:pt>
                <c:pt idx="1061">
                  <c:v>21.583335876464766</c:v>
                </c:pt>
                <c:pt idx="1062">
                  <c:v>21.603763103485075</c:v>
                </c:pt>
                <c:pt idx="1063">
                  <c:v>21.606354475021277</c:v>
                </c:pt>
                <c:pt idx="1064">
                  <c:v>21.6136150360107</c:v>
                </c:pt>
                <c:pt idx="1065">
                  <c:v>21.634862661361602</c:v>
                </c:pt>
                <c:pt idx="1066">
                  <c:v>21.637352943420407</c:v>
                </c:pt>
                <c:pt idx="1067">
                  <c:v>21.65420603752133</c:v>
                </c:pt>
                <c:pt idx="1068">
                  <c:v>21.659213066101067</c:v>
                </c:pt>
                <c:pt idx="1069">
                  <c:v>21.663509845733579</c:v>
                </c:pt>
                <c:pt idx="1070">
                  <c:v>21.666102647781329</c:v>
                </c:pt>
                <c:pt idx="1071">
                  <c:v>21.686314344406124</c:v>
                </c:pt>
                <c:pt idx="1072">
                  <c:v>21.699297189712446</c:v>
                </c:pt>
                <c:pt idx="1073">
                  <c:v>21.757105827331497</c:v>
                </c:pt>
                <c:pt idx="1074">
                  <c:v>21.761872768402071</c:v>
                </c:pt>
                <c:pt idx="1075">
                  <c:v>21.779271364212001</c:v>
                </c:pt>
                <c:pt idx="1076">
                  <c:v>21.782162904739344</c:v>
                </c:pt>
                <c:pt idx="1077">
                  <c:v>21.787003278732229</c:v>
                </c:pt>
                <c:pt idx="1078">
                  <c:v>21.811557292938183</c:v>
                </c:pt>
                <c:pt idx="1079">
                  <c:v>21.823364734649655</c:v>
                </c:pt>
                <c:pt idx="1080">
                  <c:v>21.826488018035842</c:v>
                </c:pt>
                <c:pt idx="1081">
                  <c:v>21.83279919624324</c:v>
                </c:pt>
                <c:pt idx="1082">
                  <c:v>21.849818468093808</c:v>
                </c:pt>
                <c:pt idx="1083">
                  <c:v>21.856545209884583</c:v>
                </c:pt>
                <c:pt idx="1084">
                  <c:v>21.863158226013176</c:v>
                </c:pt>
                <c:pt idx="1085">
                  <c:v>21.883773803710934</c:v>
                </c:pt>
                <c:pt idx="1086">
                  <c:v>21.887067556381165</c:v>
                </c:pt>
                <c:pt idx="1087">
                  <c:v>21.887646198272623</c:v>
                </c:pt>
                <c:pt idx="1088">
                  <c:v>21.889239788055356</c:v>
                </c:pt>
                <c:pt idx="1089">
                  <c:v>21.901060104370053</c:v>
                </c:pt>
                <c:pt idx="1090">
                  <c:v>21.90115427970883</c:v>
                </c:pt>
                <c:pt idx="1091">
                  <c:v>21.908340215682909</c:v>
                </c:pt>
                <c:pt idx="1092">
                  <c:v>21.921327829360877</c:v>
                </c:pt>
                <c:pt idx="1093">
                  <c:v>21.922414541244503</c:v>
                </c:pt>
                <c:pt idx="1094">
                  <c:v>21.942949056625341</c:v>
                </c:pt>
                <c:pt idx="1095">
                  <c:v>21.947965621948217</c:v>
                </c:pt>
                <c:pt idx="1096">
                  <c:v>21.960092067718506</c:v>
                </c:pt>
                <c:pt idx="1097">
                  <c:v>21.963640451431196</c:v>
                </c:pt>
                <c:pt idx="1098">
                  <c:v>22.036301851272555</c:v>
                </c:pt>
                <c:pt idx="1099">
                  <c:v>22.039323091506951</c:v>
                </c:pt>
                <c:pt idx="1100">
                  <c:v>22.062923431396424</c:v>
                </c:pt>
                <c:pt idx="1101">
                  <c:v>22.064106464385929</c:v>
                </c:pt>
                <c:pt idx="1102">
                  <c:v>22.066622257232616</c:v>
                </c:pt>
                <c:pt idx="1103">
                  <c:v>22.077465295791605</c:v>
                </c:pt>
                <c:pt idx="1104">
                  <c:v>22.131952285766545</c:v>
                </c:pt>
                <c:pt idx="1105">
                  <c:v>22.139461278915391</c:v>
                </c:pt>
                <c:pt idx="1106">
                  <c:v>22.143231868743879</c:v>
                </c:pt>
                <c:pt idx="1107">
                  <c:v>22.183565378189055</c:v>
                </c:pt>
                <c:pt idx="1108">
                  <c:v>22.207307577133115</c:v>
                </c:pt>
                <c:pt idx="1109">
                  <c:v>22.210658788681016</c:v>
                </c:pt>
                <c:pt idx="1110">
                  <c:v>22.220132350921567</c:v>
                </c:pt>
                <c:pt idx="1111">
                  <c:v>22.270011186599643</c:v>
                </c:pt>
                <c:pt idx="1112">
                  <c:v>22.280670404434129</c:v>
                </c:pt>
                <c:pt idx="1113">
                  <c:v>22.311398029327339</c:v>
                </c:pt>
                <c:pt idx="1114">
                  <c:v>22.31318616867058</c:v>
                </c:pt>
                <c:pt idx="1115">
                  <c:v>22.336242675781214</c:v>
                </c:pt>
                <c:pt idx="1116">
                  <c:v>22.353851318359315</c:v>
                </c:pt>
                <c:pt idx="1117">
                  <c:v>22.364994049072237</c:v>
                </c:pt>
                <c:pt idx="1118">
                  <c:v>22.38276076316826</c:v>
                </c:pt>
                <c:pt idx="1119">
                  <c:v>22.406753301620476</c:v>
                </c:pt>
                <c:pt idx="1120">
                  <c:v>22.421546936035096</c:v>
                </c:pt>
                <c:pt idx="1121">
                  <c:v>22.43143558502188</c:v>
                </c:pt>
                <c:pt idx="1122">
                  <c:v>22.431984186172471</c:v>
                </c:pt>
                <c:pt idx="1123">
                  <c:v>22.43888998031613</c:v>
                </c:pt>
                <c:pt idx="1124">
                  <c:v>22.500591754913284</c:v>
                </c:pt>
                <c:pt idx="1125">
                  <c:v>22.513562202453596</c:v>
                </c:pt>
                <c:pt idx="1126">
                  <c:v>22.513796567916867</c:v>
                </c:pt>
                <c:pt idx="1127">
                  <c:v>22.525648832321124</c:v>
                </c:pt>
                <c:pt idx="1128">
                  <c:v>22.528866767883262</c:v>
                </c:pt>
                <c:pt idx="1129">
                  <c:v>22.538081407546901</c:v>
                </c:pt>
                <c:pt idx="1130">
                  <c:v>22.544666528701718</c:v>
                </c:pt>
                <c:pt idx="1131">
                  <c:v>22.552461862564073</c:v>
                </c:pt>
                <c:pt idx="1132">
                  <c:v>22.612844228744475</c:v>
                </c:pt>
                <c:pt idx="1133">
                  <c:v>22.62666773796073</c:v>
                </c:pt>
                <c:pt idx="1134">
                  <c:v>22.638782501220632</c:v>
                </c:pt>
                <c:pt idx="1135">
                  <c:v>22.641633987426673</c:v>
                </c:pt>
                <c:pt idx="1136">
                  <c:v>22.645509004592828</c:v>
                </c:pt>
                <c:pt idx="1137">
                  <c:v>22.68879079818716</c:v>
                </c:pt>
                <c:pt idx="1138">
                  <c:v>22.726596355438222</c:v>
                </c:pt>
                <c:pt idx="1139">
                  <c:v>22.732803821563696</c:v>
                </c:pt>
                <c:pt idx="1140">
                  <c:v>22.774158716201732</c:v>
                </c:pt>
                <c:pt idx="1141">
                  <c:v>22.796803951263424</c:v>
                </c:pt>
                <c:pt idx="1142">
                  <c:v>22.806517124176018</c:v>
                </c:pt>
                <c:pt idx="1143">
                  <c:v>22.816233158111487</c:v>
                </c:pt>
                <c:pt idx="1144">
                  <c:v>22.826919794082613</c:v>
                </c:pt>
                <c:pt idx="1145">
                  <c:v>22.852109909057535</c:v>
                </c:pt>
                <c:pt idx="1146">
                  <c:v>22.855123519897457</c:v>
                </c:pt>
                <c:pt idx="1147">
                  <c:v>22.87747001647941</c:v>
                </c:pt>
                <c:pt idx="1148">
                  <c:v>22.920694112777653</c:v>
                </c:pt>
                <c:pt idx="1149">
                  <c:v>22.937061071395814</c:v>
                </c:pt>
                <c:pt idx="1150">
                  <c:v>22.984928607940624</c:v>
                </c:pt>
                <c:pt idx="1151">
                  <c:v>22.997202396392762</c:v>
                </c:pt>
                <c:pt idx="1152">
                  <c:v>23.021599531173653</c:v>
                </c:pt>
                <c:pt idx="1153">
                  <c:v>23.061112880706787</c:v>
                </c:pt>
                <c:pt idx="1154">
                  <c:v>23.068437814712471</c:v>
                </c:pt>
                <c:pt idx="1155">
                  <c:v>23.079730033874437</c:v>
                </c:pt>
                <c:pt idx="1156">
                  <c:v>23.116340398788402</c:v>
                </c:pt>
                <c:pt idx="1157">
                  <c:v>23.118775129318156</c:v>
                </c:pt>
                <c:pt idx="1158">
                  <c:v>23.13748121261596</c:v>
                </c:pt>
                <c:pt idx="1159">
                  <c:v>23.148631334304788</c:v>
                </c:pt>
                <c:pt idx="1160">
                  <c:v>23.154160737991297</c:v>
                </c:pt>
                <c:pt idx="1161">
                  <c:v>23.174861669540345</c:v>
                </c:pt>
                <c:pt idx="1162">
                  <c:v>23.204125404357825</c:v>
                </c:pt>
                <c:pt idx="1163">
                  <c:v>23.211265563964794</c:v>
                </c:pt>
                <c:pt idx="1164">
                  <c:v>23.221135139465268</c:v>
                </c:pt>
                <c:pt idx="1165">
                  <c:v>23.224301576614288</c:v>
                </c:pt>
                <c:pt idx="1166">
                  <c:v>23.231468439102173</c:v>
                </c:pt>
                <c:pt idx="1167">
                  <c:v>23.254886388778587</c:v>
                </c:pt>
                <c:pt idx="1168">
                  <c:v>23.261084556579558</c:v>
                </c:pt>
                <c:pt idx="1169">
                  <c:v>23.27254080772391</c:v>
                </c:pt>
                <c:pt idx="1170">
                  <c:v>23.275060176849344</c:v>
                </c:pt>
                <c:pt idx="1171">
                  <c:v>23.275878429412835</c:v>
                </c:pt>
                <c:pt idx="1172">
                  <c:v>23.310544729232785</c:v>
                </c:pt>
                <c:pt idx="1173">
                  <c:v>23.323295116424536</c:v>
                </c:pt>
                <c:pt idx="1174">
                  <c:v>23.371076822280791</c:v>
                </c:pt>
                <c:pt idx="1175">
                  <c:v>23.422962665557783</c:v>
                </c:pt>
                <c:pt idx="1176">
                  <c:v>23.423967123031566</c:v>
                </c:pt>
                <c:pt idx="1177">
                  <c:v>23.44254064559934</c:v>
                </c:pt>
                <c:pt idx="1178">
                  <c:v>23.47114753723141</c:v>
                </c:pt>
                <c:pt idx="1179">
                  <c:v>23.512437582015927</c:v>
                </c:pt>
                <c:pt idx="1180">
                  <c:v>23.544457197189256</c:v>
                </c:pt>
                <c:pt idx="1181">
                  <c:v>23.554661273956288</c:v>
                </c:pt>
                <c:pt idx="1182">
                  <c:v>23.56347179412835</c:v>
                </c:pt>
                <c:pt idx="1183">
                  <c:v>23.564033508300771</c:v>
                </c:pt>
                <c:pt idx="1184">
                  <c:v>23.565898418426453</c:v>
                </c:pt>
                <c:pt idx="1185">
                  <c:v>23.583889961242615</c:v>
                </c:pt>
                <c:pt idx="1186">
                  <c:v>23.608208179473877</c:v>
                </c:pt>
                <c:pt idx="1187">
                  <c:v>23.654838800430262</c:v>
                </c:pt>
                <c:pt idx="1188">
                  <c:v>23.660840511321986</c:v>
                </c:pt>
                <c:pt idx="1189">
                  <c:v>23.665045261383025</c:v>
                </c:pt>
                <c:pt idx="1190">
                  <c:v>23.704679727554257</c:v>
                </c:pt>
                <c:pt idx="1191">
                  <c:v>23.716152429580642</c:v>
                </c:pt>
                <c:pt idx="1192">
                  <c:v>23.796299934387193</c:v>
                </c:pt>
                <c:pt idx="1193">
                  <c:v>23.80306673049925</c:v>
                </c:pt>
                <c:pt idx="1194">
                  <c:v>23.822286605834908</c:v>
                </c:pt>
                <c:pt idx="1195">
                  <c:v>23.823104858398356</c:v>
                </c:pt>
                <c:pt idx="1196">
                  <c:v>23.830751657485923</c:v>
                </c:pt>
                <c:pt idx="1197">
                  <c:v>23.838314294815</c:v>
                </c:pt>
                <c:pt idx="1198">
                  <c:v>23.839236259460378</c:v>
                </c:pt>
                <c:pt idx="1199">
                  <c:v>23.856545925140345</c:v>
                </c:pt>
                <c:pt idx="1200">
                  <c:v>23.863761901855444</c:v>
                </c:pt>
                <c:pt idx="1201">
                  <c:v>23.868851661682083</c:v>
                </c:pt>
                <c:pt idx="1202">
                  <c:v>23.885035037994321</c:v>
                </c:pt>
                <c:pt idx="1203">
                  <c:v>23.907345294952389</c:v>
                </c:pt>
                <c:pt idx="1204">
                  <c:v>23.939178705215358</c:v>
                </c:pt>
                <c:pt idx="1205">
                  <c:v>23.971786499023345</c:v>
                </c:pt>
                <c:pt idx="1206">
                  <c:v>23.977715015411359</c:v>
                </c:pt>
                <c:pt idx="1207">
                  <c:v>23.988484382629323</c:v>
                </c:pt>
                <c:pt idx="1208">
                  <c:v>23.997796535491887</c:v>
                </c:pt>
                <c:pt idx="1209">
                  <c:v>23.999511718749925</c:v>
                </c:pt>
                <c:pt idx="1210">
                  <c:v>24.013799667358324</c:v>
                </c:pt>
                <c:pt idx="1211">
                  <c:v>24.016600847244224</c:v>
                </c:pt>
                <c:pt idx="1212">
                  <c:v>24.016906738281179</c:v>
                </c:pt>
                <c:pt idx="1213">
                  <c:v>24.025090217590272</c:v>
                </c:pt>
                <c:pt idx="1214">
                  <c:v>24.033540248870771</c:v>
                </c:pt>
                <c:pt idx="1215">
                  <c:v>24.068310737609842</c:v>
                </c:pt>
                <c:pt idx="1216">
                  <c:v>24.069456100463846</c:v>
                </c:pt>
                <c:pt idx="1217">
                  <c:v>24.098350524902308</c:v>
                </c:pt>
                <c:pt idx="1218">
                  <c:v>24.104731321334764</c:v>
                </c:pt>
                <c:pt idx="1219">
                  <c:v>24.121534585952695</c:v>
                </c:pt>
                <c:pt idx="1220">
                  <c:v>24.135912418365404</c:v>
                </c:pt>
                <c:pt idx="1221">
                  <c:v>24.149512529373094</c:v>
                </c:pt>
                <c:pt idx="1222">
                  <c:v>24.159317016601555</c:v>
                </c:pt>
                <c:pt idx="1223">
                  <c:v>24.166783571243247</c:v>
                </c:pt>
                <c:pt idx="1224">
                  <c:v>24.179490327835079</c:v>
                </c:pt>
                <c:pt idx="1225">
                  <c:v>24.195548057556149</c:v>
                </c:pt>
                <c:pt idx="1226">
                  <c:v>24.195815801620419</c:v>
                </c:pt>
                <c:pt idx="1227">
                  <c:v>24.196878671646115</c:v>
                </c:pt>
                <c:pt idx="1228">
                  <c:v>24.258249044418264</c:v>
                </c:pt>
                <c:pt idx="1229">
                  <c:v>24.262371778488145</c:v>
                </c:pt>
                <c:pt idx="1230">
                  <c:v>24.266967058181741</c:v>
                </c:pt>
                <c:pt idx="1231">
                  <c:v>24.271871328353825</c:v>
                </c:pt>
                <c:pt idx="1232">
                  <c:v>24.284532308578438</c:v>
                </c:pt>
                <c:pt idx="1233">
                  <c:v>24.286871910095162</c:v>
                </c:pt>
                <c:pt idx="1234">
                  <c:v>24.307104349136345</c:v>
                </c:pt>
                <c:pt idx="1235">
                  <c:v>24.314965486526479</c:v>
                </c:pt>
                <c:pt idx="1236">
                  <c:v>24.325995683669948</c:v>
                </c:pt>
                <c:pt idx="1237">
                  <c:v>24.32601165771483</c:v>
                </c:pt>
                <c:pt idx="1238">
                  <c:v>24.344402790069495</c:v>
                </c:pt>
                <c:pt idx="1239">
                  <c:v>24.373428106307962</c:v>
                </c:pt>
                <c:pt idx="1240">
                  <c:v>24.381391763687088</c:v>
                </c:pt>
                <c:pt idx="1241">
                  <c:v>24.38530015945425</c:v>
                </c:pt>
                <c:pt idx="1242">
                  <c:v>24.396909475326517</c:v>
                </c:pt>
                <c:pt idx="1243">
                  <c:v>24.40146589279172</c:v>
                </c:pt>
                <c:pt idx="1244">
                  <c:v>24.404369115829393</c:v>
                </c:pt>
                <c:pt idx="1245">
                  <c:v>24.420637130737276</c:v>
                </c:pt>
                <c:pt idx="1246">
                  <c:v>24.429086446762007</c:v>
                </c:pt>
                <c:pt idx="1247">
                  <c:v>24.429340362548785</c:v>
                </c:pt>
                <c:pt idx="1248">
                  <c:v>24.438190460205078</c:v>
                </c:pt>
                <c:pt idx="1249">
                  <c:v>24.440150499343872</c:v>
                </c:pt>
                <c:pt idx="1250">
                  <c:v>24.441223382949826</c:v>
                </c:pt>
                <c:pt idx="1251">
                  <c:v>24.449815034866312</c:v>
                </c:pt>
                <c:pt idx="1252">
                  <c:v>24.48755884170529</c:v>
                </c:pt>
                <c:pt idx="1253">
                  <c:v>24.488155603408732</c:v>
                </c:pt>
                <c:pt idx="1254">
                  <c:v>24.502535581588678</c:v>
                </c:pt>
                <c:pt idx="1255">
                  <c:v>24.552953481674145</c:v>
                </c:pt>
                <c:pt idx="1256">
                  <c:v>24.606838703155514</c:v>
                </c:pt>
                <c:pt idx="1257">
                  <c:v>24.658824682235704</c:v>
                </c:pt>
                <c:pt idx="1258">
                  <c:v>24.686154603958073</c:v>
                </c:pt>
                <c:pt idx="1259">
                  <c:v>24.688374042510965</c:v>
                </c:pt>
                <c:pt idx="1260">
                  <c:v>24.719035863876297</c:v>
                </c:pt>
                <c:pt idx="1261">
                  <c:v>24.730299472808767</c:v>
                </c:pt>
                <c:pt idx="1262">
                  <c:v>24.730599164962676</c:v>
                </c:pt>
                <c:pt idx="1263">
                  <c:v>24.741903543472251</c:v>
                </c:pt>
                <c:pt idx="1264">
                  <c:v>24.755553722381563</c:v>
                </c:pt>
                <c:pt idx="1265">
                  <c:v>24.7878527641296</c:v>
                </c:pt>
                <c:pt idx="1266">
                  <c:v>24.794897556304846</c:v>
                </c:pt>
                <c:pt idx="1267">
                  <c:v>24.8130333423614</c:v>
                </c:pt>
                <c:pt idx="1268">
                  <c:v>24.816975831985399</c:v>
                </c:pt>
                <c:pt idx="1269">
                  <c:v>24.833643913269029</c:v>
                </c:pt>
                <c:pt idx="1270">
                  <c:v>24.869781732559115</c:v>
                </c:pt>
                <c:pt idx="1271">
                  <c:v>24.880351543426492</c:v>
                </c:pt>
                <c:pt idx="1272">
                  <c:v>24.924945831298778</c:v>
                </c:pt>
                <c:pt idx="1273">
                  <c:v>24.929446458816464</c:v>
                </c:pt>
                <c:pt idx="1274">
                  <c:v>24.950853347778228</c:v>
                </c:pt>
                <c:pt idx="1275">
                  <c:v>24.977648496627772</c:v>
                </c:pt>
                <c:pt idx="1276">
                  <c:v>24.985338926315308</c:v>
                </c:pt>
                <c:pt idx="1277">
                  <c:v>25.019340515136708</c:v>
                </c:pt>
                <c:pt idx="1278">
                  <c:v>25.028884172439575</c:v>
                </c:pt>
                <c:pt idx="1279">
                  <c:v>25.033686161041189</c:v>
                </c:pt>
                <c:pt idx="1280">
                  <c:v>25.054290533065764</c:v>
                </c:pt>
                <c:pt idx="1281">
                  <c:v>25.056848526000966</c:v>
                </c:pt>
                <c:pt idx="1282">
                  <c:v>25.058424711227367</c:v>
                </c:pt>
                <c:pt idx="1283">
                  <c:v>25.063097953796365</c:v>
                </c:pt>
                <c:pt idx="1284">
                  <c:v>25.066291332244781</c:v>
                </c:pt>
                <c:pt idx="1285">
                  <c:v>25.068548679351746</c:v>
                </c:pt>
                <c:pt idx="1286">
                  <c:v>25.082096338272049</c:v>
                </c:pt>
                <c:pt idx="1287">
                  <c:v>25.150962591171208</c:v>
                </c:pt>
                <c:pt idx="1288">
                  <c:v>25.16100144386283</c:v>
                </c:pt>
                <c:pt idx="1289">
                  <c:v>25.192255258560103</c:v>
                </c:pt>
                <c:pt idx="1290">
                  <c:v>25.20768594741817</c:v>
                </c:pt>
                <c:pt idx="1291">
                  <c:v>25.215000152587848</c:v>
                </c:pt>
                <c:pt idx="1292">
                  <c:v>25.2168674468994</c:v>
                </c:pt>
                <c:pt idx="1293">
                  <c:v>25.24916934967036</c:v>
                </c:pt>
                <c:pt idx="1294">
                  <c:v>25.281660079956051</c:v>
                </c:pt>
                <c:pt idx="1295">
                  <c:v>25.284893512725748</c:v>
                </c:pt>
                <c:pt idx="1296">
                  <c:v>25.285063266754133</c:v>
                </c:pt>
                <c:pt idx="1297">
                  <c:v>25.344764232635441</c:v>
                </c:pt>
                <c:pt idx="1298">
                  <c:v>25.345102548599151</c:v>
                </c:pt>
                <c:pt idx="1299">
                  <c:v>25.348821878433171</c:v>
                </c:pt>
                <c:pt idx="1300">
                  <c:v>25.351304531097391</c:v>
                </c:pt>
                <c:pt idx="1301">
                  <c:v>25.357448101043637</c:v>
                </c:pt>
                <c:pt idx="1302">
                  <c:v>25.360604047775226</c:v>
                </c:pt>
                <c:pt idx="1303">
                  <c:v>25.382471323013245</c:v>
                </c:pt>
                <c:pt idx="1304">
                  <c:v>25.404988288879345</c:v>
                </c:pt>
                <c:pt idx="1305">
                  <c:v>25.414242267608572</c:v>
                </c:pt>
                <c:pt idx="1306">
                  <c:v>25.435711860656696</c:v>
                </c:pt>
                <c:pt idx="1307">
                  <c:v>25.44308829307548</c:v>
                </c:pt>
                <c:pt idx="1308">
                  <c:v>25.449933290481557</c:v>
                </c:pt>
                <c:pt idx="1309">
                  <c:v>25.460512161254798</c:v>
                </c:pt>
                <c:pt idx="1310">
                  <c:v>25.481371879577573</c:v>
                </c:pt>
                <c:pt idx="1311">
                  <c:v>25.488285303115788</c:v>
                </c:pt>
                <c:pt idx="1312">
                  <c:v>25.496593475341783</c:v>
                </c:pt>
                <c:pt idx="1313">
                  <c:v>25.550610542297346</c:v>
                </c:pt>
                <c:pt idx="1314">
                  <c:v>25.634161233901967</c:v>
                </c:pt>
                <c:pt idx="1315">
                  <c:v>25.706018924713096</c:v>
                </c:pt>
                <c:pt idx="1316">
                  <c:v>25.73803257942193</c:v>
                </c:pt>
                <c:pt idx="1317">
                  <c:v>25.738738059997477</c:v>
                </c:pt>
                <c:pt idx="1318">
                  <c:v>25.753767013549734</c:v>
                </c:pt>
                <c:pt idx="1319">
                  <c:v>25.76277470588677</c:v>
                </c:pt>
                <c:pt idx="1320">
                  <c:v>25.837678432464514</c:v>
                </c:pt>
                <c:pt idx="1321">
                  <c:v>25.839071273803622</c:v>
                </c:pt>
                <c:pt idx="1322">
                  <c:v>25.840897560119583</c:v>
                </c:pt>
                <c:pt idx="1323">
                  <c:v>25.849268436431885</c:v>
                </c:pt>
                <c:pt idx="1324">
                  <c:v>25.852696657180726</c:v>
                </c:pt>
                <c:pt idx="1325">
                  <c:v>25.857432126998805</c:v>
                </c:pt>
                <c:pt idx="1326">
                  <c:v>25.868114471435465</c:v>
                </c:pt>
                <c:pt idx="1327">
                  <c:v>25.89402651786796</c:v>
                </c:pt>
                <c:pt idx="1328">
                  <c:v>25.896987915039006</c:v>
                </c:pt>
                <c:pt idx="1329">
                  <c:v>25.930426359176597</c:v>
                </c:pt>
                <c:pt idx="1330">
                  <c:v>25.94155263900749</c:v>
                </c:pt>
                <c:pt idx="1331">
                  <c:v>25.950109720230035</c:v>
                </c:pt>
                <c:pt idx="1332">
                  <c:v>25.952647686004635</c:v>
                </c:pt>
                <c:pt idx="1333">
                  <c:v>25.995412349700899</c:v>
                </c:pt>
                <c:pt idx="1334">
                  <c:v>26.005341053008959</c:v>
                </c:pt>
                <c:pt idx="1335">
                  <c:v>26.028875112533544</c:v>
                </c:pt>
                <c:pt idx="1336">
                  <c:v>26.033458232879561</c:v>
                </c:pt>
                <c:pt idx="1337">
                  <c:v>26.03909730911252</c:v>
                </c:pt>
                <c:pt idx="1338">
                  <c:v>26.052706003189016</c:v>
                </c:pt>
                <c:pt idx="1339">
                  <c:v>26.057194948196411</c:v>
                </c:pt>
                <c:pt idx="1340">
                  <c:v>26.067799806594795</c:v>
                </c:pt>
                <c:pt idx="1341">
                  <c:v>26.110260009765575</c:v>
                </c:pt>
                <c:pt idx="1342">
                  <c:v>26.123475313186592</c:v>
                </c:pt>
                <c:pt idx="1343">
                  <c:v>26.144353866577053</c:v>
                </c:pt>
                <c:pt idx="1344">
                  <c:v>26.157532930374057</c:v>
                </c:pt>
                <c:pt idx="1345">
                  <c:v>26.18295335769653</c:v>
                </c:pt>
                <c:pt idx="1346">
                  <c:v>26.186332225799486</c:v>
                </c:pt>
                <c:pt idx="1347">
                  <c:v>26.228539466857875</c:v>
                </c:pt>
                <c:pt idx="1348">
                  <c:v>26.24688124656673</c:v>
                </c:pt>
                <c:pt idx="1349">
                  <c:v>26.252568721771155</c:v>
                </c:pt>
                <c:pt idx="1350">
                  <c:v>26.304924249649005</c:v>
                </c:pt>
                <c:pt idx="1351">
                  <c:v>26.322302579879761</c:v>
                </c:pt>
                <c:pt idx="1352">
                  <c:v>26.375299692153931</c:v>
                </c:pt>
                <c:pt idx="1353">
                  <c:v>26.459323167800896</c:v>
                </c:pt>
                <c:pt idx="1354">
                  <c:v>26.492084026336649</c:v>
                </c:pt>
                <c:pt idx="1355">
                  <c:v>26.506207704543979</c:v>
                </c:pt>
                <c:pt idx="1356">
                  <c:v>26.51234459877006</c:v>
                </c:pt>
                <c:pt idx="1357">
                  <c:v>26.515196323394761</c:v>
                </c:pt>
                <c:pt idx="1358">
                  <c:v>26.531836032867346</c:v>
                </c:pt>
                <c:pt idx="1359">
                  <c:v>26.573226451873719</c:v>
                </c:pt>
                <c:pt idx="1360">
                  <c:v>26.580995321273761</c:v>
                </c:pt>
                <c:pt idx="1361">
                  <c:v>26.608882665634109</c:v>
                </c:pt>
                <c:pt idx="1362">
                  <c:v>26.638267517089773</c:v>
                </c:pt>
                <c:pt idx="1363">
                  <c:v>26.708164215087848</c:v>
                </c:pt>
                <c:pt idx="1364">
                  <c:v>26.716458320617598</c:v>
                </c:pt>
                <c:pt idx="1365">
                  <c:v>26.725455999374372</c:v>
                </c:pt>
                <c:pt idx="1366">
                  <c:v>26.729053974151519</c:v>
                </c:pt>
                <c:pt idx="1367">
                  <c:v>26.755415439605702</c:v>
                </c:pt>
                <c:pt idx="1368">
                  <c:v>26.803343296051022</c:v>
                </c:pt>
                <c:pt idx="1369">
                  <c:v>26.811754226684506</c:v>
                </c:pt>
                <c:pt idx="1370">
                  <c:v>26.836174011230398</c:v>
                </c:pt>
                <c:pt idx="1371">
                  <c:v>26.83729505538933</c:v>
                </c:pt>
                <c:pt idx="1372">
                  <c:v>26.840673446655252</c:v>
                </c:pt>
                <c:pt idx="1373">
                  <c:v>26.847465276718083</c:v>
                </c:pt>
                <c:pt idx="1374">
                  <c:v>26.854959726333526</c:v>
                </c:pt>
                <c:pt idx="1375">
                  <c:v>26.914725542068417</c:v>
                </c:pt>
                <c:pt idx="1376">
                  <c:v>26.921388149261428</c:v>
                </c:pt>
                <c:pt idx="1377">
                  <c:v>26.952845096588053</c:v>
                </c:pt>
                <c:pt idx="1378">
                  <c:v>26.960302352905185</c:v>
                </c:pt>
                <c:pt idx="1379">
                  <c:v>26.96081638336172</c:v>
                </c:pt>
                <c:pt idx="1380">
                  <c:v>27.021056175231919</c:v>
                </c:pt>
                <c:pt idx="1381">
                  <c:v>27.0876574516296</c:v>
                </c:pt>
                <c:pt idx="1382">
                  <c:v>27.136804342269865</c:v>
                </c:pt>
                <c:pt idx="1383">
                  <c:v>27.183459520339945</c:v>
                </c:pt>
                <c:pt idx="1384">
                  <c:v>27.243705272674546</c:v>
                </c:pt>
                <c:pt idx="1385">
                  <c:v>27.252125740051252</c:v>
                </c:pt>
                <c:pt idx="1386">
                  <c:v>27.26937294006343</c:v>
                </c:pt>
                <c:pt idx="1387">
                  <c:v>27.271051883697442</c:v>
                </c:pt>
                <c:pt idx="1388">
                  <c:v>27.294098138809147</c:v>
                </c:pt>
                <c:pt idx="1389">
                  <c:v>27.314450979232788</c:v>
                </c:pt>
                <c:pt idx="1390">
                  <c:v>27.327212095260585</c:v>
                </c:pt>
                <c:pt idx="1391">
                  <c:v>27.347827434539756</c:v>
                </c:pt>
                <c:pt idx="1392">
                  <c:v>27.367557764053291</c:v>
                </c:pt>
                <c:pt idx="1393">
                  <c:v>27.410252332687339</c:v>
                </c:pt>
                <c:pt idx="1394">
                  <c:v>27.416369915008492</c:v>
                </c:pt>
                <c:pt idx="1395">
                  <c:v>27.434301376342745</c:v>
                </c:pt>
                <c:pt idx="1396">
                  <c:v>27.448415756225568</c:v>
                </c:pt>
                <c:pt idx="1397">
                  <c:v>27.480894804000794</c:v>
                </c:pt>
                <c:pt idx="1398">
                  <c:v>27.491366386413496</c:v>
                </c:pt>
                <c:pt idx="1399">
                  <c:v>27.499481439590419</c:v>
                </c:pt>
                <c:pt idx="1400">
                  <c:v>27.515171527862531</c:v>
                </c:pt>
                <c:pt idx="1401">
                  <c:v>27.528579473495483</c:v>
                </c:pt>
                <c:pt idx="1402">
                  <c:v>27.546953439712471</c:v>
                </c:pt>
                <c:pt idx="1403">
                  <c:v>27.567980766296369</c:v>
                </c:pt>
                <c:pt idx="1404">
                  <c:v>27.57836294174194</c:v>
                </c:pt>
                <c:pt idx="1405">
                  <c:v>27.580302476882871</c:v>
                </c:pt>
                <c:pt idx="1406">
                  <c:v>27.631543874740526</c:v>
                </c:pt>
                <c:pt idx="1407">
                  <c:v>27.632359266281096</c:v>
                </c:pt>
                <c:pt idx="1408">
                  <c:v>27.646799325942954</c:v>
                </c:pt>
                <c:pt idx="1409">
                  <c:v>27.64714789390559</c:v>
                </c:pt>
                <c:pt idx="1410">
                  <c:v>27.648904323577788</c:v>
                </c:pt>
                <c:pt idx="1411">
                  <c:v>27.656527996063208</c:v>
                </c:pt>
                <c:pt idx="1412">
                  <c:v>27.665261507034302</c:v>
                </c:pt>
                <c:pt idx="1413">
                  <c:v>27.691075563430736</c:v>
                </c:pt>
                <c:pt idx="1414">
                  <c:v>27.692313432693389</c:v>
                </c:pt>
                <c:pt idx="1415">
                  <c:v>27.713337898254391</c:v>
                </c:pt>
                <c:pt idx="1416">
                  <c:v>27.716518402099545</c:v>
                </c:pt>
                <c:pt idx="1417">
                  <c:v>27.717612743377611</c:v>
                </c:pt>
                <c:pt idx="1418">
                  <c:v>27.742797851562489</c:v>
                </c:pt>
                <c:pt idx="1419">
                  <c:v>27.778635978698659</c:v>
                </c:pt>
                <c:pt idx="1420">
                  <c:v>27.813307523727371</c:v>
                </c:pt>
                <c:pt idx="1421">
                  <c:v>27.846651315689023</c:v>
                </c:pt>
                <c:pt idx="1422">
                  <c:v>27.859752655029208</c:v>
                </c:pt>
                <c:pt idx="1423">
                  <c:v>27.865261554717964</c:v>
                </c:pt>
                <c:pt idx="1424">
                  <c:v>27.90060615539549</c:v>
                </c:pt>
                <c:pt idx="1425">
                  <c:v>27.90245342254633</c:v>
                </c:pt>
                <c:pt idx="1426">
                  <c:v>27.909254789352364</c:v>
                </c:pt>
                <c:pt idx="1427">
                  <c:v>27.931886911392123</c:v>
                </c:pt>
                <c:pt idx="1428">
                  <c:v>27.93366289138789</c:v>
                </c:pt>
                <c:pt idx="1429">
                  <c:v>27.948666334152136</c:v>
                </c:pt>
                <c:pt idx="1430">
                  <c:v>27.949654340744015</c:v>
                </c:pt>
                <c:pt idx="1431">
                  <c:v>27.951733827590886</c:v>
                </c:pt>
                <c:pt idx="1432">
                  <c:v>28.02440786361689</c:v>
                </c:pt>
                <c:pt idx="1433">
                  <c:v>28.090880155563283</c:v>
                </c:pt>
                <c:pt idx="1434">
                  <c:v>28.100468873977647</c:v>
                </c:pt>
                <c:pt idx="1435">
                  <c:v>28.111842632293691</c:v>
                </c:pt>
                <c:pt idx="1436">
                  <c:v>28.140064239501896</c:v>
                </c:pt>
                <c:pt idx="1437">
                  <c:v>28.172003746032704</c:v>
                </c:pt>
                <c:pt idx="1438">
                  <c:v>28.184158802032403</c:v>
                </c:pt>
                <c:pt idx="1439">
                  <c:v>28.19277000427244</c:v>
                </c:pt>
                <c:pt idx="1440">
                  <c:v>28.228170156478875</c:v>
                </c:pt>
                <c:pt idx="1441">
                  <c:v>28.24786758422848</c:v>
                </c:pt>
                <c:pt idx="1442">
                  <c:v>28.265504598617497</c:v>
                </c:pt>
                <c:pt idx="1443">
                  <c:v>28.267405509948631</c:v>
                </c:pt>
                <c:pt idx="1444">
                  <c:v>28.285284280776896</c:v>
                </c:pt>
                <c:pt idx="1445">
                  <c:v>28.322287797927785</c:v>
                </c:pt>
                <c:pt idx="1446">
                  <c:v>28.33700990676877</c:v>
                </c:pt>
                <c:pt idx="1447">
                  <c:v>28.340100765228211</c:v>
                </c:pt>
                <c:pt idx="1448">
                  <c:v>28.37114858627319</c:v>
                </c:pt>
                <c:pt idx="1449">
                  <c:v>28.380644083023032</c:v>
                </c:pt>
                <c:pt idx="1450">
                  <c:v>28.380826950073157</c:v>
                </c:pt>
                <c:pt idx="1451">
                  <c:v>28.394975662231381</c:v>
                </c:pt>
                <c:pt idx="1452">
                  <c:v>28.44256591796869</c:v>
                </c:pt>
                <c:pt idx="1453">
                  <c:v>28.453036546707104</c:v>
                </c:pt>
                <c:pt idx="1454">
                  <c:v>28.466398715972879</c:v>
                </c:pt>
                <c:pt idx="1455">
                  <c:v>28.48080205917357</c:v>
                </c:pt>
                <c:pt idx="1456">
                  <c:v>28.503993511199877</c:v>
                </c:pt>
                <c:pt idx="1457">
                  <c:v>28.532229661941511</c:v>
                </c:pt>
                <c:pt idx="1458">
                  <c:v>28.558639049529951</c:v>
                </c:pt>
                <c:pt idx="1459">
                  <c:v>28.560849428176848</c:v>
                </c:pt>
                <c:pt idx="1460">
                  <c:v>28.56972312927239</c:v>
                </c:pt>
                <c:pt idx="1461">
                  <c:v>28.58713603019714</c:v>
                </c:pt>
                <c:pt idx="1462">
                  <c:v>28.626033067703222</c:v>
                </c:pt>
                <c:pt idx="1463">
                  <c:v>28.639477968215893</c:v>
                </c:pt>
                <c:pt idx="1464">
                  <c:v>28.64147019386283</c:v>
                </c:pt>
                <c:pt idx="1465">
                  <c:v>28.653482437133693</c:v>
                </c:pt>
                <c:pt idx="1466">
                  <c:v>28.659236431121737</c:v>
                </c:pt>
                <c:pt idx="1467">
                  <c:v>28.690344810485829</c:v>
                </c:pt>
                <c:pt idx="1468">
                  <c:v>28.743862628936718</c:v>
                </c:pt>
                <c:pt idx="1469">
                  <c:v>28.786324739456177</c:v>
                </c:pt>
                <c:pt idx="1470">
                  <c:v>28.844075679779039</c:v>
                </c:pt>
                <c:pt idx="1471">
                  <c:v>28.877542972564644</c:v>
                </c:pt>
                <c:pt idx="1472">
                  <c:v>28.931593179702734</c:v>
                </c:pt>
                <c:pt idx="1473">
                  <c:v>28.939967155456497</c:v>
                </c:pt>
                <c:pt idx="1474">
                  <c:v>28.939996480941709</c:v>
                </c:pt>
                <c:pt idx="1475">
                  <c:v>28.979948043823189</c:v>
                </c:pt>
                <c:pt idx="1476">
                  <c:v>28.981126308441162</c:v>
                </c:pt>
                <c:pt idx="1477">
                  <c:v>28.99418258666989</c:v>
                </c:pt>
                <c:pt idx="1478">
                  <c:v>29.021862030029251</c:v>
                </c:pt>
                <c:pt idx="1479">
                  <c:v>29.024484157562231</c:v>
                </c:pt>
                <c:pt idx="1480">
                  <c:v>29.0464894771575</c:v>
                </c:pt>
                <c:pt idx="1481">
                  <c:v>29.083981990814166</c:v>
                </c:pt>
                <c:pt idx="1482">
                  <c:v>29.107089042663517</c:v>
                </c:pt>
                <c:pt idx="1483">
                  <c:v>29.185005903243923</c:v>
                </c:pt>
                <c:pt idx="1484">
                  <c:v>29.207619428634619</c:v>
                </c:pt>
                <c:pt idx="1485">
                  <c:v>29.210864782333374</c:v>
                </c:pt>
                <c:pt idx="1486">
                  <c:v>29.247371912002478</c:v>
                </c:pt>
                <c:pt idx="1487">
                  <c:v>29.249869346618567</c:v>
                </c:pt>
                <c:pt idx="1488">
                  <c:v>29.255507469177157</c:v>
                </c:pt>
                <c:pt idx="1489">
                  <c:v>29.276329517364449</c:v>
                </c:pt>
                <c:pt idx="1490">
                  <c:v>29.299560070037803</c:v>
                </c:pt>
                <c:pt idx="1491">
                  <c:v>29.30004286766043</c:v>
                </c:pt>
                <c:pt idx="1492">
                  <c:v>29.311488389968847</c:v>
                </c:pt>
                <c:pt idx="1493">
                  <c:v>29.315000534057575</c:v>
                </c:pt>
                <c:pt idx="1494">
                  <c:v>29.343498945236114</c:v>
                </c:pt>
                <c:pt idx="1495">
                  <c:v>29.355658054351732</c:v>
                </c:pt>
                <c:pt idx="1496">
                  <c:v>29.378733873367278</c:v>
                </c:pt>
                <c:pt idx="1497">
                  <c:v>29.378871440887419</c:v>
                </c:pt>
                <c:pt idx="1498">
                  <c:v>29.409551143646187</c:v>
                </c:pt>
                <c:pt idx="1499">
                  <c:v>29.416058063507023</c:v>
                </c:pt>
                <c:pt idx="1500">
                  <c:v>29.418637990951506</c:v>
                </c:pt>
                <c:pt idx="1501">
                  <c:v>29.429828643798825</c:v>
                </c:pt>
                <c:pt idx="1502">
                  <c:v>29.439087867736735</c:v>
                </c:pt>
                <c:pt idx="1503">
                  <c:v>29.443495988845797</c:v>
                </c:pt>
                <c:pt idx="1504">
                  <c:v>29.451054811477601</c:v>
                </c:pt>
                <c:pt idx="1505">
                  <c:v>29.454802989959664</c:v>
                </c:pt>
                <c:pt idx="1506">
                  <c:v>29.461774349212561</c:v>
                </c:pt>
                <c:pt idx="1507">
                  <c:v>29.479521989822302</c:v>
                </c:pt>
                <c:pt idx="1508">
                  <c:v>29.537005901336666</c:v>
                </c:pt>
                <c:pt idx="1509">
                  <c:v>29.552887201309158</c:v>
                </c:pt>
                <c:pt idx="1510">
                  <c:v>29.560814857482871</c:v>
                </c:pt>
                <c:pt idx="1511">
                  <c:v>29.592399597167923</c:v>
                </c:pt>
                <c:pt idx="1512">
                  <c:v>29.597810029983489</c:v>
                </c:pt>
                <c:pt idx="1513">
                  <c:v>29.598083496093718</c:v>
                </c:pt>
                <c:pt idx="1514">
                  <c:v>29.59839081764213</c:v>
                </c:pt>
                <c:pt idx="1515">
                  <c:v>29.664843559265051</c:v>
                </c:pt>
                <c:pt idx="1516">
                  <c:v>29.669883251190182</c:v>
                </c:pt>
                <c:pt idx="1517">
                  <c:v>29.677953958511285</c:v>
                </c:pt>
                <c:pt idx="1518">
                  <c:v>29.682088375091496</c:v>
                </c:pt>
                <c:pt idx="1519">
                  <c:v>29.686608314514107</c:v>
                </c:pt>
                <c:pt idx="1520">
                  <c:v>29.720745801925617</c:v>
                </c:pt>
                <c:pt idx="1521">
                  <c:v>29.7349405288696</c:v>
                </c:pt>
                <c:pt idx="1522">
                  <c:v>29.735148191451945</c:v>
                </c:pt>
                <c:pt idx="1523">
                  <c:v>29.741840839385983</c:v>
                </c:pt>
                <c:pt idx="1524">
                  <c:v>29.783968210220269</c:v>
                </c:pt>
                <c:pt idx="1525">
                  <c:v>29.817770481109534</c:v>
                </c:pt>
                <c:pt idx="1526">
                  <c:v>29.859768867492587</c:v>
                </c:pt>
                <c:pt idx="1527">
                  <c:v>29.865011453628497</c:v>
                </c:pt>
                <c:pt idx="1528">
                  <c:v>29.875743865966747</c:v>
                </c:pt>
                <c:pt idx="1529">
                  <c:v>29.885357141494694</c:v>
                </c:pt>
                <c:pt idx="1530">
                  <c:v>29.885513544082546</c:v>
                </c:pt>
                <c:pt idx="1531">
                  <c:v>29.930250644683802</c:v>
                </c:pt>
                <c:pt idx="1532">
                  <c:v>29.987032890319743</c:v>
                </c:pt>
                <c:pt idx="1533">
                  <c:v>29.990102291107092</c:v>
                </c:pt>
                <c:pt idx="1534">
                  <c:v>30.055127620696997</c:v>
                </c:pt>
                <c:pt idx="1535">
                  <c:v>30.068674087524332</c:v>
                </c:pt>
                <c:pt idx="1536">
                  <c:v>30.088496923446652</c:v>
                </c:pt>
                <c:pt idx="1537">
                  <c:v>30.185652017593384</c:v>
                </c:pt>
                <c:pt idx="1538">
                  <c:v>30.208444118499724</c:v>
                </c:pt>
                <c:pt idx="1539">
                  <c:v>30.245493650436387</c:v>
                </c:pt>
                <c:pt idx="1540">
                  <c:v>30.289959669113063</c:v>
                </c:pt>
                <c:pt idx="1541">
                  <c:v>30.341318130493114</c:v>
                </c:pt>
                <c:pt idx="1542">
                  <c:v>30.342101812362575</c:v>
                </c:pt>
                <c:pt idx="1543">
                  <c:v>30.383776426315212</c:v>
                </c:pt>
                <c:pt idx="1544">
                  <c:v>30.451829195022505</c:v>
                </c:pt>
                <c:pt idx="1545">
                  <c:v>30.475626230239804</c:v>
                </c:pt>
                <c:pt idx="1546">
                  <c:v>30.479975700378382</c:v>
                </c:pt>
                <c:pt idx="1547">
                  <c:v>30.486763954162512</c:v>
                </c:pt>
                <c:pt idx="1548">
                  <c:v>30.506554841995229</c:v>
                </c:pt>
                <c:pt idx="1549">
                  <c:v>30.532405853271428</c:v>
                </c:pt>
                <c:pt idx="1550">
                  <c:v>30.60382747650139</c:v>
                </c:pt>
                <c:pt idx="1551">
                  <c:v>30.619901418685863</c:v>
                </c:pt>
                <c:pt idx="1552">
                  <c:v>30.635771036148071</c:v>
                </c:pt>
                <c:pt idx="1553">
                  <c:v>30.662063121795637</c:v>
                </c:pt>
                <c:pt idx="1554">
                  <c:v>30.703782081603926</c:v>
                </c:pt>
                <c:pt idx="1555">
                  <c:v>30.709232330322237</c:v>
                </c:pt>
                <c:pt idx="1556">
                  <c:v>30.730771780013985</c:v>
                </c:pt>
                <c:pt idx="1557">
                  <c:v>30.796962022781287</c:v>
                </c:pt>
                <c:pt idx="1558">
                  <c:v>30.82887220382689</c:v>
                </c:pt>
                <c:pt idx="1559">
                  <c:v>30.900207042694085</c:v>
                </c:pt>
                <c:pt idx="1560">
                  <c:v>30.952876329421969</c:v>
                </c:pt>
                <c:pt idx="1561">
                  <c:v>30.962120056152269</c:v>
                </c:pt>
                <c:pt idx="1562">
                  <c:v>30.972316980361917</c:v>
                </c:pt>
                <c:pt idx="1563">
                  <c:v>31.003660202026325</c:v>
                </c:pt>
                <c:pt idx="1564">
                  <c:v>31.02511000633239</c:v>
                </c:pt>
                <c:pt idx="1565">
                  <c:v>31.079361438751182</c:v>
                </c:pt>
                <c:pt idx="1566">
                  <c:v>31.094148397445675</c:v>
                </c:pt>
                <c:pt idx="1567">
                  <c:v>31.188837289810134</c:v>
                </c:pt>
                <c:pt idx="1568">
                  <c:v>31.195637941360427</c:v>
                </c:pt>
                <c:pt idx="1569">
                  <c:v>31.239227533340401</c:v>
                </c:pt>
                <c:pt idx="1570">
                  <c:v>31.244436979293774</c:v>
                </c:pt>
                <c:pt idx="1571">
                  <c:v>31.283742904663058</c:v>
                </c:pt>
                <c:pt idx="1572">
                  <c:v>31.29653501510613</c:v>
                </c:pt>
                <c:pt idx="1573">
                  <c:v>31.297138690948447</c:v>
                </c:pt>
                <c:pt idx="1574">
                  <c:v>31.317403793334957</c:v>
                </c:pt>
                <c:pt idx="1575">
                  <c:v>31.318331956863364</c:v>
                </c:pt>
                <c:pt idx="1576">
                  <c:v>31.325430393218994</c:v>
                </c:pt>
                <c:pt idx="1577">
                  <c:v>31.366883039474448</c:v>
                </c:pt>
                <c:pt idx="1578">
                  <c:v>31.378464460372847</c:v>
                </c:pt>
                <c:pt idx="1579">
                  <c:v>31.389606714248565</c:v>
                </c:pt>
                <c:pt idx="1580">
                  <c:v>31.462535381317132</c:v>
                </c:pt>
                <c:pt idx="1581">
                  <c:v>31.489278793334869</c:v>
                </c:pt>
                <c:pt idx="1582">
                  <c:v>31.496761083602824</c:v>
                </c:pt>
                <c:pt idx="1583">
                  <c:v>31.546014308929411</c:v>
                </c:pt>
                <c:pt idx="1584">
                  <c:v>31.6246626377105</c:v>
                </c:pt>
                <c:pt idx="1585">
                  <c:v>31.637507438659668</c:v>
                </c:pt>
                <c:pt idx="1586">
                  <c:v>31.642656564712464</c:v>
                </c:pt>
                <c:pt idx="1587">
                  <c:v>31.714826822280799</c:v>
                </c:pt>
                <c:pt idx="1588">
                  <c:v>31.724020481109619</c:v>
                </c:pt>
                <c:pt idx="1589">
                  <c:v>31.764704227447456</c:v>
                </c:pt>
                <c:pt idx="1590">
                  <c:v>31.777341365814209</c:v>
                </c:pt>
                <c:pt idx="1591">
                  <c:v>31.787991762161237</c:v>
                </c:pt>
                <c:pt idx="1592">
                  <c:v>31.843809604644743</c:v>
                </c:pt>
                <c:pt idx="1593">
                  <c:v>31.917836189269988</c:v>
                </c:pt>
                <c:pt idx="1594">
                  <c:v>31.923330307006747</c:v>
                </c:pt>
                <c:pt idx="1595">
                  <c:v>31.924790143966593</c:v>
                </c:pt>
                <c:pt idx="1596">
                  <c:v>31.928875684738124</c:v>
                </c:pt>
                <c:pt idx="1597">
                  <c:v>31.951938152313151</c:v>
                </c:pt>
                <c:pt idx="1598">
                  <c:v>31.954284191131574</c:v>
                </c:pt>
                <c:pt idx="1599">
                  <c:v>31.971347093582068</c:v>
                </c:pt>
                <c:pt idx="1600">
                  <c:v>32.014256000518706</c:v>
                </c:pt>
                <c:pt idx="1601">
                  <c:v>32.046854019165011</c:v>
                </c:pt>
                <c:pt idx="1602">
                  <c:v>32.081072807311976</c:v>
                </c:pt>
                <c:pt idx="1603">
                  <c:v>32.114372491836512</c:v>
                </c:pt>
                <c:pt idx="1604">
                  <c:v>32.121864080429027</c:v>
                </c:pt>
                <c:pt idx="1605">
                  <c:v>32.179468631744328</c:v>
                </c:pt>
                <c:pt idx="1606">
                  <c:v>32.211517095565775</c:v>
                </c:pt>
                <c:pt idx="1607">
                  <c:v>32.242212057113584</c:v>
                </c:pt>
                <c:pt idx="1608">
                  <c:v>32.24329972267148</c:v>
                </c:pt>
                <c:pt idx="1609">
                  <c:v>32.244863033294607</c:v>
                </c:pt>
                <c:pt idx="1610">
                  <c:v>32.255425453185964</c:v>
                </c:pt>
                <c:pt idx="1611">
                  <c:v>32.257991313934255</c:v>
                </c:pt>
                <c:pt idx="1612">
                  <c:v>32.294917345046947</c:v>
                </c:pt>
                <c:pt idx="1613">
                  <c:v>32.310002088546682</c:v>
                </c:pt>
                <c:pt idx="1614">
                  <c:v>32.325457572936969</c:v>
                </c:pt>
                <c:pt idx="1615">
                  <c:v>32.37150430679317</c:v>
                </c:pt>
                <c:pt idx="1616">
                  <c:v>32.396135568618689</c:v>
                </c:pt>
                <c:pt idx="1617">
                  <c:v>32.431031227111802</c:v>
                </c:pt>
                <c:pt idx="1618">
                  <c:v>32.443365097045842</c:v>
                </c:pt>
                <c:pt idx="1619">
                  <c:v>32.465569972991908</c:v>
                </c:pt>
                <c:pt idx="1620">
                  <c:v>32.518381834030137</c:v>
                </c:pt>
                <c:pt idx="1621">
                  <c:v>32.647663116455078</c:v>
                </c:pt>
                <c:pt idx="1622">
                  <c:v>32.656177997589012</c:v>
                </c:pt>
                <c:pt idx="1623">
                  <c:v>32.66296505928031</c:v>
                </c:pt>
                <c:pt idx="1624">
                  <c:v>32.691743135452235</c:v>
                </c:pt>
                <c:pt idx="1625">
                  <c:v>32.707227945327666</c:v>
                </c:pt>
                <c:pt idx="1626">
                  <c:v>32.720925331115644</c:v>
                </c:pt>
                <c:pt idx="1627">
                  <c:v>32.782427787780676</c:v>
                </c:pt>
                <c:pt idx="1628">
                  <c:v>32.819999456405633</c:v>
                </c:pt>
                <c:pt idx="1629">
                  <c:v>32.824589967727611</c:v>
                </c:pt>
                <c:pt idx="1630">
                  <c:v>32.879991769790621</c:v>
                </c:pt>
                <c:pt idx="1631">
                  <c:v>32.8818612098693</c:v>
                </c:pt>
                <c:pt idx="1632">
                  <c:v>32.882144689559937</c:v>
                </c:pt>
                <c:pt idx="1633">
                  <c:v>32.883998870849524</c:v>
                </c:pt>
                <c:pt idx="1634">
                  <c:v>32.926851987838717</c:v>
                </c:pt>
                <c:pt idx="1635">
                  <c:v>32.943469285964959</c:v>
                </c:pt>
                <c:pt idx="1636">
                  <c:v>32.962589025497351</c:v>
                </c:pt>
                <c:pt idx="1637">
                  <c:v>32.979045152664156</c:v>
                </c:pt>
                <c:pt idx="1638">
                  <c:v>32.992774486541734</c:v>
                </c:pt>
                <c:pt idx="1639">
                  <c:v>32.999649286270063</c:v>
                </c:pt>
                <c:pt idx="1640">
                  <c:v>33.049538612365701</c:v>
                </c:pt>
                <c:pt idx="1641">
                  <c:v>33.056380033492943</c:v>
                </c:pt>
                <c:pt idx="1642">
                  <c:v>33.119867563247645</c:v>
                </c:pt>
                <c:pt idx="1643">
                  <c:v>33.144195556640611</c:v>
                </c:pt>
                <c:pt idx="1644">
                  <c:v>33.206264972686732</c:v>
                </c:pt>
                <c:pt idx="1645">
                  <c:v>33.208995342254603</c:v>
                </c:pt>
                <c:pt idx="1646">
                  <c:v>33.219129800796466</c:v>
                </c:pt>
                <c:pt idx="1647">
                  <c:v>33.322544336318948</c:v>
                </c:pt>
                <c:pt idx="1648">
                  <c:v>33.350586652755645</c:v>
                </c:pt>
                <c:pt idx="1649">
                  <c:v>33.351638078689518</c:v>
                </c:pt>
                <c:pt idx="1650">
                  <c:v>33.416483640670755</c:v>
                </c:pt>
                <c:pt idx="1651">
                  <c:v>33.434264183044391</c:v>
                </c:pt>
                <c:pt idx="1652">
                  <c:v>33.451713562011655</c:v>
                </c:pt>
                <c:pt idx="1653">
                  <c:v>33.47125196456907</c:v>
                </c:pt>
                <c:pt idx="1654">
                  <c:v>33.566593885421661</c:v>
                </c:pt>
                <c:pt idx="1655">
                  <c:v>33.584257602691622</c:v>
                </c:pt>
                <c:pt idx="1656">
                  <c:v>33.603155136108327</c:v>
                </c:pt>
                <c:pt idx="1657">
                  <c:v>33.619774580001824</c:v>
                </c:pt>
                <c:pt idx="1658">
                  <c:v>33.642695665359483</c:v>
                </c:pt>
                <c:pt idx="1659">
                  <c:v>33.683990478515604</c:v>
                </c:pt>
                <c:pt idx="1660">
                  <c:v>33.717743635177527</c:v>
                </c:pt>
                <c:pt idx="1661">
                  <c:v>33.738804101943934</c:v>
                </c:pt>
                <c:pt idx="1662">
                  <c:v>33.77099657058713</c:v>
                </c:pt>
                <c:pt idx="1663">
                  <c:v>33.803087711334207</c:v>
                </c:pt>
                <c:pt idx="1664">
                  <c:v>33.880545139312694</c:v>
                </c:pt>
                <c:pt idx="1665">
                  <c:v>33.919524431228602</c:v>
                </c:pt>
                <c:pt idx="1666">
                  <c:v>33.926579475402804</c:v>
                </c:pt>
                <c:pt idx="1667">
                  <c:v>33.970365047454749</c:v>
                </c:pt>
                <c:pt idx="1668">
                  <c:v>33.984946727752629</c:v>
                </c:pt>
                <c:pt idx="1669">
                  <c:v>34.03110003471371</c:v>
                </c:pt>
                <c:pt idx="1670">
                  <c:v>34.146819591522132</c:v>
                </c:pt>
                <c:pt idx="1671">
                  <c:v>34.185781002044592</c:v>
                </c:pt>
                <c:pt idx="1672">
                  <c:v>34.228880167007446</c:v>
                </c:pt>
                <c:pt idx="1673">
                  <c:v>34.240315437316866</c:v>
                </c:pt>
                <c:pt idx="1674">
                  <c:v>34.267369270324693</c:v>
                </c:pt>
                <c:pt idx="1675">
                  <c:v>34.282656192779505</c:v>
                </c:pt>
                <c:pt idx="1676">
                  <c:v>34.391816377639756</c:v>
                </c:pt>
                <c:pt idx="1677">
                  <c:v>34.405000686645415</c:v>
                </c:pt>
                <c:pt idx="1678">
                  <c:v>34.409092187881463</c:v>
                </c:pt>
                <c:pt idx="1679">
                  <c:v>34.437903165817232</c:v>
                </c:pt>
                <c:pt idx="1680">
                  <c:v>34.483275413513184</c:v>
                </c:pt>
                <c:pt idx="1681">
                  <c:v>34.586570501327458</c:v>
                </c:pt>
                <c:pt idx="1682">
                  <c:v>34.610227584838782</c:v>
                </c:pt>
                <c:pt idx="1683">
                  <c:v>34.611028671264648</c:v>
                </c:pt>
                <c:pt idx="1684">
                  <c:v>34.647924423217709</c:v>
                </c:pt>
                <c:pt idx="1685">
                  <c:v>34.66202378273006</c:v>
                </c:pt>
                <c:pt idx="1686">
                  <c:v>34.692342758178661</c:v>
                </c:pt>
                <c:pt idx="1687">
                  <c:v>34.695879697799668</c:v>
                </c:pt>
                <c:pt idx="1688">
                  <c:v>34.713226318359325</c:v>
                </c:pt>
                <c:pt idx="1689">
                  <c:v>34.721728086471508</c:v>
                </c:pt>
                <c:pt idx="1690">
                  <c:v>34.813245534896772</c:v>
                </c:pt>
                <c:pt idx="1691">
                  <c:v>34.883600473403909</c:v>
                </c:pt>
                <c:pt idx="1692">
                  <c:v>34.963001728057804</c:v>
                </c:pt>
                <c:pt idx="1693">
                  <c:v>35.013454198837209</c:v>
                </c:pt>
                <c:pt idx="1694">
                  <c:v>35.115374088287354</c:v>
                </c:pt>
                <c:pt idx="1695">
                  <c:v>35.331895351409905</c:v>
                </c:pt>
                <c:pt idx="1696">
                  <c:v>35.451107978820723</c:v>
                </c:pt>
                <c:pt idx="1697">
                  <c:v>35.524005174636763</c:v>
                </c:pt>
                <c:pt idx="1698">
                  <c:v>35.597889423370312</c:v>
                </c:pt>
                <c:pt idx="1699">
                  <c:v>35.64574027061456</c:v>
                </c:pt>
                <c:pt idx="1700">
                  <c:v>35.74016880989069</c:v>
                </c:pt>
                <c:pt idx="1701">
                  <c:v>35.74215698242179</c:v>
                </c:pt>
                <c:pt idx="1702">
                  <c:v>35.743806600570629</c:v>
                </c:pt>
                <c:pt idx="1703">
                  <c:v>35.829656124114891</c:v>
                </c:pt>
                <c:pt idx="1704">
                  <c:v>35.831408262252793</c:v>
                </c:pt>
                <c:pt idx="1705">
                  <c:v>35.856586694717329</c:v>
                </c:pt>
                <c:pt idx="1706">
                  <c:v>35.857054710388105</c:v>
                </c:pt>
                <c:pt idx="1707">
                  <c:v>35.908310174941946</c:v>
                </c:pt>
                <c:pt idx="1708">
                  <c:v>35.94986939430229</c:v>
                </c:pt>
                <c:pt idx="1709">
                  <c:v>36.066190242767306</c:v>
                </c:pt>
                <c:pt idx="1710">
                  <c:v>36.143653392791741</c:v>
                </c:pt>
                <c:pt idx="1711">
                  <c:v>36.300155639648409</c:v>
                </c:pt>
                <c:pt idx="1712">
                  <c:v>36.333411216735755</c:v>
                </c:pt>
                <c:pt idx="1713">
                  <c:v>36.363983154296811</c:v>
                </c:pt>
                <c:pt idx="1714">
                  <c:v>36.3909685611724</c:v>
                </c:pt>
                <c:pt idx="1715">
                  <c:v>36.570231676101663</c:v>
                </c:pt>
                <c:pt idx="1716">
                  <c:v>36.60161638259882</c:v>
                </c:pt>
                <c:pt idx="1717">
                  <c:v>36.699580192565875</c:v>
                </c:pt>
                <c:pt idx="1718">
                  <c:v>36.757195472717214</c:v>
                </c:pt>
                <c:pt idx="1719">
                  <c:v>36.83469223976131</c:v>
                </c:pt>
                <c:pt idx="1720">
                  <c:v>36.910752058029161</c:v>
                </c:pt>
                <c:pt idx="1721">
                  <c:v>36.920176267623852</c:v>
                </c:pt>
                <c:pt idx="1722">
                  <c:v>36.994976043701172</c:v>
                </c:pt>
                <c:pt idx="1723">
                  <c:v>37.057443857192972</c:v>
                </c:pt>
                <c:pt idx="1724">
                  <c:v>37.12702107429503</c:v>
                </c:pt>
                <c:pt idx="1725">
                  <c:v>37.136027574539163</c:v>
                </c:pt>
                <c:pt idx="1726">
                  <c:v>37.136586904525664</c:v>
                </c:pt>
                <c:pt idx="1727">
                  <c:v>37.20683312416071</c:v>
                </c:pt>
                <c:pt idx="1728">
                  <c:v>37.309999942779449</c:v>
                </c:pt>
                <c:pt idx="1729">
                  <c:v>37.352158546447662</c:v>
                </c:pt>
                <c:pt idx="1730">
                  <c:v>37.382236480712798</c:v>
                </c:pt>
                <c:pt idx="1731">
                  <c:v>37.49935793876643</c:v>
                </c:pt>
                <c:pt idx="1732">
                  <c:v>37.798320293426471</c:v>
                </c:pt>
                <c:pt idx="1733">
                  <c:v>37.887719869613569</c:v>
                </c:pt>
                <c:pt idx="1734">
                  <c:v>37.946693658828664</c:v>
                </c:pt>
                <c:pt idx="1735">
                  <c:v>38.000232219696017</c:v>
                </c:pt>
                <c:pt idx="1736">
                  <c:v>38.085305690765296</c:v>
                </c:pt>
                <c:pt idx="1737">
                  <c:v>38.1279232501983</c:v>
                </c:pt>
                <c:pt idx="1738">
                  <c:v>38.132665634155188</c:v>
                </c:pt>
                <c:pt idx="1739">
                  <c:v>38.212639331817606</c:v>
                </c:pt>
                <c:pt idx="1740">
                  <c:v>38.243560314178453</c:v>
                </c:pt>
                <c:pt idx="1741">
                  <c:v>38.28808140754694</c:v>
                </c:pt>
                <c:pt idx="1742">
                  <c:v>38.381874799728394</c:v>
                </c:pt>
                <c:pt idx="1743">
                  <c:v>38.401686668395904</c:v>
                </c:pt>
                <c:pt idx="1744">
                  <c:v>38.408766746520904</c:v>
                </c:pt>
                <c:pt idx="1745">
                  <c:v>38.46924471855155</c:v>
                </c:pt>
                <c:pt idx="1746">
                  <c:v>38.514524936675961</c:v>
                </c:pt>
                <c:pt idx="1747">
                  <c:v>38.842295408248894</c:v>
                </c:pt>
                <c:pt idx="1748">
                  <c:v>38.866327047347951</c:v>
                </c:pt>
                <c:pt idx="1749">
                  <c:v>38.887956857681218</c:v>
                </c:pt>
                <c:pt idx="1750">
                  <c:v>38.953576087951596</c:v>
                </c:pt>
                <c:pt idx="1751">
                  <c:v>38.995469093322718</c:v>
                </c:pt>
                <c:pt idx="1752">
                  <c:v>39.105303287506054</c:v>
                </c:pt>
                <c:pt idx="1753">
                  <c:v>39.200333833694394</c:v>
                </c:pt>
                <c:pt idx="1754">
                  <c:v>39.28947806358331</c:v>
                </c:pt>
                <c:pt idx="1755">
                  <c:v>39.546064138412461</c:v>
                </c:pt>
                <c:pt idx="1756">
                  <c:v>39.615416288375812</c:v>
                </c:pt>
                <c:pt idx="1757">
                  <c:v>39.712316036224358</c:v>
                </c:pt>
                <c:pt idx="1758">
                  <c:v>39.780682802200232</c:v>
                </c:pt>
                <c:pt idx="1759">
                  <c:v>39.895681381225543</c:v>
                </c:pt>
                <c:pt idx="1760">
                  <c:v>39.917512655258115</c:v>
                </c:pt>
                <c:pt idx="1761">
                  <c:v>39.995030879974351</c:v>
                </c:pt>
                <c:pt idx="1762">
                  <c:v>40.021506786346372</c:v>
                </c:pt>
                <c:pt idx="1763">
                  <c:v>40.183140516281092</c:v>
                </c:pt>
                <c:pt idx="1764">
                  <c:v>40.631980180740356</c:v>
                </c:pt>
                <c:pt idx="1765">
                  <c:v>40.651370525360079</c:v>
                </c:pt>
                <c:pt idx="1766">
                  <c:v>40.739173173904405</c:v>
                </c:pt>
                <c:pt idx="1767">
                  <c:v>40.874199390411306</c:v>
                </c:pt>
                <c:pt idx="1768">
                  <c:v>41.042106628417947</c:v>
                </c:pt>
                <c:pt idx="1769">
                  <c:v>41.51859450340271</c:v>
                </c:pt>
                <c:pt idx="1770">
                  <c:v>41.534288883209172</c:v>
                </c:pt>
                <c:pt idx="1771">
                  <c:v>41.558532714843672</c:v>
                </c:pt>
                <c:pt idx="1772">
                  <c:v>41.638707637786844</c:v>
                </c:pt>
                <c:pt idx="1773">
                  <c:v>41.797278165817197</c:v>
                </c:pt>
                <c:pt idx="1774">
                  <c:v>41.864191532134953</c:v>
                </c:pt>
                <c:pt idx="1775">
                  <c:v>41.899136781692491</c:v>
                </c:pt>
                <c:pt idx="1776">
                  <c:v>42.050543785095122</c:v>
                </c:pt>
                <c:pt idx="1777">
                  <c:v>42.602535247802663</c:v>
                </c:pt>
                <c:pt idx="1778">
                  <c:v>42.621858358383108</c:v>
                </c:pt>
                <c:pt idx="1779">
                  <c:v>42.709734678268376</c:v>
                </c:pt>
                <c:pt idx="1780">
                  <c:v>42.712461471557539</c:v>
                </c:pt>
                <c:pt idx="1781">
                  <c:v>42.717559814453082</c:v>
                </c:pt>
                <c:pt idx="1782">
                  <c:v>42.786061048507669</c:v>
                </c:pt>
                <c:pt idx="1783">
                  <c:v>42.993706226348877</c:v>
                </c:pt>
                <c:pt idx="1784">
                  <c:v>43.067349433898883</c:v>
                </c:pt>
                <c:pt idx="1785">
                  <c:v>43.241796731948831</c:v>
                </c:pt>
                <c:pt idx="1786">
                  <c:v>43.289474964141803</c:v>
                </c:pt>
                <c:pt idx="1787">
                  <c:v>43.643837213516221</c:v>
                </c:pt>
                <c:pt idx="1788">
                  <c:v>43.660775899887049</c:v>
                </c:pt>
                <c:pt idx="1789">
                  <c:v>43.711220264434758</c:v>
                </c:pt>
                <c:pt idx="1790">
                  <c:v>44.107697725295971</c:v>
                </c:pt>
                <c:pt idx="1791">
                  <c:v>44.232910633087123</c:v>
                </c:pt>
                <c:pt idx="1792">
                  <c:v>44.26117753982539</c:v>
                </c:pt>
                <c:pt idx="1793">
                  <c:v>44.510361433029175</c:v>
                </c:pt>
                <c:pt idx="1794">
                  <c:v>44.819118738174353</c:v>
                </c:pt>
                <c:pt idx="1795">
                  <c:v>44.838829994201618</c:v>
                </c:pt>
                <c:pt idx="1796">
                  <c:v>45.274798393249498</c:v>
                </c:pt>
                <c:pt idx="1797">
                  <c:v>45.276457548141394</c:v>
                </c:pt>
                <c:pt idx="1798">
                  <c:v>45.762727499008136</c:v>
                </c:pt>
                <c:pt idx="1799">
                  <c:v>45.770233392715397</c:v>
                </c:pt>
                <c:pt idx="1800">
                  <c:v>46.061102628707872</c:v>
                </c:pt>
                <c:pt idx="1801">
                  <c:v>46.073180198669398</c:v>
                </c:pt>
                <c:pt idx="1802">
                  <c:v>46.081456184387164</c:v>
                </c:pt>
                <c:pt idx="1803">
                  <c:v>46.159213781356783</c:v>
                </c:pt>
                <c:pt idx="1804">
                  <c:v>46.291958808898833</c:v>
                </c:pt>
                <c:pt idx="1805">
                  <c:v>46.554301738739014</c:v>
                </c:pt>
                <c:pt idx="1806">
                  <c:v>46.803259849548319</c:v>
                </c:pt>
                <c:pt idx="1807">
                  <c:v>46.890148878097456</c:v>
                </c:pt>
                <c:pt idx="1808">
                  <c:v>47.35868501663203</c:v>
                </c:pt>
                <c:pt idx="1809">
                  <c:v>47.808847188949585</c:v>
                </c:pt>
                <c:pt idx="1810">
                  <c:v>48.019263267517076</c:v>
                </c:pt>
                <c:pt idx="1811">
                  <c:v>48.029989242553647</c:v>
                </c:pt>
                <c:pt idx="1812">
                  <c:v>48.111325740814195</c:v>
                </c:pt>
                <c:pt idx="1813">
                  <c:v>48.825933456420898</c:v>
                </c:pt>
                <c:pt idx="1814">
                  <c:v>48.981074333190918</c:v>
                </c:pt>
                <c:pt idx="1815">
                  <c:v>49.179671764373715</c:v>
                </c:pt>
                <c:pt idx="1816">
                  <c:v>49.80904555320739</c:v>
                </c:pt>
                <c:pt idx="1817">
                  <c:v>50.305288314819272</c:v>
                </c:pt>
                <c:pt idx="1818">
                  <c:v>50.588989734649616</c:v>
                </c:pt>
                <c:pt idx="1819">
                  <c:v>51.273633003234778</c:v>
                </c:pt>
                <c:pt idx="1820">
                  <c:v>51.533038377761791</c:v>
                </c:pt>
              </c:numCache>
            </c:numRef>
          </c:xVal>
          <c:yVal>
            <c:numRef>
              <c:f>CDF_SanityCheck!$C$2:$C$1822</c:f>
              <c:numCache>
                <c:formatCode>General</c:formatCode>
                <c:ptCount val="1821"/>
                <c:pt idx="0">
                  <c:v>5.4914881933003845E-4</c:v>
                </c:pt>
                <c:pt idx="1">
                  <c:v>1.0982976386600769E-3</c:v>
                </c:pt>
                <c:pt idx="2">
                  <c:v>1.6474464579901153E-3</c:v>
                </c:pt>
                <c:pt idx="3">
                  <c:v>2.1965952773201538E-3</c:v>
                </c:pt>
                <c:pt idx="4">
                  <c:v>2.7457440966501922E-3</c:v>
                </c:pt>
                <c:pt idx="5">
                  <c:v>3.2948929159802307E-3</c:v>
                </c:pt>
                <c:pt idx="6">
                  <c:v>3.8440417353102691E-3</c:v>
                </c:pt>
                <c:pt idx="7">
                  <c:v>4.3931905546403076E-3</c:v>
                </c:pt>
                <c:pt idx="8">
                  <c:v>4.9423393739703465E-3</c:v>
                </c:pt>
                <c:pt idx="9">
                  <c:v>5.4914881933003853E-3</c:v>
                </c:pt>
                <c:pt idx="10">
                  <c:v>6.0406370126304242E-3</c:v>
                </c:pt>
                <c:pt idx="11">
                  <c:v>6.5897858319604631E-3</c:v>
                </c:pt>
                <c:pt idx="12">
                  <c:v>7.138934651290502E-3</c:v>
                </c:pt>
                <c:pt idx="13">
                  <c:v>7.6880834706205409E-3</c:v>
                </c:pt>
                <c:pt idx="14">
                  <c:v>8.2372322899505798E-3</c:v>
                </c:pt>
                <c:pt idx="15">
                  <c:v>8.7863811092806186E-3</c:v>
                </c:pt>
                <c:pt idx="16">
                  <c:v>9.3355299286106575E-3</c:v>
                </c:pt>
                <c:pt idx="17">
                  <c:v>9.8846787479406964E-3</c:v>
                </c:pt>
                <c:pt idx="18">
                  <c:v>1.0433827567270735E-2</c:v>
                </c:pt>
                <c:pt idx="19">
                  <c:v>1.0982976386600774E-2</c:v>
                </c:pt>
                <c:pt idx="20">
                  <c:v>1.1532125205930813E-2</c:v>
                </c:pt>
                <c:pt idx="21">
                  <c:v>1.2081274025260852E-2</c:v>
                </c:pt>
                <c:pt idx="22">
                  <c:v>1.2630422844590891E-2</c:v>
                </c:pt>
                <c:pt idx="23">
                  <c:v>1.317957166392093E-2</c:v>
                </c:pt>
                <c:pt idx="24">
                  <c:v>1.3728720483250969E-2</c:v>
                </c:pt>
                <c:pt idx="25">
                  <c:v>1.4277869302581007E-2</c:v>
                </c:pt>
                <c:pt idx="26">
                  <c:v>1.4827018121911046E-2</c:v>
                </c:pt>
                <c:pt idx="27">
                  <c:v>1.5376166941241085E-2</c:v>
                </c:pt>
                <c:pt idx="28">
                  <c:v>1.5925315760571122E-2</c:v>
                </c:pt>
                <c:pt idx="29">
                  <c:v>1.647446457990116E-2</c:v>
                </c:pt>
                <c:pt idx="30">
                  <c:v>1.7023613399231197E-2</c:v>
                </c:pt>
                <c:pt idx="31">
                  <c:v>1.7572762218561234E-2</c:v>
                </c:pt>
                <c:pt idx="32">
                  <c:v>1.8121911037891271E-2</c:v>
                </c:pt>
                <c:pt idx="33">
                  <c:v>1.8671059857221308E-2</c:v>
                </c:pt>
                <c:pt idx="34">
                  <c:v>1.9220208676551345E-2</c:v>
                </c:pt>
                <c:pt idx="35">
                  <c:v>1.9769357495881382E-2</c:v>
                </c:pt>
                <c:pt idx="36">
                  <c:v>2.031850631521142E-2</c:v>
                </c:pt>
                <c:pt idx="37">
                  <c:v>2.0867655134541457E-2</c:v>
                </c:pt>
                <c:pt idx="38">
                  <c:v>2.1416803953871494E-2</c:v>
                </c:pt>
                <c:pt idx="39">
                  <c:v>2.1965952773201531E-2</c:v>
                </c:pt>
                <c:pt idx="40">
                  <c:v>2.2515101592531568E-2</c:v>
                </c:pt>
                <c:pt idx="41">
                  <c:v>2.3064250411861605E-2</c:v>
                </c:pt>
                <c:pt idx="42">
                  <c:v>2.3613399231191642E-2</c:v>
                </c:pt>
                <c:pt idx="43">
                  <c:v>2.416254805052168E-2</c:v>
                </c:pt>
                <c:pt idx="44">
                  <c:v>2.4711696869851717E-2</c:v>
                </c:pt>
                <c:pt idx="45">
                  <c:v>2.5260845689181754E-2</c:v>
                </c:pt>
                <c:pt idx="46">
                  <c:v>2.5809994508511791E-2</c:v>
                </c:pt>
                <c:pt idx="47">
                  <c:v>2.6359143327841828E-2</c:v>
                </c:pt>
                <c:pt idx="48">
                  <c:v>2.6908292147171865E-2</c:v>
                </c:pt>
                <c:pt idx="49">
                  <c:v>2.7457440966501902E-2</c:v>
                </c:pt>
                <c:pt idx="50">
                  <c:v>2.800658978583194E-2</c:v>
                </c:pt>
                <c:pt idx="51">
                  <c:v>2.8555738605161977E-2</c:v>
                </c:pt>
                <c:pt idx="52">
                  <c:v>2.9104887424492014E-2</c:v>
                </c:pt>
                <c:pt idx="53">
                  <c:v>2.9654036243822051E-2</c:v>
                </c:pt>
                <c:pt idx="54">
                  <c:v>3.0203185063152088E-2</c:v>
                </c:pt>
                <c:pt idx="55">
                  <c:v>3.0752333882482125E-2</c:v>
                </c:pt>
                <c:pt idx="56">
                  <c:v>3.1301482701812162E-2</c:v>
                </c:pt>
                <c:pt idx="57">
                  <c:v>3.1850631521142203E-2</c:v>
                </c:pt>
                <c:pt idx="58">
                  <c:v>3.2399780340472244E-2</c:v>
                </c:pt>
                <c:pt idx="59">
                  <c:v>3.2948929159802284E-2</c:v>
                </c:pt>
                <c:pt idx="60">
                  <c:v>3.3498077979132325E-2</c:v>
                </c:pt>
                <c:pt idx="61">
                  <c:v>3.4047226798462366E-2</c:v>
                </c:pt>
                <c:pt idx="62">
                  <c:v>3.4596375617792406E-2</c:v>
                </c:pt>
                <c:pt idx="63">
                  <c:v>3.5145524437122447E-2</c:v>
                </c:pt>
                <c:pt idx="64">
                  <c:v>3.5694673256452487E-2</c:v>
                </c:pt>
                <c:pt idx="65">
                  <c:v>3.6243822075782528E-2</c:v>
                </c:pt>
                <c:pt idx="66">
                  <c:v>3.6792970895112569E-2</c:v>
                </c:pt>
                <c:pt idx="67">
                  <c:v>3.7342119714442609E-2</c:v>
                </c:pt>
                <c:pt idx="68">
                  <c:v>3.789126853377265E-2</c:v>
                </c:pt>
                <c:pt idx="69">
                  <c:v>3.844041735310269E-2</c:v>
                </c:pt>
                <c:pt idx="70">
                  <c:v>3.8989566172432731E-2</c:v>
                </c:pt>
                <c:pt idx="71">
                  <c:v>3.9538714991762772E-2</c:v>
                </c:pt>
                <c:pt idx="72">
                  <c:v>4.0087863811092812E-2</c:v>
                </c:pt>
                <c:pt idx="73">
                  <c:v>4.0637012630422853E-2</c:v>
                </c:pt>
                <c:pt idx="74">
                  <c:v>4.1186161449752894E-2</c:v>
                </c:pt>
                <c:pt idx="75">
                  <c:v>4.1735310269082934E-2</c:v>
                </c:pt>
                <c:pt idx="76">
                  <c:v>4.2284459088412975E-2</c:v>
                </c:pt>
                <c:pt idx="77">
                  <c:v>4.2833607907743015E-2</c:v>
                </c:pt>
                <c:pt idx="78">
                  <c:v>4.3382756727073056E-2</c:v>
                </c:pt>
                <c:pt idx="79">
                  <c:v>4.3931905546403097E-2</c:v>
                </c:pt>
                <c:pt idx="80">
                  <c:v>4.4481054365733137E-2</c:v>
                </c:pt>
                <c:pt idx="81">
                  <c:v>4.5030203185063178E-2</c:v>
                </c:pt>
                <c:pt idx="82">
                  <c:v>4.5579352004393218E-2</c:v>
                </c:pt>
                <c:pt idx="83">
                  <c:v>4.6128500823723259E-2</c:v>
                </c:pt>
                <c:pt idx="84">
                  <c:v>4.66776496430533E-2</c:v>
                </c:pt>
                <c:pt idx="85">
                  <c:v>4.722679846238334E-2</c:v>
                </c:pt>
                <c:pt idx="86">
                  <c:v>4.7775947281713381E-2</c:v>
                </c:pt>
                <c:pt idx="87">
                  <c:v>4.8325096101043422E-2</c:v>
                </c:pt>
                <c:pt idx="88">
                  <c:v>4.8874244920373462E-2</c:v>
                </c:pt>
                <c:pt idx="89">
                  <c:v>4.9423393739703503E-2</c:v>
                </c:pt>
                <c:pt idx="90">
                  <c:v>4.9972542559033543E-2</c:v>
                </c:pt>
                <c:pt idx="91">
                  <c:v>5.0521691378363584E-2</c:v>
                </c:pt>
                <c:pt idx="92">
                  <c:v>5.1070840197693625E-2</c:v>
                </c:pt>
                <c:pt idx="93">
                  <c:v>5.1619989017023665E-2</c:v>
                </c:pt>
                <c:pt idx="94">
                  <c:v>5.2169137836353706E-2</c:v>
                </c:pt>
                <c:pt idx="95">
                  <c:v>5.2718286655683746E-2</c:v>
                </c:pt>
                <c:pt idx="96">
                  <c:v>5.3267435475013787E-2</c:v>
                </c:pt>
                <c:pt idx="97">
                  <c:v>5.3816584294343828E-2</c:v>
                </c:pt>
                <c:pt idx="98">
                  <c:v>5.4365733113673868E-2</c:v>
                </c:pt>
                <c:pt idx="99">
                  <c:v>5.4914881933003909E-2</c:v>
                </c:pt>
                <c:pt idx="100">
                  <c:v>5.546403075233395E-2</c:v>
                </c:pt>
                <c:pt idx="101">
                  <c:v>5.601317957166399E-2</c:v>
                </c:pt>
                <c:pt idx="102">
                  <c:v>5.6562328390994031E-2</c:v>
                </c:pt>
                <c:pt idx="103">
                  <c:v>5.7111477210324071E-2</c:v>
                </c:pt>
                <c:pt idx="104">
                  <c:v>5.7660626029654112E-2</c:v>
                </c:pt>
                <c:pt idx="105">
                  <c:v>5.8209774848984153E-2</c:v>
                </c:pt>
                <c:pt idx="106">
                  <c:v>5.8758923668314193E-2</c:v>
                </c:pt>
                <c:pt idx="107">
                  <c:v>5.9308072487644234E-2</c:v>
                </c:pt>
                <c:pt idx="108">
                  <c:v>5.9857221306974275E-2</c:v>
                </c:pt>
                <c:pt idx="109">
                  <c:v>6.0406370126304315E-2</c:v>
                </c:pt>
                <c:pt idx="110">
                  <c:v>6.0955518945634356E-2</c:v>
                </c:pt>
                <c:pt idx="111">
                  <c:v>6.1504667764964396E-2</c:v>
                </c:pt>
                <c:pt idx="112">
                  <c:v>6.2053816584294437E-2</c:v>
                </c:pt>
                <c:pt idx="113">
                  <c:v>6.2602965403624478E-2</c:v>
                </c:pt>
                <c:pt idx="114">
                  <c:v>6.3152114222954511E-2</c:v>
                </c:pt>
                <c:pt idx="115">
                  <c:v>6.3701263042284545E-2</c:v>
                </c:pt>
                <c:pt idx="116">
                  <c:v>6.4250411861614579E-2</c:v>
                </c:pt>
                <c:pt idx="117">
                  <c:v>6.4799560680944612E-2</c:v>
                </c:pt>
                <c:pt idx="118">
                  <c:v>6.5348709500274646E-2</c:v>
                </c:pt>
                <c:pt idx="119">
                  <c:v>6.589785831960468E-2</c:v>
                </c:pt>
                <c:pt idx="120">
                  <c:v>6.6447007138934713E-2</c:v>
                </c:pt>
                <c:pt idx="121">
                  <c:v>6.6996155958264747E-2</c:v>
                </c:pt>
                <c:pt idx="122">
                  <c:v>6.7545304777594781E-2</c:v>
                </c:pt>
                <c:pt idx="123">
                  <c:v>6.8094453596924814E-2</c:v>
                </c:pt>
                <c:pt idx="124">
                  <c:v>6.8643602416254848E-2</c:v>
                </c:pt>
                <c:pt idx="125">
                  <c:v>6.9192751235584882E-2</c:v>
                </c:pt>
                <c:pt idx="126">
                  <c:v>6.9741900054914915E-2</c:v>
                </c:pt>
                <c:pt idx="127">
                  <c:v>7.0291048874244949E-2</c:v>
                </c:pt>
                <c:pt idx="128">
                  <c:v>7.0840197693574983E-2</c:v>
                </c:pt>
                <c:pt idx="129">
                  <c:v>7.1389346512905016E-2</c:v>
                </c:pt>
                <c:pt idx="130">
                  <c:v>7.193849533223505E-2</c:v>
                </c:pt>
                <c:pt idx="131">
                  <c:v>7.2487644151565084E-2</c:v>
                </c:pt>
                <c:pt idx="132">
                  <c:v>7.3036792970895117E-2</c:v>
                </c:pt>
                <c:pt idx="133">
                  <c:v>7.3585941790225151E-2</c:v>
                </c:pt>
                <c:pt idx="134">
                  <c:v>7.4135090609555185E-2</c:v>
                </c:pt>
                <c:pt idx="135">
                  <c:v>7.4684239428885218E-2</c:v>
                </c:pt>
                <c:pt idx="136">
                  <c:v>7.5233388248215252E-2</c:v>
                </c:pt>
                <c:pt idx="137">
                  <c:v>7.5782537067545286E-2</c:v>
                </c:pt>
                <c:pt idx="138">
                  <c:v>7.633168588687532E-2</c:v>
                </c:pt>
                <c:pt idx="139">
                  <c:v>7.6880834706205353E-2</c:v>
                </c:pt>
                <c:pt idx="140">
                  <c:v>7.7429983525535387E-2</c:v>
                </c:pt>
                <c:pt idx="141">
                  <c:v>7.7979132344865421E-2</c:v>
                </c:pt>
                <c:pt idx="142">
                  <c:v>7.8528281164195454E-2</c:v>
                </c:pt>
                <c:pt idx="143">
                  <c:v>7.9077429983525488E-2</c:v>
                </c:pt>
                <c:pt idx="144">
                  <c:v>7.9626578802855522E-2</c:v>
                </c:pt>
                <c:pt idx="145">
                  <c:v>8.0175727622185555E-2</c:v>
                </c:pt>
                <c:pt idx="146">
                  <c:v>8.0724876441515589E-2</c:v>
                </c:pt>
                <c:pt idx="147">
                  <c:v>8.1274025260845623E-2</c:v>
                </c:pt>
                <c:pt idx="148">
                  <c:v>8.1823174080175656E-2</c:v>
                </c:pt>
                <c:pt idx="149">
                  <c:v>8.237232289950569E-2</c:v>
                </c:pt>
                <c:pt idx="150">
                  <c:v>8.2921471718835724E-2</c:v>
                </c:pt>
                <c:pt idx="151">
                  <c:v>8.3470620538165757E-2</c:v>
                </c:pt>
                <c:pt idx="152">
                  <c:v>8.4019769357495791E-2</c:v>
                </c:pt>
                <c:pt idx="153">
                  <c:v>8.4568918176825825E-2</c:v>
                </c:pt>
                <c:pt idx="154">
                  <c:v>8.5118066996155858E-2</c:v>
                </c:pt>
                <c:pt idx="155">
                  <c:v>8.5667215815485892E-2</c:v>
                </c:pt>
                <c:pt idx="156">
                  <c:v>8.6216364634815926E-2</c:v>
                </c:pt>
                <c:pt idx="157">
                  <c:v>8.6765513454145959E-2</c:v>
                </c:pt>
                <c:pt idx="158">
                  <c:v>8.7314662273475993E-2</c:v>
                </c:pt>
                <c:pt idx="159">
                  <c:v>8.7863811092806027E-2</c:v>
                </c:pt>
                <c:pt idx="160">
                  <c:v>8.841295991213606E-2</c:v>
                </c:pt>
                <c:pt idx="161">
                  <c:v>8.8962108731466094E-2</c:v>
                </c:pt>
                <c:pt idx="162">
                  <c:v>8.9511257550796128E-2</c:v>
                </c:pt>
                <c:pt idx="163">
                  <c:v>9.0060406370126161E-2</c:v>
                </c:pt>
                <c:pt idx="164">
                  <c:v>9.0609555189456195E-2</c:v>
                </c:pt>
                <c:pt idx="165">
                  <c:v>9.1158704008786229E-2</c:v>
                </c:pt>
                <c:pt idx="166">
                  <c:v>9.1707852828116262E-2</c:v>
                </c:pt>
                <c:pt idx="167">
                  <c:v>9.2257001647446296E-2</c:v>
                </c:pt>
                <c:pt idx="168">
                  <c:v>9.280615046677633E-2</c:v>
                </c:pt>
                <c:pt idx="169">
                  <c:v>9.3355299286106364E-2</c:v>
                </c:pt>
                <c:pt idx="170">
                  <c:v>9.3904448105436397E-2</c:v>
                </c:pt>
                <c:pt idx="171">
                  <c:v>9.4453596924766431E-2</c:v>
                </c:pt>
                <c:pt idx="172">
                  <c:v>9.5002745744096465E-2</c:v>
                </c:pt>
                <c:pt idx="173">
                  <c:v>9.5551894563426498E-2</c:v>
                </c:pt>
                <c:pt idx="174">
                  <c:v>9.6101043382756532E-2</c:v>
                </c:pt>
                <c:pt idx="175">
                  <c:v>9.6650192202086566E-2</c:v>
                </c:pt>
                <c:pt idx="176">
                  <c:v>9.7199341021416599E-2</c:v>
                </c:pt>
                <c:pt idx="177">
                  <c:v>9.7748489840746633E-2</c:v>
                </c:pt>
                <c:pt idx="178">
                  <c:v>9.8297638660076667E-2</c:v>
                </c:pt>
                <c:pt idx="179">
                  <c:v>9.88467874794067E-2</c:v>
                </c:pt>
                <c:pt idx="180">
                  <c:v>9.9395936298736734E-2</c:v>
                </c:pt>
                <c:pt idx="181">
                  <c:v>9.9945085118066768E-2</c:v>
                </c:pt>
                <c:pt idx="182">
                  <c:v>0.1004942339373968</c:v>
                </c:pt>
                <c:pt idx="183">
                  <c:v>0.10104338275672684</c:v>
                </c:pt>
                <c:pt idx="184">
                  <c:v>0.10159253157605687</c:v>
                </c:pt>
                <c:pt idx="185">
                  <c:v>0.1021416803953869</c:v>
                </c:pt>
                <c:pt idx="186">
                  <c:v>0.10269082921471694</c:v>
                </c:pt>
                <c:pt idx="187">
                  <c:v>0.10323997803404697</c:v>
                </c:pt>
                <c:pt idx="188">
                  <c:v>0.103789126853377</c:v>
                </c:pt>
                <c:pt idx="189">
                  <c:v>0.10433827567270704</c:v>
                </c:pt>
                <c:pt idx="190">
                  <c:v>0.10488742449203707</c:v>
                </c:pt>
                <c:pt idx="191">
                  <c:v>0.1054365733113671</c:v>
                </c:pt>
                <c:pt idx="192">
                  <c:v>0.10598572213069714</c:v>
                </c:pt>
                <c:pt idx="193">
                  <c:v>0.10653487095002717</c:v>
                </c:pt>
                <c:pt idx="194">
                  <c:v>0.10708401976935721</c:v>
                </c:pt>
                <c:pt idx="195">
                  <c:v>0.10763316858868724</c:v>
                </c:pt>
                <c:pt idx="196">
                  <c:v>0.10818231740801727</c:v>
                </c:pt>
                <c:pt idx="197">
                  <c:v>0.10873146622734731</c:v>
                </c:pt>
                <c:pt idx="198">
                  <c:v>0.10928061504667734</c:v>
                </c:pt>
                <c:pt idx="199">
                  <c:v>0.10982976386600737</c:v>
                </c:pt>
                <c:pt idx="200">
                  <c:v>0.11037891268533741</c:v>
                </c:pt>
                <c:pt idx="201">
                  <c:v>0.11092806150466744</c:v>
                </c:pt>
                <c:pt idx="202">
                  <c:v>0.11147721032399747</c:v>
                </c:pt>
                <c:pt idx="203">
                  <c:v>0.11202635914332751</c:v>
                </c:pt>
                <c:pt idx="204">
                  <c:v>0.11257550796265754</c:v>
                </c:pt>
                <c:pt idx="205">
                  <c:v>0.11312465678198758</c:v>
                </c:pt>
                <c:pt idx="206">
                  <c:v>0.11367380560131761</c:v>
                </c:pt>
                <c:pt idx="207">
                  <c:v>0.11422295442064764</c:v>
                </c:pt>
                <c:pt idx="208">
                  <c:v>0.11477210323997768</c:v>
                </c:pt>
                <c:pt idx="209">
                  <c:v>0.11532125205930771</c:v>
                </c:pt>
                <c:pt idx="210">
                  <c:v>0.11587040087863774</c:v>
                </c:pt>
                <c:pt idx="211">
                  <c:v>0.11641954969796778</c:v>
                </c:pt>
                <c:pt idx="212">
                  <c:v>0.11696869851729781</c:v>
                </c:pt>
                <c:pt idx="213">
                  <c:v>0.11751784733662785</c:v>
                </c:pt>
                <c:pt idx="214">
                  <c:v>0.11806699615595788</c:v>
                </c:pt>
                <c:pt idx="215">
                  <c:v>0.11861614497528791</c:v>
                </c:pt>
                <c:pt idx="216">
                  <c:v>0.11916529379461795</c:v>
                </c:pt>
                <c:pt idx="217">
                  <c:v>0.11971444261394798</c:v>
                </c:pt>
                <c:pt idx="218">
                  <c:v>0.12026359143327801</c:v>
                </c:pt>
                <c:pt idx="219">
                  <c:v>0.12081274025260805</c:v>
                </c:pt>
                <c:pt idx="220">
                  <c:v>0.12136188907193808</c:v>
                </c:pt>
                <c:pt idx="221">
                  <c:v>0.12191103789126811</c:v>
                </c:pt>
                <c:pt idx="222">
                  <c:v>0.12246018671059815</c:v>
                </c:pt>
                <c:pt idx="223">
                  <c:v>0.12300933552992818</c:v>
                </c:pt>
                <c:pt idx="224">
                  <c:v>0.12355848434925822</c:v>
                </c:pt>
                <c:pt idx="225">
                  <c:v>0.12410763316858825</c:v>
                </c:pt>
                <c:pt idx="226">
                  <c:v>0.12465678198791828</c:v>
                </c:pt>
                <c:pt idx="227">
                  <c:v>0.12520593080724832</c:v>
                </c:pt>
                <c:pt idx="228">
                  <c:v>0.12575507962657836</c:v>
                </c:pt>
                <c:pt idx="229">
                  <c:v>0.12630422844590841</c:v>
                </c:pt>
                <c:pt idx="230">
                  <c:v>0.12685337726523846</c:v>
                </c:pt>
                <c:pt idx="231">
                  <c:v>0.12740252608456851</c:v>
                </c:pt>
                <c:pt idx="232">
                  <c:v>0.12795167490389855</c:v>
                </c:pt>
                <c:pt idx="233">
                  <c:v>0.1285008237232286</c:v>
                </c:pt>
                <c:pt idx="234">
                  <c:v>0.12904997254255865</c:v>
                </c:pt>
                <c:pt idx="235">
                  <c:v>0.1295991213618887</c:v>
                </c:pt>
                <c:pt idx="236">
                  <c:v>0.13014827018121874</c:v>
                </c:pt>
                <c:pt idx="237">
                  <c:v>0.13069741900054879</c:v>
                </c:pt>
                <c:pt idx="238">
                  <c:v>0.13124656781987884</c:v>
                </c:pt>
                <c:pt idx="239">
                  <c:v>0.13179571663920889</c:v>
                </c:pt>
                <c:pt idx="240">
                  <c:v>0.13234486545853894</c:v>
                </c:pt>
                <c:pt idx="241">
                  <c:v>0.13289401427786898</c:v>
                </c:pt>
                <c:pt idx="242">
                  <c:v>0.13344316309719903</c:v>
                </c:pt>
                <c:pt idx="243">
                  <c:v>0.13399231191652908</c:v>
                </c:pt>
                <c:pt idx="244">
                  <c:v>0.13454146073585913</c:v>
                </c:pt>
                <c:pt idx="245">
                  <c:v>0.13509060955518917</c:v>
                </c:pt>
                <c:pt idx="246">
                  <c:v>0.13563975837451922</c:v>
                </c:pt>
                <c:pt idx="247">
                  <c:v>0.13618890719384927</c:v>
                </c:pt>
                <c:pt idx="248">
                  <c:v>0.13673805601317932</c:v>
                </c:pt>
                <c:pt idx="249">
                  <c:v>0.13728720483250936</c:v>
                </c:pt>
                <c:pt idx="250">
                  <c:v>0.13783635365183941</c:v>
                </c:pt>
                <c:pt idx="251">
                  <c:v>0.13838550247116946</c:v>
                </c:pt>
                <c:pt idx="252">
                  <c:v>0.13893465129049951</c:v>
                </c:pt>
                <c:pt idx="253">
                  <c:v>0.13948380010982955</c:v>
                </c:pt>
                <c:pt idx="254">
                  <c:v>0.1400329489291596</c:v>
                </c:pt>
                <c:pt idx="255">
                  <c:v>0.14058209774848965</c:v>
                </c:pt>
                <c:pt idx="256">
                  <c:v>0.1411312465678197</c:v>
                </c:pt>
                <c:pt idx="257">
                  <c:v>0.14168039538714974</c:v>
                </c:pt>
                <c:pt idx="258">
                  <c:v>0.14222954420647979</c:v>
                </c:pt>
                <c:pt idx="259">
                  <c:v>0.14277869302580984</c:v>
                </c:pt>
                <c:pt idx="260">
                  <c:v>0.14332784184513989</c:v>
                </c:pt>
                <c:pt idx="261">
                  <c:v>0.14387699066446993</c:v>
                </c:pt>
                <c:pt idx="262">
                  <c:v>0.14442613948379998</c:v>
                </c:pt>
                <c:pt idx="263">
                  <c:v>0.14497528830313003</c:v>
                </c:pt>
                <c:pt idx="264">
                  <c:v>0.14552443712246008</c:v>
                </c:pt>
                <c:pt idx="265">
                  <c:v>0.14607358594179012</c:v>
                </c:pt>
                <c:pt idx="266">
                  <c:v>0.14662273476112017</c:v>
                </c:pt>
                <c:pt idx="267">
                  <c:v>0.14717188358045022</c:v>
                </c:pt>
                <c:pt idx="268">
                  <c:v>0.14772103239978027</c:v>
                </c:pt>
                <c:pt idx="269">
                  <c:v>0.14827018121911031</c:v>
                </c:pt>
                <c:pt idx="270">
                  <c:v>0.14881933003844036</c:v>
                </c:pt>
                <c:pt idx="271">
                  <c:v>0.14936847885777041</c:v>
                </c:pt>
                <c:pt idx="272">
                  <c:v>0.14991762767710046</c:v>
                </c:pt>
                <c:pt idx="273">
                  <c:v>0.1504667764964305</c:v>
                </c:pt>
                <c:pt idx="274">
                  <c:v>0.15101592531576055</c:v>
                </c:pt>
                <c:pt idx="275">
                  <c:v>0.1515650741350906</c:v>
                </c:pt>
                <c:pt idx="276">
                  <c:v>0.15211422295442065</c:v>
                </c:pt>
                <c:pt idx="277">
                  <c:v>0.15266337177375069</c:v>
                </c:pt>
                <c:pt idx="278">
                  <c:v>0.15321252059308074</c:v>
                </c:pt>
                <c:pt idx="279">
                  <c:v>0.15376166941241079</c:v>
                </c:pt>
                <c:pt idx="280">
                  <c:v>0.15431081823174084</c:v>
                </c:pt>
                <c:pt idx="281">
                  <c:v>0.15485996705107088</c:v>
                </c:pt>
                <c:pt idx="282">
                  <c:v>0.15540911587040093</c:v>
                </c:pt>
                <c:pt idx="283">
                  <c:v>0.15595826468973098</c:v>
                </c:pt>
                <c:pt idx="284">
                  <c:v>0.15650741350906103</c:v>
                </c:pt>
                <c:pt idx="285">
                  <c:v>0.15705656232839108</c:v>
                </c:pt>
                <c:pt idx="286">
                  <c:v>0.15760571114772112</c:v>
                </c:pt>
                <c:pt idx="287">
                  <c:v>0.15815485996705117</c:v>
                </c:pt>
                <c:pt idx="288">
                  <c:v>0.15870400878638122</c:v>
                </c:pt>
                <c:pt idx="289">
                  <c:v>0.15925315760571127</c:v>
                </c:pt>
                <c:pt idx="290">
                  <c:v>0.15980230642504131</c:v>
                </c:pt>
                <c:pt idx="291">
                  <c:v>0.16035145524437136</c:v>
                </c:pt>
                <c:pt idx="292">
                  <c:v>0.16090060406370141</c:v>
                </c:pt>
                <c:pt idx="293">
                  <c:v>0.16144975288303146</c:v>
                </c:pt>
                <c:pt idx="294">
                  <c:v>0.1619989017023615</c:v>
                </c:pt>
                <c:pt idx="295">
                  <c:v>0.16254805052169155</c:v>
                </c:pt>
                <c:pt idx="296">
                  <c:v>0.1630971993410216</c:v>
                </c:pt>
                <c:pt idx="297">
                  <c:v>0.16364634816035165</c:v>
                </c:pt>
                <c:pt idx="298">
                  <c:v>0.16419549697968169</c:v>
                </c:pt>
                <c:pt idx="299">
                  <c:v>0.16474464579901174</c:v>
                </c:pt>
                <c:pt idx="300">
                  <c:v>0.16529379461834179</c:v>
                </c:pt>
                <c:pt idx="301">
                  <c:v>0.16584294343767184</c:v>
                </c:pt>
                <c:pt idx="302">
                  <c:v>0.16639209225700188</c:v>
                </c:pt>
                <c:pt idx="303">
                  <c:v>0.16694124107633193</c:v>
                </c:pt>
                <c:pt idx="304">
                  <c:v>0.16749038989566198</c:v>
                </c:pt>
                <c:pt idx="305">
                  <c:v>0.16803953871499203</c:v>
                </c:pt>
                <c:pt idx="306">
                  <c:v>0.16858868753432207</c:v>
                </c:pt>
                <c:pt idx="307">
                  <c:v>0.16913783635365212</c:v>
                </c:pt>
                <c:pt idx="308">
                  <c:v>0.16968698517298217</c:v>
                </c:pt>
                <c:pt idx="309">
                  <c:v>0.17023613399231222</c:v>
                </c:pt>
                <c:pt idx="310">
                  <c:v>0.17078528281164226</c:v>
                </c:pt>
                <c:pt idx="311">
                  <c:v>0.17133443163097231</c:v>
                </c:pt>
                <c:pt idx="312">
                  <c:v>0.17188358045030236</c:v>
                </c:pt>
                <c:pt idx="313">
                  <c:v>0.17243272926963241</c:v>
                </c:pt>
                <c:pt idx="314">
                  <c:v>0.17298187808896245</c:v>
                </c:pt>
                <c:pt idx="315">
                  <c:v>0.1735310269082925</c:v>
                </c:pt>
                <c:pt idx="316">
                  <c:v>0.17408017572762255</c:v>
                </c:pt>
                <c:pt idx="317">
                  <c:v>0.1746293245469526</c:v>
                </c:pt>
                <c:pt idx="318">
                  <c:v>0.17517847336628264</c:v>
                </c:pt>
                <c:pt idx="319">
                  <c:v>0.17572762218561269</c:v>
                </c:pt>
                <c:pt idx="320">
                  <c:v>0.17627677100494274</c:v>
                </c:pt>
                <c:pt idx="321">
                  <c:v>0.17682591982427279</c:v>
                </c:pt>
                <c:pt idx="322">
                  <c:v>0.17737506864360283</c:v>
                </c:pt>
                <c:pt idx="323">
                  <c:v>0.17792421746293288</c:v>
                </c:pt>
                <c:pt idx="324">
                  <c:v>0.17847336628226293</c:v>
                </c:pt>
                <c:pt idx="325">
                  <c:v>0.17902251510159298</c:v>
                </c:pt>
                <c:pt idx="326">
                  <c:v>0.17957166392092302</c:v>
                </c:pt>
                <c:pt idx="327">
                  <c:v>0.18012081274025307</c:v>
                </c:pt>
                <c:pt idx="328">
                  <c:v>0.18066996155958312</c:v>
                </c:pt>
                <c:pt idx="329">
                  <c:v>0.18121911037891317</c:v>
                </c:pt>
                <c:pt idx="330">
                  <c:v>0.18176825919824321</c:v>
                </c:pt>
                <c:pt idx="331">
                  <c:v>0.18231740801757326</c:v>
                </c:pt>
                <c:pt idx="332">
                  <c:v>0.18286655683690331</c:v>
                </c:pt>
                <c:pt idx="333">
                  <c:v>0.18341570565623336</c:v>
                </c:pt>
                <c:pt idx="334">
                  <c:v>0.18396485447556341</c:v>
                </c:pt>
                <c:pt idx="335">
                  <c:v>0.18451400329489345</c:v>
                </c:pt>
                <c:pt idx="336">
                  <c:v>0.1850631521142235</c:v>
                </c:pt>
                <c:pt idx="337">
                  <c:v>0.18561230093355355</c:v>
                </c:pt>
                <c:pt idx="338">
                  <c:v>0.1861614497528836</c:v>
                </c:pt>
                <c:pt idx="339">
                  <c:v>0.18671059857221364</c:v>
                </c:pt>
                <c:pt idx="340">
                  <c:v>0.18725974739154369</c:v>
                </c:pt>
                <c:pt idx="341">
                  <c:v>0.18780889621087374</c:v>
                </c:pt>
                <c:pt idx="342">
                  <c:v>0.18835804503020379</c:v>
                </c:pt>
                <c:pt idx="343">
                  <c:v>0.18890719384953383</c:v>
                </c:pt>
                <c:pt idx="344">
                  <c:v>0.18945634266886388</c:v>
                </c:pt>
                <c:pt idx="345">
                  <c:v>0.19000549148819393</c:v>
                </c:pt>
                <c:pt idx="346">
                  <c:v>0.19055464030752398</c:v>
                </c:pt>
                <c:pt idx="347">
                  <c:v>0.19110378912685402</c:v>
                </c:pt>
                <c:pt idx="348">
                  <c:v>0.19165293794618407</c:v>
                </c:pt>
                <c:pt idx="349">
                  <c:v>0.19220208676551412</c:v>
                </c:pt>
                <c:pt idx="350">
                  <c:v>0.19275123558484417</c:v>
                </c:pt>
                <c:pt idx="351">
                  <c:v>0.19330038440417421</c:v>
                </c:pt>
                <c:pt idx="352">
                  <c:v>0.19384953322350426</c:v>
                </c:pt>
                <c:pt idx="353">
                  <c:v>0.19439868204283431</c:v>
                </c:pt>
                <c:pt idx="354">
                  <c:v>0.19494783086216436</c:v>
                </c:pt>
                <c:pt idx="355">
                  <c:v>0.1954969796814944</c:v>
                </c:pt>
                <c:pt idx="356">
                  <c:v>0.19604612850082445</c:v>
                </c:pt>
                <c:pt idx="357">
                  <c:v>0.1965952773201545</c:v>
                </c:pt>
                <c:pt idx="358">
                  <c:v>0.19714442613948455</c:v>
                </c:pt>
                <c:pt idx="359">
                  <c:v>0.19769357495881459</c:v>
                </c:pt>
                <c:pt idx="360">
                  <c:v>0.19824272377814464</c:v>
                </c:pt>
                <c:pt idx="361">
                  <c:v>0.19879187259747469</c:v>
                </c:pt>
                <c:pt idx="362">
                  <c:v>0.19934102141680474</c:v>
                </c:pt>
                <c:pt idx="363">
                  <c:v>0.19989017023613478</c:v>
                </c:pt>
                <c:pt idx="364">
                  <c:v>0.20043931905546483</c:v>
                </c:pt>
                <c:pt idx="365">
                  <c:v>0.20098846787479488</c:v>
                </c:pt>
                <c:pt idx="366">
                  <c:v>0.20153761669412493</c:v>
                </c:pt>
                <c:pt idx="367">
                  <c:v>0.20208676551345497</c:v>
                </c:pt>
                <c:pt idx="368">
                  <c:v>0.20263591433278502</c:v>
                </c:pt>
                <c:pt idx="369">
                  <c:v>0.20318506315211507</c:v>
                </c:pt>
                <c:pt idx="370">
                  <c:v>0.20373421197144512</c:v>
                </c:pt>
                <c:pt idx="371">
                  <c:v>0.20428336079077516</c:v>
                </c:pt>
                <c:pt idx="372">
                  <c:v>0.20483250961010521</c:v>
                </c:pt>
                <c:pt idx="373">
                  <c:v>0.20538165842943526</c:v>
                </c:pt>
                <c:pt idx="374">
                  <c:v>0.20593080724876531</c:v>
                </c:pt>
                <c:pt idx="375">
                  <c:v>0.20647995606809535</c:v>
                </c:pt>
                <c:pt idx="376">
                  <c:v>0.2070291048874254</c:v>
                </c:pt>
                <c:pt idx="377">
                  <c:v>0.20757825370675545</c:v>
                </c:pt>
                <c:pt idx="378">
                  <c:v>0.2081274025260855</c:v>
                </c:pt>
                <c:pt idx="379">
                  <c:v>0.20867655134541555</c:v>
                </c:pt>
                <c:pt idx="380">
                  <c:v>0.20922570016474559</c:v>
                </c:pt>
                <c:pt idx="381">
                  <c:v>0.20977484898407564</c:v>
                </c:pt>
                <c:pt idx="382">
                  <c:v>0.21032399780340569</c:v>
                </c:pt>
                <c:pt idx="383">
                  <c:v>0.21087314662273574</c:v>
                </c:pt>
                <c:pt idx="384">
                  <c:v>0.21142229544206578</c:v>
                </c:pt>
                <c:pt idx="385">
                  <c:v>0.21197144426139583</c:v>
                </c:pt>
                <c:pt idx="386">
                  <c:v>0.21252059308072588</c:v>
                </c:pt>
                <c:pt idx="387">
                  <c:v>0.21306974190005593</c:v>
                </c:pt>
                <c:pt idx="388">
                  <c:v>0.21361889071938597</c:v>
                </c:pt>
                <c:pt idx="389">
                  <c:v>0.21416803953871602</c:v>
                </c:pt>
                <c:pt idx="390">
                  <c:v>0.21471718835804607</c:v>
                </c:pt>
                <c:pt idx="391">
                  <c:v>0.21526633717737612</c:v>
                </c:pt>
                <c:pt idx="392">
                  <c:v>0.21581548599670616</c:v>
                </c:pt>
                <c:pt idx="393">
                  <c:v>0.21636463481603621</c:v>
                </c:pt>
                <c:pt idx="394">
                  <c:v>0.21691378363536626</c:v>
                </c:pt>
                <c:pt idx="395">
                  <c:v>0.21746293245469631</c:v>
                </c:pt>
                <c:pt idx="396">
                  <c:v>0.21801208127402635</c:v>
                </c:pt>
                <c:pt idx="397">
                  <c:v>0.2185612300933564</c:v>
                </c:pt>
                <c:pt idx="398">
                  <c:v>0.21911037891268645</c:v>
                </c:pt>
                <c:pt idx="399">
                  <c:v>0.2196595277320165</c:v>
                </c:pt>
                <c:pt idx="400">
                  <c:v>0.22020867655134654</c:v>
                </c:pt>
                <c:pt idx="401">
                  <c:v>0.22075782537067659</c:v>
                </c:pt>
                <c:pt idx="402">
                  <c:v>0.22130697419000664</c:v>
                </c:pt>
                <c:pt idx="403">
                  <c:v>0.22185612300933669</c:v>
                </c:pt>
                <c:pt idx="404">
                  <c:v>0.22240527182866673</c:v>
                </c:pt>
                <c:pt idx="405">
                  <c:v>0.22295442064799678</c:v>
                </c:pt>
                <c:pt idx="406">
                  <c:v>0.22350356946732683</c:v>
                </c:pt>
                <c:pt idx="407">
                  <c:v>0.22405271828665688</c:v>
                </c:pt>
                <c:pt idx="408">
                  <c:v>0.22460186710598692</c:v>
                </c:pt>
                <c:pt idx="409">
                  <c:v>0.22515101592531697</c:v>
                </c:pt>
                <c:pt idx="410">
                  <c:v>0.22570016474464702</c:v>
                </c:pt>
                <c:pt idx="411">
                  <c:v>0.22624931356397707</c:v>
                </c:pt>
                <c:pt idx="412">
                  <c:v>0.22679846238330711</c:v>
                </c:pt>
                <c:pt idx="413">
                  <c:v>0.22734761120263716</c:v>
                </c:pt>
                <c:pt idx="414">
                  <c:v>0.22789676002196721</c:v>
                </c:pt>
                <c:pt idx="415">
                  <c:v>0.22844590884129726</c:v>
                </c:pt>
                <c:pt idx="416">
                  <c:v>0.2289950576606273</c:v>
                </c:pt>
                <c:pt idx="417">
                  <c:v>0.22954420647995735</c:v>
                </c:pt>
                <c:pt idx="418">
                  <c:v>0.2300933552992874</c:v>
                </c:pt>
                <c:pt idx="419">
                  <c:v>0.23064250411861745</c:v>
                </c:pt>
                <c:pt idx="420">
                  <c:v>0.23119165293794749</c:v>
                </c:pt>
                <c:pt idx="421">
                  <c:v>0.23174080175727754</c:v>
                </c:pt>
                <c:pt idx="422">
                  <c:v>0.23228995057660759</c:v>
                </c:pt>
                <c:pt idx="423">
                  <c:v>0.23283909939593764</c:v>
                </c:pt>
                <c:pt idx="424">
                  <c:v>0.23338824821526769</c:v>
                </c:pt>
                <c:pt idx="425">
                  <c:v>0.23393739703459773</c:v>
                </c:pt>
                <c:pt idx="426">
                  <c:v>0.23448654585392778</c:v>
                </c:pt>
                <c:pt idx="427">
                  <c:v>0.23503569467325783</c:v>
                </c:pt>
                <c:pt idx="428">
                  <c:v>0.23558484349258788</c:v>
                </c:pt>
                <c:pt idx="429">
                  <c:v>0.23613399231191792</c:v>
                </c:pt>
                <c:pt idx="430">
                  <c:v>0.23668314113124797</c:v>
                </c:pt>
                <c:pt idx="431">
                  <c:v>0.23723228995057802</c:v>
                </c:pt>
                <c:pt idx="432">
                  <c:v>0.23778143876990807</c:v>
                </c:pt>
                <c:pt idx="433">
                  <c:v>0.23833058758923811</c:v>
                </c:pt>
                <c:pt idx="434">
                  <c:v>0.23887973640856816</c:v>
                </c:pt>
                <c:pt idx="435">
                  <c:v>0.23942888522789821</c:v>
                </c:pt>
                <c:pt idx="436">
                  <c:v>0.23997803404722826</c:v>
                </c:pt>
                <c:pt idx="437">
                  <c:v>0.2405271828665583</c:v>
                </c:pt>
                <c:pt idx="438">
                  <c:v>0.24107633168588835</c:v>
                </c:pt>
                <c:pt idx="439">
                  <c:v>0.2416254805052184</c:v>
                </c:pt>
                <c:pt idx="440">
                  <c:v>0.24217462932454845</c:v>
                </c:pt>
                <c:pt idx="441">
                  <c:v>0.24272377814387849</c:v>
                </c:pt>
                <c:pt idx="442">
                  <c:v>0.24327292696320854</c:v>
                </c:pt>
                <c:pt idx="443">
                  <c:v>0.24382207578253859</c:v>
                </c:pt>
                <c:pt idx="444">
                  <c:v>0.24437122460186864</c:v>
                </c:pt>
                <c:pt idx="445">
                  <c:v>0.24492037342119868</c:v>
                </c:pt>
                <c:pt idx="446">
                  <c:v>0.24546952224052873</c:v>
                </c:pt>
                <c:pt idx="447">
                  <c:v>0.24601867105985878</c:v>
                </c:pt>
                <c:pt idx="448">
                  <c:v>0.24656781987918883</c:v>
                </c:pt>
                <c:pt idx="449">
                  <c:v>0.24711696869851887</c:v>
                </c:pt>
                <c:pt idx="450">
                  <c:v>0.24766611751784892</c:v>
                </c:pt>
                <c:pt idx="451">
                  <c:v>0.24821526633717897</c:v>
                </c:pt>
                <c:pt idx="452">
                  <c:v>0.24876441515650902</c:v>
                </c:pt>
                <c:pt idx="453">
                  <c:v>0.24931356397583906</c:v>
                </c:pt>
                <c:pt idx="454">
                  <c:v>0.24986271279516911</c:v>
                </c:pt>
                <c:pt idx="455">
                  <c:v>0.25041186161449913</c:v>
                </c:pt>
                <c:pt idx="456">
                  <c:v>0.25096101043382918</c:v>
                </c:pt>
                <c:pt idx="457">
                  <c:v>0.25151015925315923</c:v>
                </c:pt>
                <c:pt idx="458">
                  <c:v>0.25205930807248927</c:v>
                </c:pt>
                <c:pt idx="459">
                  <c:v>0.25260845689181932</c:v>
                </c:pt>
                <c:pt idx="460">
                  <c:v>0.25315760571114937</c:v>
                </c:pt>
                <c:pt idx="461">
                  <c:v>0.25370675453047942</c:v>
                </c:pt>
                <c:pt idx="462">
                  <c:v>0.25425590334980946</c:v>
                </c:pt>
                <c:pt idx="463">
                  <c:v>0.25480505216913951</c:v>
                </c:pt>
                <c:pt idx="464">
                  <c:v>0.25535420098846956</c:v>
                </c:pt>
                <c:pt idx="465">
                  <c:v>0.25590334980779961</c:v>
                </c:pt>
                <c:pt idx="466">
                  <c:v>0.25645249862712965</c:v>
                </c:pt>
                <c:pt idx="467">
                  <c:v>0.2570016474464597</c:v>
                </c:pt>
                <c:pt idx="468">
                  <c:v>0.25755079626578975</c:v>
                </c:pt>
                <c:pt idx="469">
                  <c:v>0.2580999450851198</c:v>
                </c:pt>
                <c:pt idx="470">
                  <c:v>0.25864909390444984</c:v>
                </c:pt>
                <c:pt idx="471">
                  <c:v>0.25919824272377989</c:v>
                </c:pt>
                <c:pt idx="472">
                  <c:v>0.25974739154310994</c:v>
                </c:pt>
                <c:pt idx="473">
                  <c:v>0.26029654036243999</c:v>
                </c:pt>
                <c:pt idx="474">
                  <c:v>0.26084568918177004</c:v>
                </c:pt>
                <c:pt idx="475">
                  <c:v>0.26139483800110008</c:v>
                </c:pt>
                <c:pt idx="476">
                  <c:v>0.26194398682043013</c:v>
                </c:pt>
                <c:pt idx="477">
                  <c:v>0.26249313563976018</c:v>
                </c:pt>
                <c:pt idx="478">
                  <c:v>0.26304228445909023</c:v>
                </c:pt>
                <c:pt idx="479">
                  <c:v>0.26359143327842027</c:v>
                </c:pt>
                <c:pt idx="480">
                  <c:v>0.26414058209775032</c:v>
                </c:pt>
                <c:pt idx="481">
                  <c:v>0.26468973091708037</c:v>
                </c:pt>
                <c:pt idx="482">
                  <c:v>0.26523887973641042</c:v>
                </c:pt>
                <c:pt idx="483">
                  <c:v>0.26578802855574046</c:v>
                </c:pt>
                <c:pt idx="484">
                  <c:v>0.26633717737507051</c:v>
                </c:pt>
                <c:pt idx="485">
                  <c:v>0.26688632619440056</c:v>
                </c:pt>
                <c:pt idx="486">
                  <c:v>0.26743547501373061</c:v>
                </c:pt>
                <c:pt idx="487">
                  <c:v>0.26798462383306065</c:v>
                </c:pt>
                <c:pt idx="488">
                  <c:v>0.2685337726523907</c:v>
                </c:pt>
                <c:pt idx="489">
                  <c:v>0.26908292147172075</c:v>
                </c:pt>
                <c:pt idx="490">
                  <c:v>0.2696320702910508</c:v>
                </c:pt>
                <c:pt idx="491">
                  <c:v>0.27018121911038084</c:v>
                </c:pt>
                <c:pt idx="492">
                  <c:v>0.27073036792971089</c:v>
                </c:pt>
                <c:pt idx="493">
                  <c:v>0.27127951674904094</c:v>
                </c:pt>
                <c:pt idx="494">
                  <c:v>0.27182866556837099</c:v>
                </c:pt>
                <c:pt idx="495">
                  <c:v>0.27237781438770103</c:v>
                </c:pt>
                <c:pt idx="496">
                  <c:v>0.27292696320703108</c:v>
                </c:pt>
                <c:pt idx="497">
                  <c:v>0.27347611202636113</c:v>
                </c:pt>
                <c:pt idx="498">
                  <c:v>0.27402526084569118</c:v>
                </c:pt>
                <c:pt idx="499">
                  <c:v>0.27457440966502122</c:v>
                </c:pt>
                <c:pt idx="500">
                  <c:v>0.27512355848435127</c:v>
                </c:pt>
                <c:pt idx="501">
                  <c:v>0.27567270730368132</c:v>
                </c:pt>
                <c:pt idx="502">
                  <c:v>0.27622185612301137</c:v>
                </c:pt>
                <c:pt idx="503">
                  <c:v>0.27677100494234141</c:v>
                </c:pt>
                <c:pt idx="504">
                  <c:v>0.27732015376167146</c:v>
                </c:pt>
                <c:pt idx="505">
                  <c:v>0.27786930258100151</c:v>
                </c:pt>
                <c:pt idx="506">
                  <c:v>0.27841845140033156</c:v>
                </c:pt>
                <c:pt idx="507">
                  <c:v>0.2789676002196616</c:v>
                </c:pt>
                <c:pt idx="508">
                  <c:v>0.27951674903899165</c:v>
                </c:pt>
                <c:pt idx="509">
                  <c:v>0.2800658978583217</c:v>
                </c:pt>
                <c:pt idx="510">
                  <c:v>0.28061504667765175</c:v>
                </c:pt>
                <c:pt idx="511">
                  <c:v>0.28116419549698179</c:v>
                </c:pt>
                <c:pt idx="512">
                  <c:v>0.28171334431631184</c:v>
                </c:pt>
                <c:pt idx="513">
                  <c:v>0.28226249313564189</c:v>
                </c:pt>
                <c:pt idx="514">
                  <c:v>0.28281164195497194</c:v>
                </c:pt>
                <c:pt idx="515">
                  <c:v>0.28336079077430198</c:v>
                </c:pt>
                <c:pt idx="516">
                  <c:v>0.28390993959363203</c:v>
                </c:pt>
                <c:pt idx="517">
                  <c:v>0.28445908841296208</c:v>
                </c:pt>
                <c:pt idx="518">
                  <c:v>0.28500823723229213</c:v>
                </c:pt>
                <c:pt idx="519">
                  <c:v>0.28555738605162218</c:v>
                </c:pt>
                <c:pt idx="520">
                  <c:v>0.28610653487095222</c:v>
                </c:pt>
                <c:pt idx="521">
                  <c:v>0.28665568369028227</c:v>
                </c:pt>
                <c:pt idx="522">
                  <c:v>0.28720483250961232</c:v>
                </c:pt>
                <c:pt idx="523">
                  <c:v>0.28775398132894237</c:v>
                </c:pt>
                <c:pt idx="524">
                  <c:v>0.28830313014827241</c:v>
                </c:pt>
                <c:pt idx="525">
                  <c:v>0.28885227896760246</c:v>
                </c:pt>
                <c:pt idx="526">
                  <c:v>0.28940142778693251</c:v>
                </c:pt>
                <c:pt idx="527">
                  <c:v>0.28995057660626256</c:v>
                </c:pt>
                <c:pt idx="528">
                  <c:v>0.2904997254255926</c:v>
                </c:pt>
                <c:pt idx="529">
                  <c:v>0.29104887424492265</c:v>
                </c:pt>
                <c:pt idx="530">
                  <c:v>0.2915980230642527</c:v>
                </c:pt>
                <c:pt idx="531">
                  <c:v>0.29214717188358275</c:v>
                </c:pt>
                <c:pt idx="532">
                  <c:v>0.29269632070291279</c:v>
                </c:pt>
                <c:pt idx="533">
                  <c:v>0.29324546952224284</c:v>
                </c:pt>
                <c:pt idx="534">
                  <c:v>0.29379461834157289</c:v>
                </c:pt>
                <c:pt idx="535">
                  <c:v>0.29434376716090294</c:v>
                </c:pt>
                <c:pt idx="536">
                  <c:v>0.29489291598023298</c:v>
                </c:pt>
                <c:pt idx="537">
                  <c:v>0.29544206479956303</c:v>
                </c:pt>
                <c:pt idx="538">
                  <c:v>0.29599121361889308</c:v>
                </c:pt>
                <c:pt idx="539">
                  <c:v>0.29654036243822313</c:v>
                </c:pt>
                <c:pt idx="540">
                  <c:v>0.29708951125755317</c:v>
                </c:pt>
                <c:pt idx="541">
                  <c:v>0.29763866007688322</c:v>
                </c:pt>
                <c:pt idx="542">
                  <c:v>0.29818780889621327</c:v>
                </c:pt>
                <c:pt idx="543">
                  <c:v>0.29873695771554332</c:v>
                </c:pt>
                <c:pt idx="544">
                  <c:v>0.29928610653487336</c:v>
                </c:pt>
                <c:pt idx="545">
                  <c:v>0.29983525535420341</c:v>
                </c:pt>
                <c:pt idx="546">
                  <c:v>0.30038440417353346</c:v>
                </c:pt>
                <c:pt idx="547">
                  <c:v>0.30093355299286351</c:v>
                </c:pt>
                <c:pt idx="548">
                  <c:v>0.30148270181219355</c:v>
                </c:pt>
                <c:pt idx="549">
                  <c:v>0.3020318506315236</c:v>
                </c:pt>
                <c:pt idx="550">
                  <c:v>0.30258099945085365</c:v>
                </c:pt>
                <c:pt idx="551">
                  <c:v>0.3031301482701837</c:v>
                </c:pt>
                <c:pt idx="552">
                  <c:v>0.30367929708951374</c:v>
                </c:pt>
                <c:pt idx="553">
                  <c:v>0.30422844590884379</c:v>
                </c:pt>
                <c:pt idx="554">
                  <c:v>0.30477759472817384</c:v>
                </c:pt>
                <c:pt idx="555">
                  <c:v>0.30532674354750389</c:v>
                </c:pt>
                <c:pt idx="556">
                  <c:v>0.30587589236683393</c:v>
                </c:pt>
                <c:pt idx="557">
                  <c:v>0.30642504118616398</c:v>
                </c:pt>
                <c:pt idx="558">
                  <c:v>0.30697419000549403</c:v>
                </c:pt>
                <c:pt idx="559">
                  <c:v>0.30752333882482408</c:v>
                </c:pt>
                <c:pt idx="560">
                  <c:v>0.30807248764415412</c:v>
                </c:pt>
                <c:pt idx="561">
                  <c:v>0.30862163646348417</c:v>
                </c:pt>
                <c:pt idx="562">
                  <c:v>0.30917078528281422</c:v>
                </c:pt>
                <c:pt idx="563">
                  <c:v>0.30971993410214427</c:v>
                </c:pt>
                <c:pt idx="564">
                  <c:v>0.31026908292147432</c:v>
                </c:pt>
                <c:pt idx="565">
                  <c:v>0.31081823174080436</c:v>
                </c:pt>
                <c:pt idx="566">
                  <c:v>0.31136738056013441</c:v>
                </c:pt>
                <c:pt idx="567">
                  <c:v>0.31191652937946446</c:v>
                </c:pt>
                <c:pt idx="568">
                  <c:v>0.31246567819879451</c:v>
                </c:pt>
                <c:pt idx="569">
                  <c:v>0.31301482701812455</c:v>
                </c:pt>
                <c:pt idx="570">
                  <c:v>0.3135639758374546</c:v>
                </c:pt>
                <c:pt idx="571">
                  <c:v>0.31411312465678465</c:v>
                </c:pt>
                <c:pt idx="572">
                  <c:v>0.3146622734761147</c:v>
                </c:pt>
                <c:pt idx="573">
                  <c:v>0.31521142229544474</c:v>
                </c:pt>
                <c:pt idx="574">
                  <c:v>0.31576057111477479</c:v>
                </c:pt>
                <c:pt idx="575">
                  <c:v>0.31630971993410484</c:v>
                </c:pt>
                <c:pt idx="576">
                  <c:v>0.31685886875343489</c:v>
                </c:pt>
                <c:pt idx="577">
                  <c:v>0.31740801757276493</c:v>
                </c:pt>
                <c:pt idx="578">
                  <c:v>0.31795716639209498</c:v>
                </c:pt>
                <c:pt idx="579">
                  <c:v>0.31850631521142503</c:v>
                </c:pt>
                <c:pt idx="580">
                  <c:v>0.31905546403075508</c:v>
                </c:pt>
                <c:pt idx="581">
                  <c:v>0.31960461285008512</c:v>
                </c:pt>
                <c:pt idx="582">
                  <c:v>0.32015376166941517</c:v>
                </c:pt>
                <c:pt idx="583">
                  <c:v>0.32070291048874522</c:v>
                </c:pt>
                <c:pt idx="584">
                  <c:v>0.32125205930807527</c:v>
                </c:pt>
                <c:pt idx="585">
                  <c:v>0.32180120812740531</c:v>
                </c:pt>
                <c:pt idx="586">
                  <c:v>0.32235035694673536</c:v>
                </c:pt>
                <c:pt idx="587">
                  <c:v>0.32289950576606541</c:v>
                </c:pt>
                <c:pt idx="588">
                  <c:v>0.32344865458539546</c:v>
                </c:pt>
                <c:pt idx="589">
                  <c:v>0.3239978034047255</c:v>
                </c:pt>
                <c:pt idx="590">
                  <c:v>0.32454695222405555</c:v>
                </c:pt>
                <c:pt idx="591">
                  <c:v>0.3250961010433856</c:v>
                </c:pt>
                <c:pt idx="592">
                  <c:v>0.32564524986271565</c:v>
                </c:pt>
                <c:pt idx="593">
                  <c:v>0.32619439868204569</c:v>
                </c:pt>
                <c:pt idx="594">
                  <c:v>0.32674354750137574</c:v>
                </c:pt>
                <c:pt idx="595">
                  <c:v>0.32729269632070579</c:v>
                </c:pt>
                <c:pt idx="596">
                  <c:v>0.32784184514003584</c:v>
                </c:pt>
                <c:pt idx="597">
                  <c:v>0.32839099395936588</c:v>
                </c:pt>
                <c:pt idx="598">
                  <c:v>0.32894014277869593</c:v>
                </c:pt>
                <c:pt idx="599">
                  <c:v>0.32948929159802598</c:v>
                </c:pt>
                <c:pt idx="600">
                  <c:v>0.33003844041735603</c:v>
                </c:pt>
                <c:pt idx="601">
                  <c:v>0.33058758923668607</c:v>
                </c:pt>
                <c:pt idx="602">
                  <c:v>0.33113673805601612</c:v>
                </c:pt>
                <c:pt idx="603">
                  <c:v>0.33168588687534617</c:v>
                </c:pt>
                <c:pt idx="604">
                  <c:v>0.33223503569467622</c:v>
                </c:pt>
                <c:pt idx="605">
                  <c:v>0.33278418451400626</c:v>
                </c:pt>
                <c:pt idx="606">
                  <c:v>0.33333333333333631</c:v>
                </c:pt>
                <c:pt idx="607">
                  <c:v>0.33388248215266636</c:v>
                </c:pt>
                <c:pt idx="608">
                  <c:v>0.33443163097199641</c:v>
                </c:pt>
                <c:pt idx="609">
                  <c:v>0.33498077979132646</c:v>
                </c:pt>
                <c:pt idx="610">
                  <c:v>0.3355299286106565</c:v>
                </c:pt>
                <c:pt idx="611">
                  <c:v>0.33607907742998655</c:v>
                </c:pt>
                <c:pt idx="612">
                  <c:v>0.3366282262493166</c:v>
                </c:pt>
                <c:pt idx="613">
                  <c:v>0.33717737506864665</c:v>
                </c:pt>
                <c:pt idx="614">
                  <c:v>0.33772652388797669</c:v>
                </c:pt>
                <c:pt idx="615">
                  <c:v>0.33827567270730674</c:v>
                </c:pt>
                <c:pt idx="616">
                  <c:v>0.33882482152663679</c:v>
                </c:pt>
                <c:pt idx="617">
                  <c:v>0.33937397034596684</c:v>
                </c:pt>
                <c:pt idx="618">
                  <c:v>0.33992311916529688</c:v>
                </c:pt>
                <c:pt idx="619">
                  <c:v>0.34047226798462693</c:v>
                </c:pt>
                <c:pt idx="620">
                  <c:v>0.34102141680395698</c:v>
                </c:pt>
                <c:pt idx="621">
                  <c:v>0.34157056562328703</c:v>
                </c:pt>
                <c:pt idx="622">
                  <c:v>0.34211971444261707</c:v>
                </c:pt>
                <c:pt idx="623">
                  <c:v>0.34266886326194712</c:v>
                </c:pt>
                <c:pt idx="624">
                  <c:v>0.34321801208127717</c:v>
                </c:pt>
                <c:pt idx="625">
                  <c:v>0.34376716090060722</c:v>
                </c:pt>
                <c:pt idx="626">
                  <c:v>0.34431630971993726</c:v>
                </c:pt>
                <c:pt idx="627">
                  <c:v>0.34486545853926731</c:v>
                </c:pt>
                <c:pt idx="628">
                  <c:v>0.34541460735859736</c:v>
                </c:pt>
                <c:pt idx="629">
                  <c:v>0.34596375617792741</c:v>
                </c:pt>
                <c:pt idx="630">
                  <c:v>0.34651290499725745</c:v>
                </c:pt>
                <c:pt idx="631">
                  <c:v>0.3470620538165875</c:v>
                </c:pt>
                <c:pt idx="632">
                  <c:v>0.34761120263591755</c:v>
                </c:pt>
                <c:pt idx="633">
                  <c:v>0.3481603514552476</c:v>
                </c:pt>
                <c:pt idx="634">
                  <c:v>0.34870950027457764</c:v>
                </c:pt>
                <c:pt idx="635">
                  <c:v>0.34925864909390769</c:v>
                </c:pt>
                <c:pt idx="636">
                  <c:v>0.34980779791323774</c:v>
                </c:pt>
                <c:pt idx="637">
                  <c:v>0.35035694673256779</c:v>
                </c:pt>
                <c:pt idx="638">
                  <c:v>0.35090609555189783</c:v>
                </c:pt>
                <c:pt idx="639">
                  <c:v>0.35145524437122788</c:v>
                </c:pt>
                <c:pt idx="640">
                  <c:v>0.35200439319055793</c:v>
                </c:pt>
                <c:pt idx="641">
                  <c:v>0.35255354200988798</c:v>
                </c:pt>
                <c:pt idx="642">
                  <c:v>0.35310269082921802</c:v>
                </c:pt>
                <c:pt idx="643">
                  <c:v>0.35365183964854807</c:v>
                </c:pt>
                <c:pt idx="644">
                  <c:v>0.35420098846787812</c:v>
                </c:pt>
                <c:pt idx="645">
                  <c:v>0.35475013728720817</c:v>
                </c:pt>
                <c:pt idx="646">
                  <c:v>0.35529928610653821</c:v>
                </c:pt>
                <c:pt idx="647">
                  <c:v>0.35584843492586826</c:v>
                </c:pt>
                <c:pt idx="648">
                  <c:v>0.35639758374519831</c:v>
                </c:pt>
                <c:pt idx="649">
                  <c:v>0.35694673256452836</c:v>
                </c:pt>
                <c:pt idx="650">
                  <c:v>0.3574958813838584</c:v>
                </c:pt>
                <c:pt idx="651">
                  <c:v>0.35804503020318845</c:v>
                </c:pt>
                <c:pt idx="652">
                  <c:v>0.3585941790225185</c:v>
                </c:pt>
                <c:pt idx="653">
                  <c:v>0.35914332784184855</c:v>
                </c:pt>
                <c:pt idx="654">
                  <c:v>0.3596924766611786</c:v>
                </c:pt>
                <c:pt idx="655">
                  <c:v>0.36024162548050864</c:v>
                </c:pt>
                <c:pt idx="656">
                  <c:v>0.36079077429983869</c:v>
                </c:pt>
                <c:pt idx="657">
                  <c:v>0.36133992311916874</c:v>
                </c:pt>
                <c:pt idx="658">
                  <c:v>0.36188907193849879</c:v>
                </c:pt>
                <c:pt idx="659">
                  <c:v>0.36243822075782883</c:v>
                </c:pt>
                <c:pt idx="660">
                  <c:v>0.36298736957715888</c:v>
                </c:pt>
                <c:pt idx="661">
                  <c:v>0.36353651839648893</c:v>
                </c:pt>
                <c:pt idx="662">
                  <c:v>0.36408566721581898</c:v>
                </c:pt>
                <c:pt idx="663">
                  <c:v>0.36463481603514902</c:v>
                </c:pt>
                <c:pt idx="664">
                  <c:v>0.36518396485447907</c:v>
                </c:pt>
                <c:pt idx="665">
                  <c:v>0.36573311367380912</c:v>
                </c:pt>
                <c:pt idx="666">
                  <c:v>0.36628226249313917</c:v>
                </c:pt>
                <c:pt idx="667">
                  <c:v>0.36683141131246921</c:v>
                </c:pt>
                <c:pt idx="668">
                  <c:v>0.36738056013179926</c:v>
                </c:pt>
                <c:pt idx="669">
                  <c:v>0.36792970895112931</c:v>
                </c:pt>
                <c:pt idx="670">
                  <c:v>0.36847885777045936</c:v>
                </c:pt>
                <c:pt idx="671">
                  <c:v>0.3690280065897894</c:v>
                </c:pt>
                <c:pt idx="672">
                  <c:v>0.36957715540911945</c:v>
                </c:pt>
                <c:pt idx="673">
                  <c:v>0.3701263042284495</c:v>
                </c:pt>
                <c:pt idx="674">
                  <c:v>0.37067545304777955</c:v>
                </c:pt>
                <c:pt idx="675">
                  <c:v>0.37122460186710959</c:v>
                </c:pt>
                <c:pt idx="676">
                  <c:v>0.37177375068643964</c:v>
                </c:pt>
                <c:pt idx="677">
                  <c:v>0.37232289950576969</c:v>
                </c:pt>
                <c:pt idx="678">
                  <c:v>0.37287204832509974</c:v>
                </c:pt>
                <c:pt idx="679">
                  <c:v>0.37342119714442978</c:v>
                </c:pt>
                <c:pt idx="680">
                  <c:v>0.37397034596375983</c:v>
                </c:pt>
                <c:pt idx="681">
                  <c:v>0.37451949478308988</c:v>
                </c:pt>
                <c:pt idx="682">
                  <c:v>0.37506864360241993</c:v>
                </c:pt>
                <c:pt idx="683">
                  <c:v>0.37561779242174997</c:v>
                </c:pt>
                <c:pt idx="684">
                  <c:v>0.37616694124108002</c:v>
                </c:pt>
                <c:pt idx="685">
                  <c:v>0.37671609006041007</c:v>
                </c:pt>
                <c:pt idx="686">
                  <c:v>0.37726523887974012</c:v>
                </c:pt>
                <c:pt idx="687">
                  <c:v>0.37781438769907016</c:v>
                </c:pt>
                <c:pt idx="688">
                  <c:v>0.37836353651840021</c:v>
                </c:pt>
                <c:pt idx="689">
                  <c:v>0.37891268533773026</c:v>
                </c:pt>
                <c:pt idx="690">
                  <c:v>0.37946183415706031</c:v>
                </c:pt>
                <c:pt idx="691">
                  <c:v>0.38001098297639035</c:v>
                </c:pt>
                <c:pt idx="692">
                  <c:v>0.3805601317957204</c:v>
                </c:pt>
                <c:pt idx="693">
                  <c:v>0.38110928061505045</c:v>
                </c:pt>
                <c:pt idx="694">
                  <c:v>0.3816584294343805</c:v>
                </c:pt>
                <c:pt idx="695">
                  <c:v>0.38220757825371054</c:v>
                </c:pt>
                <c:pt idx="696">
                  <c:v>0.38275672707304059</c:v>
                </c:pt>
                <c:pt idx="697">
                  <c:v>0.38330587589237064</c:v>
                </c:pt>
                <c:pt idx="698">
                  <c:v>0.38385502471170069</c:v>
                </c:pt>
                <c:pt idx="699">
                  <c:v>0.38440417353103074</c:v>
                </c:pt>
                <c:pt idx="700">
                  <c:v>0.38495332235036078</c:v>
                </c:pt>
                <c:pt idx="701">
                  <c:v>0.38550247116969083</c:v>
                </c:pt>
                <c:pt idx="702">
                  <c:v>0.38605161998902088</c:v>
                </c:pt>
                <c:pt idx="703">
                  <c:v>0.38660076880835093</c:v>
                </c:pt>
                <c:pt idx="704">
                  <c:v>0.38714991762768097</c:v>
                </c:pt>
                <c:pt idx="705">
                  <c:v>0.38769906644701102</c:v>
                </c:pt>
                <c:pt idx="706">
                  <c:v>0.38824821526634107</c:v>
                </c:pt>
                <c:pt idx="707">
                  <c:v>0.38879736408567112</c:v>
                </c:pt>
                <c:pt idx="708">
                  <c:v>0.38934651290500116</c:v>
                </c:pt>
                <c:pt idx="709">
                  <c:v>0.38989566172433121</c:v>
                </c:pt>
                <c:pt idx="710">
                  <c:v>0.39044481054366126</c:v>
                </c:pt>
                <c:pt idx="711">
                  <c:v>0.39099395936299131</c:v>
                </c:pt>
                <c:pt idx="712">
                  <c:v>0.39154310818232135</c:v>
                </c:pt>
                <c:pt idx="713">
                  <c:v>0.3920922570016514</c:v>
                </c:pt>
                <c:pt idx="714">
                  <c:v>0.39264140582098145</c:v>
                </c:pt>
                <c:pt idx="715">
                  <c:v>0.3931905546403115</c:v>
                </c:pt>
                <c:pt idx="716">
                  <c:v>0.39373970345964154</c:v>
                </c:pt>
                <c:pt idx="717">
                  <c:v>0.39428885227897159</c:v>
                </c:pt>
                <c:pt idx="718">
                  <c:v>0.39483800109830164</c:v>
                </c:pt>
                <c:pt idx="719">
                  <c:v>0.39538714991763169</c:v>
                </c:pt>
                <c:pt idx="720">
                  <c:v>0.39593629873696173</c:v>
                </c:pt>
                <c:pt idx="721">
                  <c:v>0.39648544755629178</c:v>
                </c:pt>
                <c:pt idx="722">
                  <c:v>0.39703459637562183</c:v>
                </c:pt>
                <c:pt idx="723">
                  <c:v>0.39758374519495188</c:v>
                </c:pt>
                <c:pt idx="724">
                  <c:v>0.39813289401428192</c:v>
                </c:pt>
                <c:pt idx="725">
                  <c:v>0.39868204283361197</c:v>
                </c:pt>
                <c:pt idx="726">
                  <c:v>0.39923119165294202</c:v>
                </c:pt>
                <c:pt idx="727">
                  <c:v>0.39978034047227207</c:v>
                </c:pt>
                <c:pt idx="728">
                  <c:v>0.40032948929160211</c:v>
                </c:pt>
                <c:pt idx="729">
                  <c:v>0.40087863811093216</c:v>
                </c:pt>
                <c:pt idx="730">
                  <c:v>0.40142778693026221</c:v>
                </c:pt>
                <c:pt idx="731">
                  <c:v>0.40197693574959226</c:v>
                </c:pt>
                <c:pt idx="732">
                  <c:v>0.4025260845689223</c:v>
                </c:pt>
                <c:pt idx="733">
                  <c:v>0.40307523338825235</c:v>
                </c:pt>
                <c:pt idx="734">
                  <c:v>0.4036243822075824</c:v>
                </c:pt>
                <c:pt idx="735">
                  <c:v>0.40417353102691245</c:v>
                </c:pt>
                <c:pt idx="736">
                  <c:v>0.40472267984624249</c:v>
                </c:pt>
                <c:pt idx="737">
                  <c:v>0.40527182866557254</c:v>
                </c:pt>
                <c:pt idx="738">
                  <c:v>0.40582097748490259</c:v>
                </c:pt>
                <c:pt idx="739">
                  <c:v>0.40637012630423264</c:v>
                </c:pt>
                <c:pt idx="740">
                  <c:v>0.40691927512356268</c:v>
                </c:pt>
                <c:pt idx="741">
                  <c:v>0.40746842394289273</c:v>
                </c:pt>
                <c:pt idx="742">
                  <c:v>0.40801757276222278</c:v>
                </c:pt>
                <c:pt idx="743">
                  <c:v>0.40856672158155283</c:v>
                </c:pt>
                <c:pt idx="744">
                  <c:v>0.40911587040088288</c:v>
                </c:pt>
                <c:pt idx="745">
                  <c:v>0.40966501922021292</c:v>
                </c:pt>
                <c:pt idx="746">
                  <c:v>0.41021416803954297</c:v>
                </c:pt>
                <c:pt idx="747">
                  <c:v>0.41076331685887302</c:v>
                </c:pt>
                <c:pt idx="748">
                  <c:v>0.41131246567820307</c:v>
                </c:pt>
                <c:pt idx="749">
                  <c:v>0.41186161449753311</c:v>
                </c:pt>
                <c:pt idx="750">
                  <c:v>0.41241076331686316</c:v>
                </c:pt>
                <c:pt idx="751">
                  <c:v>0.41295991213619321</c:v>
                </c:pt>
                <c:pt idx="752">
                  <c:v>0.41350906095552326</c:v>
                </c:pt>
                <c:pt idx="753">
                  <c:v>0.4140582097748533</c:v>
                </c:pt>
                <c:pt idx="754">
                  <c:v>0.41460735859418335</c:v>
                </c:pt>
                <c:pt idx="755">
                  <c:v>0.4151565074135134</c:v>
                </c:pt>
                <c:pt idx="756">
                  <c:v>0.41570565623284345</c:v>
                </c:pt>
                <c:pt idx="757">
                  <c:v>0.41625480505217349</c:v>
                </c:pt>
                <c:pt idx="758">
                  <c:v>0.41680395387150354</c:v>
                </c:pt>
                <c:pt idx="759">
                  <c:v>0.41735310269083359</c:v>
                </c:pt>
                <c:pt idx="760">
                  <c:v>0.41790225151016364</c:v>
                </c:pt>
                <c:pt idx="761">
                  <c:v>0.41845140032949368</c:v>
                </c:pt>
                <c:pt idx="762">
                  <c:v>0.41900054914882373</c:v>
                </c:pt>
                <c:pt idx="763">
                  <c:v>0.41954969796815378</c:v>
                </c:pt>
                <c:pt idx="764">
                  <c:v>0.42009884678748383</c:v>
                </c:pt>
                <c:pt idx="765">
                  <c:v>0.42064799560681387</c:v>
                </c:pt>
                <c:pt idx="766">
                  <c:v>0.42119714442614392</c:v>
                </c:pt>
                <c:pt idx="767">
                  <c:v>0.42174629324547397</c:v>
                </c:pt>
                <c:pt idx="768">
                  <c:v>0.42229544206480402</c:v>
                </c:pt>
                <c:pt idx="769">
                  <c:v>0.42284459088413406</c:v>
                </c:pt>
                <c:pt idx="770">
                  <c:v>0.42339373970346411</c:v>
                </c:pt>
                <c:pt idx="771">
                  <c:v>0.42394288852279416</c:v>
                </c:pt>
                <c:pt idx="772">
                  <c:v>0.42449203734212421</c:v>
                </c:pt>
                <c:pt idx="773">
                  <c:v>0.42504118616145425</c:v>
                </c:pt>
                <c:pt idx="774">
                  <c:v>0.4255903349807843</c:v>
                </c:pt>
                <c:pt idx="775">
                  <c:v>0.42613948380011435</c:v>
                </c:pt>
                <c:pt idx="776">
                  <c:v>0.4266886326194444</c:v>
                </c:pt>
                <c:pt idx="777">
                  <c:v>0.42723778143877444</c:v>
                </c:pt>
                <c:pt idx="778">
                  <c:v>0.42778693025810449</c:v>
                </c:pt>
                <c:pt idx="779">
                  <c:v>0.42833607907743454</c:v>
                </c:pt>
                <c:pt idx="780">
                  <c:v>0.42888522789676459</c:v>
                </c:pt>
                <c:pt idx="781">
                  <c:v>0.42943437671609463</c:v>
                </c:pt>
                <c:pt idx="782">
                  <c:v>0.42998352553542468</c:v>
                </c:pt>
                <c:pt idx="783">
                  <c:v>0.43053267435475473</c:v>
                </c:pt>
                <c:pt idx="784">
                  <c:v>0.43108182317408478</c:v>
                </c:pt>
                <c:pt idx="785">
                  <c:v>0.43163097199341482</c:v>
                </c:pt>
                <c:pt idx="786">
                  <c:v>0.43218012081274487</c:v>
                </c:pt>
                <c:pt idx="787">
                  <c:v>0.43272926963207492</c:v>
                </c:pt>
                <c:pt idx="788">
                  <c:v>0.43327841845140497</c:v>
                </c:pt>
                <c:pt idx="789">
                  <c:v>0.43382756727073502</c:v>
                </c:pt>
                <c:pt idx="790">
                  <c:v>0.43437671609006506</c:v>
                </c:pt>
                <c:pt idx="791">
                  <c:v>0.43492586490939511</c:v>
                </c:pt>
                <c:pt idx="792">
                  <c:v>0.43547501372872516</c:v>
                </c:pt>
                <c:pt idx="793">
                  <c:v>0.43602416254805521</c:v>
                </c:pt>
                <c:pt idx="794">
                  <c:v>0.43657331136738525</c:v>
                </c:pt>
                <c:pt idx="795">
                  <c:v>0.4371224601867153</c:v>
                </c:pt>
                <c:pt idx="796">
                  <c:v>0.43767160900604535</c:v>
                </c:pt>
                <c:pt idx="797">
                  <c:v>0.4382207578253754</c:v>
                </c:pt>
                <c:pt idx="798">
                  <c:v>0.43876990664470544</c:v>
                </c:pt>
                <c:pt idx="799">
                  <c:v>0.43931905546403549</c:v>
                </c:pt>
                <c:pt idx="800">
                  <c:v>0.43986820428336554</c:v>
                </c:pt>
                <c:pt idx="801">
                  <c:v>0.44041735310269559</c:v>
                </c:pt>
                <c:pt idx="802">
                  <c:v>0.44096650192202563</c:v>
                </c:pt>
                <c:pt idx="803">
                  <c:v>0.44151565074135568</c:v>
                </c:pt>
                <c:pt idx="804">
                  <c:v>0.44206479956068573</c:v>
                </c:pt>
                <c:pt idx="805">
                  <c:v>0.44261394838001578</c:v>
                </c:pt>
                <c:pt idx="806">
                  <c:v>0.44316309719934582</c:v>
                </c:pt>
                <c:pt idx="807">
                  <c:v>0.44371224601867587</c:v>
                </c:pt>
                <c:pt idx="808">
                  <c:v>0.44426139483800592</c:v>
                </c:pt>
                <c:pt idx="809">
                  <c:v>0.44481054365733597</c:v>
                </c:pt>
                <c:pt idx="810">
                  <c:v>0.44535969247666601</c:v>
                </c:pt>
                <c:pt idx="811">
                  <c:v>0.44590884129599606</c:v>
                </c:pt>
                <c:pt idx="812">
                  <c:v>0.44645799011532611</c:v>
                </c:pt>
                <c:pt idx="813">
                  <c:v>0.44700713893465616</c:v>
                </c:pt>
                <c:pt idx="814">
                  <c:v>0.4475562877539862</c:v>
                </c:pt>
                <c:pt idx="815">
                  <c:v>0.44810543657331625</c:v>
                </c:pt>
                <c:pt idx="816">
                  <c:v>0.4486545853926463</c:v>
                </c:pt>
                <c:pt idx="817">
                  <c:v>0.44920373421197635</c:v>
                </c:pt>
                <c:pt idx="818">
                  <c:v>0.44975288303130639</c:v>
                </c:pt>
                <c:pt idx="819">
                  <c:v>0.45030203185063644</c:v>
                </c:pt>
                <c:pt idx="820">
                  <c:v>0.45085118066996649</c:v>
                </c:pt>
                <c:pt idx="821">
                  <c:v>0.45140032948929654</c:v>
                </c:pt>
                <c:pt idx="822">
                  <c:v>0.45194947830862658</c:v>
                </c:pt>
                <c:pt idx="823">
                  <c:v>0.45249862712795663</c:v>
                </c:pt>
                <c:pt idx="824">
                  <c:v>0.45304777594728668</c:v>
                </c:pt>
                <c:pt idx="825">
                  <c:v>0.45359692476661673</c:v>
                </c:pt>
                <c:pt idx="826">
                  <c:v>0.45414607358594677</c:v>
                </c:pt>
                <c:pt idx="827">
                  <c:v>0.45469522240527682</c:v>
                </c:pt>
                <c:pt idx="828">
                  <c:v>0.45524437122460687</c:v>
                </c:pt>
                <c:pt idx="829">
                  <c:v>0.45579352004393692</c:v>
                </c:pt>
                <c:pt idx="830">
                  <c:v>0.45634266886326696</c:v>
                </c:pt>
                <c:pt idx="831">
                  <c:v>0.45689181768259701</c:v>
                </c:pt>
                <c:pt idx="832">
                  <c:v>0.45744096650192706</c:v>
                </c:pt>
                <c:pt idx="833">
                  <c:v>0.45799011532125711</c:v>
                </c:pt>
                <c:pt idx="834">
                  <c:v>0.45853926414058715</c:v>
                </c:pt>
                <c:pt idx="835">
                  <c:v>0.4590884129599172</c:v>
                </c:pt>
                <c:pt idx="836">
                  <c:v>0.45963756177924725</c:v>
                </c:pt>
                <c:pt idx="837">
                  <c:v>0.4601867105985773</c:v>
                </c:pt>
                <c:pt idx="838">
                  <c:v>0.46073585941790735</c:v>
                </c:pt>
                <c:pt idx="839">
                  <c:v>0.46128500823723739</c:v>
                </c:pt>
                <c:pt idx="840">
                  <c:v>0.46183415705656744</c:v>
                </c:pt>
                <c:pt idx="841">
                  <c:v>0.46238330587589749</c:v>
                </c:pt>
                <c:pt idx="842">
                  <c:v>0.46293245469522754</c:v>
                </c:pt>
                <c:pt idx="843">
                  <c:v>0.46348160351455758</c:v>
                </c:pt>
                <c:pt idx="844">
                  <c:v>0.46403075233388763</c:v>
                </c:pt>
                <c:pt idx="845">
                  <c:v>0.46457990115321768</c:v>
                </c:pt>
                <c:pt idx="846">
                  <c:v>0.46512904997254773</c:v>
                </c:pt>
                <c:pt idx="847">
                  <c:v>0.46567819879187777</c:v>
                </c:pt>
                <c:pt idx="848">
                  <c:v>0.46622734761120782</c:v>
                </c:pt>
                <c:pt idx="849">
                  <c:v>0.46677649643053787</c:v>
                </c:pt>
                <c:pt idx="850">
                  <c:v>0.46732564524986792</c:v>
                </c:pt>
                <c:pt idx="851">
                  <c:v>0.46787479406919796</c:v>
                </c:pt>
                <c:pt idx="852">
                  <c:v>0.46842394288852801</c:v>
                </c:pt>
                <c:pt idx="853">
                  <c:v>0.46897309170785806</c:v>
                </c:pt>
                <c:pt idx="854">
                  <c:v>0.46952224052718811</c:v>
                </c:pt>
                <c:pt idx="855">
                  <c:v>0.47007138934651815</c:v>
                </c:pt>
                <c:pt idx="856">
                  <c:v>0.4706205381658482</c:v>
                </c:pt>
                <c:pt idx="857">
                  <c:v>0.47116968698517825</c:v>
                </c:pt>
                <c:pt idx="858">
                  <c:v>0.4717188358045083</c:v>
                </c:pt>
                <c:pt idx="859">
                  <c:v>0.47226798462383834</c:v>
                </c:pt>
                <c:pt idx="860">
                  <c:v>0.47281713344316839</c:v>
                </c:pt>
                <c:pt idx="861">
                  <c:v>0.47336628226249844</c:v>
                </c:pt>
                <c:pt idx="862">
                  <c:v>0.47391543108182849</c:v>
                </c:pt>
                <c:pt idx="863">
                  <c:v>0.47446457990115853</c:v>
                </c:pt>
                <c:pt idx="864">
                  <c:v>0.47501372872048858</c:v>
                </c:pt>
                <c:pt idx="865">
                  <c:v>0.47556287753981863</c:v>
                </c:pt>
                <c:pt idx="866">
                  <c:v>0.47611202635914868</c:v>
                </c:pt>
                <c:pt idx="867">
                  <c:v>0.47666117517847872</c:v>
                </c:pt>
                <c:pt idx="868">
                  <c:v>0.47721032399780877</c:v>
                </c:pt>
                <c:pt idx="869">
                  <c:v>0.47775947281713882</c:v>
                </c:pt>
                <c:pt idx="870">
                  <c:v>0.47830862163646887</c:v>
                </c:pt>
                <c:pt idx="871">
                  <c:v>0.47885777045579891</c:v>
                </c:pt>
                <c:pt idx="872">
                  <c:v>0.47940691927512896</c:v>
                </c:pt>
                <c:pt idx="873">
                  <c:v>0.47995606809445901</c:v>
                </c:pt>
                <c:pt idx="874">
                  <c:v>0.48050521691378906</c:v>
                </c:pt>
                <c:pt idx="875">
                  <c:v>0.4810543657331191</c:v>
                </c:pt>
                <c:pt idx="876">
                  <c:v>0.48160351455244915</c:v>
                </c:pt>
                <c:pt idx="877">
                  <c:v>0.4821526633717792</c:v>
                </c:pt>
                <c:pt idx="878">
                  <c:v>0.48270181219110925</c:v>
                </c:pt>
                <c:pt idx="879">
                  <c:v>0.48325096101043929</c:v>
                </c:pt>
                <c:pt idx="880">
                  <c:v>0.48380010982976934</c:v>
                </c:pt>
                <c:pt idx="881">
                  <c:v>0.48434925864909939</c:v>
                </c:pt>
                <c:pt idx="882">
                  <c:v>0.48489840746842944</c:v>
                </c:pt>
                <c:pt idx="883">
                  <c:v>0.48544755628775949</c:v>
                </c:pt>
                <c:pt idx="884">
                  <c:v>0.48599670510708953</c:v>
                </c:pt>
                <c:pt idx="885">
                  <c:v>0.48654585392641958</c:v>
                </c:pt>
                <c:pt idx="886">
                  <c:v>0.48709500274574963</c:v>
                </c:pt>
                <c:pt idx="887">
                  <c:v>0.48764415156507968</c:v>
                </c:pt>
                <c:pt idx="888">
                  <c:v>0.48819330038440972</c:v>
                </c:pt>
                <c:pt idx="889">
                  <c:v>0.48874244920373977</c:v>
                </c:pt>
                <c:pt idx="890">
                  <c:v>0.48929159802306982</c:v>
                </c:pt>
                <c:pt idx="891">
                  <c:v>0.48984074684239987</c:v>
                </c:pt>
                <c:pt idx="892">
                  <c:v>0.49038989566172991</c:v>
                </c:pt>
                <c:pt idx="893">
                  <c:v>0.49093904448105996</c:v>
                </c:pt>
                <c:pt idx="894">
                  <c:v>0.49148819330039001</c:v>
                </c:pt>
                <c:pt idx="895">
                  <c:v>0.49203734211972006</c:v>
                </c:pt>
                <c:pt idx="896">
                  <c:v>0.4925864909390501</c:v>
                </c:pt>
                <c:pt idx="897">
                  <c:v>0.49313563975838015</c:v>
                </c:pt>
                <c:pt idx="898">
                  <c:v>0.4936847885777102</c:v>
                </c:pt>
                <c:pt idx="899">
                  <c:v>0.49423393739704025</c:v>
                </c:pt>
                <c:pt idx="900">
                  <c:v>0.49478308621637029</c:v>
                </c:pt>
                <c:pt idx="901">
                  <c:v>0.49533223503570034</c:v>
                </c:pt>
                <c:pt idx="902">
                  <c:v>0.49588138385503039</c:v>
                </c:pt>
                <c:pt idx="903">
                  <c:v>0.49643053267436044</c:v>
                </c:pt>
                <c:pt idx="904">
                  <c:v>0.49697968149369048</c:v>
                </c:pt>
                <c:pt idx="905">
                  <c:v>0.49752883031302053</c:v>
                </c:pt>
                <c:pt idx="906">
                  <c:v>0.49807797913235058</c:v>
                </c:pt>
                <c:pt idx="907">
                  <c:v>0.49862712795168063</c:v>
                </c:pt>
                <c:pt idx="908">
                  <c:v>0.49917627677101067</c:v>
                </c:pt>
                <c:pt idx="909">
                  <c:v>0.49972542559034072</c:v>
                </c:pt>
                <c:pt idx="910">
                  <c:v>0.50027457440967071</c:v>
                </c:pt>
                <c:pt idx="911">
                  <c:v>0.50082372322900071</c:v>
                </c:pt>
                <c:pt idx="912">
                  <c:v>0.5013728720483307</c:v>
                </c:pt>
                <c:pt idx="913">
                  <c:v>0.50192202086766069</c:v>
                </c:pt>
                <c:pt idx="914">
                  <c:v>0.50247116968699068</c:v>
                </c:pt>
                <c:pt idx="915">
                  <c:v>0.50302031850632067</c:v>
                </c:pt>
                <c:pt idx="916">
                  <c:v>0.50356946732565067</c:v>
                </c:pt>
                <c:pt idx="917">
                  <c:v>0.50411861614498066</c:v>
                </c:pt>
                <c:pt idx="918">
                  <c:v>0.50466776496431065</c:v>
                </c:pt>
                <c:pt idx="919">
                  <c:v>0.50521691378364064</c:v>
                </c:pt>
                <c:pt idx="920">
                  <c:v>0.50576606260297063</c:v>
                </c:pt>
                <c:pt idx="921">
                  <c:v>0.50631521142230063</c:v>
                </c:pt>
                <c:pt idx="922">
                  <c:v>0.50686436024163062</c:v>
                </c:pt>
                <c:pt idx="923">
                  <c:v>0.50741350906096061</c:v>
                </c:pt>
                <c:pt idx="924">
                  <c:v>0.5079626578802906</c:v>
                </c:pt>
                <c:pt idx="925">
                  <c:v>0.50851180669962059</c:v>
                </c:pt>
                <c:pt idx="926">
                  <c:v>0.50906095551895059</c:v>
                </c:pt>
                <c:pt idx="927">
                  <c:v>0.50961010433828058</c:v>
                </c:pt>
                <c:pt idx="928">
                  <c:v>0.51015925315761057</c:v>
                </c:pt>
                <c:pt idx="929">
                  <c:v>0.51070840197694056</c:v>
                </c:pt>
                <c:pt idx="930">
                  <c:v>0.51125755079627055</c:v>
                </c:pt>
                <c:pt idx="931">
                  <c:v>0.51180669961560055</c:v>
                </c:pt>
                <c:pt idx="932">
                  <c:v>0.51235584843493054</c:v>
                </c:pt>
                <c:pt idx="933">
                  <c:v>0.51290499725426053</c:v>
                </c:pt>
                <c:pt idx="934">
                  <c:v>0.51345414607359052</c:v>
                </c:pt>
                <c:pt idx="935">
                  <c:v>0.51400329489292051</c:v>
                </c:pt>
                <c:pt idx="936">
                  <c:v>0.51455244371225051</c:v>
                </c:pt>
                <c:pt idx="937">
                  <c:v>0.5151015925315805</c:v>
                </c:pt>
                <c:pt idx="938">
                  <c:v>0.51565074135091049</c:v>
                </c:pt>
                <c:pt idx="939">
                  <c:v>0.51619989017024048</c:v>
                </c:pt>
                <c:pt idx="940">
                  <c:v>0.51674903898957047</c:v>
                </c:pt>
                <c:pt idx="941">
                  <c:v>0.51729818780890047</c:v>
                </c:pt>
                <c:pt idx="942">
                  <c:v>0.51784733662823046</c:v>
                </c:pt>
                <c:pt idx="943">
                  <c:v>0.51839648544756045</c:v>
                </c:pt>
                <c:pt idx="944">
                  <c:v>0.51894563426689044</c:v>
                </c:pt>
                <c:pt idx="945">
                  <c:v>0.51949478308622044</c:v>
                </c:pt>
                <c:pt idx="946">
                  <c:v>0.52004393190555043</c:v>
                </c:pt>
                <c:pt idx="947">
                  <c:v>0.52059308072488042</c:v>
                </c:pt>
                <c:pt idx="948">
                  <c:v>0.52114222954421041</c:v>
                </c:pt>
                <c:pt idx="949">
                  <c:v>0.5216913783635404</c:v>
                </c:pt>
                <c:pt idx="950">
                  <c:v>0.5222405271828704</c:v>
                </c:pt>
                <c:pt idx="951">
                  <c:v>0.52278967600220039</c:v>
                </c:pt>
                <c:pt idx="952">
                  <c:v>0.52333882482153038</c:v>
                </c:pt>
                <c:pt idx="953">
                  <c:v>0.52388797364086037</c:v>
                </c:pt>
                <c:pt idx="954">
                  <c:v>0.52443712246019036</c:v>
                </c:pt>
                <c:pt idx="955">
                  <c:v>0.52498627127952036</c:v>
                </c:pt>
                <c:pt idx="956">
                  <c:v>0.52553542009885035</c:v>
                </c:pt>
                <c:pt idx="957">
                  <c:v>0.52608456891818034</c:v>
                </c:pt>
                <c:pt idx="958">
                  <c:v>0.52663371773751033</c:v>
                </c:pt>
                <c:pt idx="959">
                  <c:v>0.52718286655684032</c:v>
                </c:pt>
                <c:pt idx="960">
                  <c:v>0.52773201537617032</c:v>
                </c:pt>
                <c:pt idx="961">
                  <c:v>0.52828116419550031</c:v>
                </c:pt>
                <c:pt idx="962">
                  <c:v>0.5288303130148303</c:v>
                </c:pt>
                <c:pt idx="963">
                  <c:v>0.52937946183416029</c:v>
                </c:pt>
                <c:pt idx="964">
                  <c:v>0.52992861065349028</c:v>
                </c:pt>
                <c:pt idx="965">
                  <c:v>0.53047775947282028</c:v>
                </c:pt>
                <c:pt idx="966">
                  <c:v>0.53102690829215027</c:v>
                </c:pt>
                <c:pt idx="967">
                  <c:v>0.53157605711148026</c:v>
                </c:pt>
                <c:pt idx="968">
                  <c:v>0.53212520593081025</c:v>
                </c:pt>
                <c:pt idx="969">
                  <c:v>0.53267435475014024</c:v>
                </c:pt>
                <c:pt idx="970">
                  <c:v>0.53322350356947024</c:v>
                </c:pt>
                <c:pt idx="971">
                  <c:v>0.53377265238880023</c:v>
                </c:pt>
                <c:pt idx="972">
                  <c:v>0.53432180120813022</c:v>
                </c:pt>
                <c:pt idx="973">
                  <c:v>0.53487095002746021</c:v>
                </c:pt>
                <c:pt idx="974">
                  <c:v>0.5354200988467902</c:v>
                </c:pt>
                <c:pt idx="975">
                  <c:v>0.5359692476661202</c:v>
                </c:pt>
                <c:pt idx="976">
                  <c:v>0.53651839648545019</c:v>
                </c:pt>
                <c:pt idx="977">
                  <c:v>0.53706754530478018</c:v>
                </c:pt>
                <c:pt idx="978">
                  <c:v>0.53761669412411017</c:v>
                </c:pt>
                <c:pt idx="979">
                  <c:v>0.53816584294344016</c:v>
                </c:pt>
                <c:pt idx="980">
                  <c:v>0.53871499176277016</c:v>
                </c:pt>
                <c:pt idx="981">
                  <c:v>0.53926414058210015</c:v>
                </c:pt>
                <c:pt idx="982">
                  <c:v>0.53981328940143014</c:v>
                </c:pt>
                <c:pt idx="983">
                  <c:v>0.54036243822076013</c:v>
                </c:pt>
                <c:pt idx="984">
                  <c:v>0.54091158704009012</c:v>
                </c:pt>
                <c:pt idx="985">
                  <c:v>0.54146073585942012</c:v>
                </c:pt>
                <c:pt idx="986">
                  <c:v>0.54200988467875011</c:v>
                </c:pt>
                <c:pt idx="987">
                  <c:v>0.5425590334980801</c:v>
                </c:pt>
                <c:pt idx="988">
                  <c:v>0.54310818231741009</c:v>
                </c:pt>
                <c:pt idx="989">
                  <c:v>0.54365733113674009</c:v>
                </c:pt>
                <c:pt idx="990">
                  <c:v>0.54420647995607008</c:v>
                </c:pt>
                <c:pt idx="991">
                  <c:v>0.54475562877540007</c:v>
                </c:pt>
                <c:pt idx="992">
                  <c:v>0.54530477759473006</c:v>
                </c:pt>
                <c:pt idx="993">
                  <c:v>0.54585392641406005</c:v>
                </c:pt>
                <c:pt idx="994">
                  <c:v>0.54640307523339005</c:v>
                </c:pt>
                <c:pt idx="995">
                  <c:v>0.54695222405272004</c:v>
                </c:pt>
                <c:pt idx="996">
                  <c:v>0.54750137287205003</c:v>
                </c:pt>
                <c:pt idx="997">
                  <c:v>0.54805052169138002</c:v>
                </c:pt>
                <c:pt idx="998">
                  <c:v>0.54859967051071001</c:v>
                </c:pt>
                <c:pt idx="999">
                  <c:v>0.54914881933004001</c:v>
                </c:pt>
                <c:pt idx="1000">
                  <c:v>0.54969796814937</c:v>
                </c:pt>
                <c:pt idx="1001">
                  <c:v>0.55024711696869999</c:v>
                </c:pt>
                <c:pt idx="1002">
                  <c:v>0.55079626578802998</c:v>
                </c:pt>
                <c:pt idx="1003">
                  <c:v>0.55134541460735997</c:v>
                </c:pt>
                <c:pt idx="1004">
                  <c:v>0.55189456342668997</c:v>
                </c:pt>
                <c:pt idx="1005">
                  <c:v>0.55244371224601996</c:v>
                </c:pt>
                <c:pt idx="1006">
                  <c:v>0.55299286106534995</c:v>
                </c:pt>
                <c:pt idx="1007">
                  <c:v>0.55354200988467994</c:v>
                </c:pt>
                <c:pt idx="1008">
                  <c:v>0.55409115870400993</c:v>
                </c:pt>
                <c:pt idx="1009">
                  <c:v>0.55464030752333993</c:v>
                </c:pt>
                <c:pt idx="1010">
                  <c:v>0.55518945634266992</c:v>
                </c:pt>
                <c:pt idx="1011">
                  <c:v>0.55573860516199991</c:v>
                </c:pt>
                <c:pt idx="1012">
                  <c:v>0.5562877539813299</c:v>
                </c:pt>
                <c:pt idx="1013">
                  <c:v>0.55683690280065989</c:v>
                </c:pt>
                <c:pt idx="1014">
                  <c:v>0.55738605161998989</c:v>
                </c:pt>
                <c:pt idx="1015">
                  <c:v>0.55793520043931988</c:v>
                </c:pt>
                <c:pt idx="1016">
                  <c:v>0.55848434925864987</c:v>
                </c:pt>
                <c:pt idx="1017">
                  <c:v>0.55903349807797986</c:v>
                </c:pt>
                <c:pt idx="1018">
                  <c:v>0.55958264689730985</c:v>
                </c:pt>
                <c:pt idx="1019">
                  <c:v>0.56013179571663985</c:v>
                </c:pt>
                <c:pt idx="1020">
                  <c:v>0.56068094453596984</c:v>
                </c:pt>
                <c:pt idx="1021">
                  <c:v>0.56123009335529983</c:v>
                </c:pt>
                <c:pt idx="1022">
                  <c:v>0.56177924217462982</c:v>
                </c:pt>
                <c:pt idx="1023">
                  <c:v>0.56232839099395981</c:v>
                </c:pt>
                <c:pt idx="1024">
                  <c:v>0.56287753981328981</c:v>
                </c:pt>
                <c:pt idx="1025">
                  <c:v>0.5634266886326198</c:v>
                </c:pt>
                <c:pt idx="1026">
                  <c:v>0.56397583745194979</c:v>
                </c:pt>
                <c:pt idx="1027">
                  <c:v>0.56452498627127978</c:v>
                </c:pt>
                <c:pt idx="1028">
                  <c:v>0.56507413509060977</c:v>
                </c:pt>
                <c:pt idx="1029">
                  <c:v>0.56562328390993977</c:v>
                </c:pt>
                <c:pt idx="1030">
                  <c:v>0.56617243272926976</c:v>
                </c:pt>
                <c:pt idx="1031">
                  <c:v>0.56672158154859975</c:v>
                </c:pt>
                <c:pt idx="1032">
                  <c:v>0.56727073036792974</c:v>
                </c:pt>
                <c:pt idx="1033">
                  <c:v>0.56781987918725974</c:v>
                </c:pt>
                <c:pt idx="1034">
                  <c:v>0.56836902800658973</c:v>
                </c:pt>
                <c:pt idx="1035">
                  <c:v>0.56891817682591972</c:v>
                </c:pt>
                <c:pt idx="1036">
                  <c:v>0.56946732564524971</c:v>
                </c:pt>
                <c:pt idx="1037">
                  <c:v>0.5700164744645797</c:v>
                </c:pt>
                <c:pt idx="1038">
                  <c:v>0.5705656232839097</c:v>
                </c:pt>
                <c:pt idx="1039">
                  <c:v>0.57111477210323969</c:v>
                </c:pt>
                <c:pt idx="1040">
                  <c:v>0.57166392092256968</c:v>
                </c:pt>
                <c:pt idx="1041">
                  <c:v>0.57221306974189967</c:v>
                </c:pt>
                <c:pt idx="1042">
                  <c:v>0.57276221856122966</c:v>
                </c:pt>
                <c:pt idx="1043">
                  <c:v>0.57331136738055966</c:v>
                </c:pt>
                <c:pt idx="1044">
                  <c:v>0.57386051619988965</c:v>
                </c:pt>
                <c:pt idx="1045">
                  <c:v>0.57440966501921964</c:v>
                </c:pt>
                <c:pt idx="1046">
                  <c:v>0.57495881383854963</c:v>
                </c:pt>
                <c:pt idx="1047">
                  <c:v>0.57550796265787962</c:v>
                </c:pt>
                <c:pt idx="1048">
                  <c:v>0.57605711147720962</c:v>
                </c:pt>
                <c:pt idx="1049">
                  <c:v>0.57660626029653961</c:v>
                </c:pt>
                <c:pt idx="1050">
                  <c:v>0.5771554091158696</c:v>
                </c:pt>
                <c:pt idx="1051">
                  <c:v>0.57770455793519959</c:v>
                </c:pt>
                <c:pt idx="1052">
                  <c:v>0.57825370675452958</c:v>
                </c:pt>
                <c:pt idx="1053">
                  <c:v>0.57880285557385958</c:v>
                </c:pt>
                <c:pt idx="1054">
                  <c:v>0.57935200439318957</c:v>
                </c:pt>
                <c:pt idx="1055">
                  <c:v>0.57990115321251956</c:v>
                </c:pt>
                <c:pt idx="1056">
                  <c:v>0.58045030203184955</c:v>
                </c:pt>
                <c:pt idx="1057">
                  <c:v>0.58099945085117954</c:v>
                </c:pt>
                <c:pt idx="1058">
                  <c:v>0.58154859967050954</c:v>
                </c:pt>
                <c:pt idx="1059">
                  <c:v>0.58209774848983953</c:v>
                </c:pt>
                <c:pt idx="1060">
                  <c:v>0.58264689730916952</c:v>
                </c:pt>
                <c:pt idx="1061">
                  <c:v>0.58319604612849951</c:v>
                </c:pt>
                <c:pt idx="1062">
                  <c:v>0.5837451949478295</c:v>
                </c:pt>
                <c:pt idx="1063">
                  <c:v>0.5842943437671595</c:v>
                </c:pt>
                <c:pt idx="1064">
                  <c:v>0.58484349258648949</c:v>
                </c:pt>
                <c:pt idx="1065">
                  <c:v>0.58539264140581948</c:v>
                </c:pt>
                <c:pt idx="1066">
                  <c:v>0.58594179022514947</c:v>
                </c:pt>
                <c:pt idx="1067">
                  <c:v>0.58649093904447946</c:v>
                </c:pt>
                <c:pt idx="1068">
                  <c:v>0.58704008786380946</c:v>
                </c:pt>
                <c:pt idx="1069">
                  <c:v>0.58758923668313945</c:v>
                </c:pt>
                <c:pt idx="1070">
                  <c:v>0.58813838550246944</c:v>
                </c:pt>
                <c:pt idx="1071">
                  <c:v>0.58868753432179943</c:v>
                </c:pt>
                <c:pt idx="1072">
                  <c:v>0.58923668314112942</c:v>
                </c:pt>
                <c:pt idx="1073">
                  <c:v>0.58978583196045942</c:v>
                </c:pt>
                <c:pt idx="1074">
                  <c:v>0.59033498077978941</c:v>
                </c:pt>
                <c:pt idx="1075">
                  <c:v>0.5908841295991194</c:v>
                </c:pt>
                <c:pt idx="1076">
                  <c:v>0.59143327841844939</c:v>
                </c:pt>
                <c:pt idx="1077">
                  <c:v>0.59198242723777939</c:v>
                </c:pt>
                <c:pt idx="1078">
                  <c:v>0.59253157605710938</c:v>
                </c:pt>
                <c:pt idx="1079">
                  <c:v>0.59308072487643937</c:v>
                </c:pt>
                <c:pt idx="1080">
                  <c:v>0.59362987369576936</c:v>
                </c:pt>
                <c:pt idx="1081">
                  <c:v>0.59417902251509935</c:v>
                </c:pt>
                <c:pt idx="1082">
                  <c:v>0.59472817133442935</c:v>
                </c:pt>
                <c:pt idx="1083">
                  <c:v>0.59527732015375934</c:v>
                </c:pt>
                <c:pt idx="1084">
                  <c:v>0.59582646897308933</c:v>
                </c:pt>
                <c:pt idx="1085">
                  <c:v>0.59637561779241932</c:v>
                </c:pt>
                <c:pt idx="1086">
                  <c:v>0.59692476661174931</c:v>
                </c:pt>
                <c:pt idx="1087">
                  <c:v>0.59747391543107931</c:v>
                </c:pt>
                <c:pt idx="1088">
                  <c:v>0.5980230642504093</c:v>
                </c:pt>
                <c:pt idx="1089">
                  <c:v>0.59857221306973929</c:v>
                </c:pt>
                <c:pt idx="1090">
                  <c:v>0.59912136188906928</c:v>
                </c:pt>
                <c:pt idx="1091">
                  <c:v>0.59967051070839927</c:v>
                </c:pt>
                <c:pt idx="1092">
                  <c:v>0.60021965952772927</c:v>
                </c:pt>
                <c:pt idx="1093">
                  <c:v>0.60076880834705926</c:v>
                </c:pt>
                <c:pt idx="1094">
                  <c:v>0.60131795716638925</c:v>
                </c:pt>
                <c:pt idx="1095">
                  <c:v>0.60186710598571924</c:v>
                </c:pt>
                <c:pt idx="1096">
                  <c:v>0.60241625480504923</c:v>
                </c:pt>
                <c:pt idx="1097">
                  <c:v>0.60296540362437923</c:v>
                </c:pt>
                <c:pt idx="1098">
                  <c:v>0.60351455244370922</c:v>
                </c:pt>
                <c:pt idx="1099">
                  <c:v>0.60406370126303921</c:v>
                </c:pt>
                <c:pt idx="1100">
                  <c:v>0.6046128500823692</c:v>
                </c:pt>
                <c:pt idx="1101">
                  <c:v>0.60516199890169919</c:v>
                </c:pt>
                <c:pt idx="1102">
                  <c:v>0.60571114772102919</c:v>
                </c:pt>
                <c:pt idx="1103">
                  <c:v>0.60626029654035918</c:v>
                </c:pt>
                <c:pt idx="1104">
                  <c:v>0.60680944535968917</c:v>
                </c:pt>
                <c:pt idx="1105">
                  <c:v>0.60735859417901916</c:v>
                </c:pt>
                <c:pt idx="1106">
                  <c:v>0.60790774299834915</c:v>
                </c:pt>
                <c:pt idx="1107">
                  <c:v>0.60845689181767915</c:v>
                </c:pt>
                <c:pt idx="1108">
                  <c:v>0.60900604063700914</c:v>
                </c:pt>
                <c:pt idx="1109">
                  <c:v>0.60955518945633913</c:v>
                </c:pt>
                <c:pt idx="1110">
                  <c:v>0.61010433827566912</c:v>
                </c:pt>
                <c:pt idx="1111">
                  <c:v>0.61065348709499911</c:v>
                </c:pt>
                <c:pt idx="1112">
                  <c:v>0.61120263591432911</c:v>
                </c:pt>
                <c:pt idx="1113">
                  <c:v>0.6117517847336591</c:v>
                </c:pt>
                <c:pt idx="1114">
                  <c:v>0.61230093355298909</c:v>
                </c:pt>
                <c:pt idx="1115">
                  <c:v>0.61285008237231908</c:v>
                </c:pt>
                <c:pt idx="1116">
                  <c:v>0.61339923119164907</c:v>
                </c:pt>
                <c:pt idx="1117">
                  <c:v>0.61394838001097907</c:v>
                </c:pt>
                <c:pt idx="1118">
                  <c:v>0.61449752883030906</c:v>
                </c:pt>
                <c:pt idx="1119">
                  <c:v>0.61504667764963905</c:v>
                </c:pt>
                <c:pt idx="1120">
                  <c:v>0.61559582646896904</c:v>
                </c:pt>
                <c:pt idx="1121">
                  <c:v>0.61614497528829903</c:v>
                </c:pt>
                <c:pt idx="1122">
                  <c:v>0.61669412410762903</c:v>
                </c:pt>
                <c:pt idx="1123">
                  <c:v>0.61724327292695902</c:v>
                </c:pt>
                <c:pt idx="1124">
                  <c:v>0.61779242174628901</c:v>
                </c:pt>
                <c:pt idx="1125">
                  <c:v>0.618341570565619</c:v>
                </c:pt>
                <c:pt idx="1126">
                  <c:v>0.618890719384949</c:v>
                </c:pt>
                <c:pt idx="1127">
                  <c:v>0.61943986820427899</c:v>
                </c:pt>
                <c:pt idx="1128">
                  <c:v>0.61998901702360898</c:v>
                </c:pt>
                <c:pt idx="1129">
                  <c:v>0.62053816584293897</c:v>
                </c:pt>
                <c:pt idx="1130">
                  <c:v>0.62108731466226896</c:v>
                </c:pt>
                <c:pt idx="1131">
                  <c:v>0.62163646348159896</c:v>
                </c:pt>
                <c:pt idx="1132">
                  <c:v>0.62218561230092895</c:v>
                </c:pt>
                <c:pt idx="1133">
                  <c:v>0.62273476112025894</c:v>
                </c:pt>
                <c:pt idx="1134">
                  <c:v>0.62328390993958893</c:v>
                </c:pt>
                <c:pt idx="1135">
                  <c:v>0.62383305875891892</c:v>
                </c:pt>
                <c:pt idx="1136">
                  <c:v>0.62438220757824892</c:v>
                </c:pt>
                <c:pt idx="1137">
                  <c:v>0.62493135639757891</c:v>
                </c:pt>
                <c:pt idx="1138">
                  <c:v>0.6254805052169089</c:v>
                </c:pt>
                <c:pt idx="1139">
                  <c:v>0.62602965403623889</c:v>
                </c:pt>
                <c:pt idx="1140">
                  <c:v>0.62657880285556888</c:v>
                </c:pt>
                <c:pt idx="1141">
                  <c:v>0.62712795167489888</c:v>
                </c:pt>
                <c:pt idx="1142">
                  <c:v>0.62767710049422887</c:v>
                </c:pt>
                <c:pt idx="1143">
                  <c:v>0.62822624931355886</c:v>
                </c:pt>
                <c:pt idx="1144">
                  <c:v>0.62877539813288885</c:v>
                </c:pt>
                <c:pt idx="1145">
                  <c:v>0.62932454695221884</c:v>
                </c:pt>
                <c:pt idx="1146">
                  <c:v>0.62987369577154884</c:v>
                </c:pt>
                <c:pt idx="1147">
                  <c:v>0.63042284459087883</c:v>
                </c:pt>
                <c:pt idx="1148">
                  <c:v>0.63097199341020882</c:v>
                </c:pt>
                <c:pt idx="1149">
                  <c:v>0.63152114222953881</c:v>
                </c:pt>
                <c:pt idx="1150">
                  <c:v>0.6320702910488688</c:v>
                </c:pt>
                <c:pt idx="1151">
                  <c:v>0.6326194398681988</c:v>
                </c:pt>
                <c:pt idx="1152">
                  <c:v>0.63316858868752879</c:v>
                </c:pt>
                <c:pt idx="1153">
                  <c:v>0.63371773750685878</c:v>
                </c:pt>
                <c:pt idx="1154">
                  <c:v>0.63426688632618877</c:v>
                </c:pt>
                <c:pt idx="1155">
                  <c:v>0.63481603514551876</c:v>
                </c:pt>
                <c:pt idx="1156">
                  <c:v>0.63536518396484876</c:v>
                </c:pt>
                <c:pt idx="1157">
                  <c:v>0.63591433278417875</c:v>
                </c:pt>
                <c:pt idx="1158">
                  <c:v>0.63646348160350874</c:v>
                </c:pt>
                <c:pt idx="1159">
                  <c:v>0.63701263042283873</c:v>
                </c:pt>
                <c:pt idx="1160">
                  <c:v>0.63756177924216872</c:v>
                </c:pt>
                <c:pt idx="1161">
                  <c:v>0.63811092806149872</c:v>
                </c:pt>
                <c:pt idx="1162">
                  <c:v>0.63866007688082871</c:v>
                </c:pt>
                <c:pt idx="1163">
                  <c:v>0.6392092257001587</c:v>
                </c:pt>
                <c:pt idx="1164">
                  <c:v>0.63975837451948869</c:v>
                </c:pt>
                <c:pt idx="1165">
                  <c:v>0.64030752333881868</c:v>
                </c:pt>
                <c:pt idx="1166">
                  <c:v>0.64085667215814868</c:v>
                </c:pt>
                <c:pt idx="1167">
                  <c:v>0.64140582097747867</c:v>
                </c:pt>
                <c:pt idx="1168">
                  <c:v>0.64195496979680866</c:v>
                </c:pt>
                <c:pt idx="1169">
                  <c:v>0.64250411861613865</c:v>
                </c:pt>
                <c:pt idx="1170">
                  <c:v>0.64305326743546865</c:v>
                </c:pt>
                <c:pt idx="1171">
                  <c:v>0.64360241625479864</c:v>
                </c:pt>
                <c:pt idx="1172">
                  <c:v>0.64415156507412863</c:v>
                </c:pt>
                <c:pt idx="1173">
                  <c:v>0.64470071389345862</c:v>
                </c:pt>
                <c:pt idx="1174">
                  <c:v>0.64524986271278861</c:v>
                </c:pt>
                <c:pt idx="1175">
                  <c:v>0.64579901153211861</c:v>
                </c:pt>
                <c:pt idx="1176">
                  <c:v>0.6463481603514486</c:v>
                </c:pt>
                <c:pt idx="1177">
                  <c:v>0.64689730917077859</c:v>
                </c:pt>
                <c:pt idx="1178">
                  <c:v>0.64744645799010858</c:v>
                </c:pt>
                <c:pt idx="1179">
                  <c:v>0.64799560680943857</c:v>
                </c:pt>
                <c:pt idx="1180">
                  <c:v>0.64854475562876857</c:v>
                </c:pt>
                <c:pt idx="1181">
                  <c:v>0.64909390444809856</c:v>
                </c:pt>
                <c:pt idx="1182">
                  <c:v>0.64964305326742855</c:v>
                </c:pt>
                <c:pt idx="1183">
                  <c:v>0.65019220208675854</c:v>
                </c:pt>
                <c:pt idx="1184">
                  <c:v>0.65074135090608853</c:v>
                </c:pt>
                <c:pt idx="1185">
                  <c:v>0.65129049972541853</c:v>
                </c:pt>
                <c:pt idx="1186">
                  <c:v>0.65183964854474852</c:v>
                </c:pt>
                <c:pt idx="1187">
                  <c:v>0.65238879736407851</c:v>
                </c:pt>
                <c:pt idx="1188">
                  <c:v>0.6529379461834085</c:v>
                </c:pt>
                <c:pt idx="1189">
                  <c:v>0.65348709500273849</c:v>
                </c:pt>
                <c:pt idx="1190">
                  <c:v>0.65403624382206849</c:v>
                </c:pt>
                <c:pt idx="1191">
                  <c:v>0.65458539264139848</c:v>
                </c:pt>
                <c:pt idx="1192">
                  <c:v>0.65513454146072847</c:v>
                </c:pt>
                <c:pt idx="1193">
                  <c:v>0.65568369028005846</c:v>
                </c:pt>
                <c:pt idx="1194">
                  <c:v>0.65623283909938845</c:v>
                </c:pt>
                <c:pt idx="1195">
                  <c:v>0.65678198791871845</c:v>
                </c:pt>
                <c:pt idx="1196">
                  <c:v>0.65733113673804844</c:v>
                </c:pt>
                <c:pt idx="1197">
                  <c:v>0.65788028555737843</c:v>
                </c:pt>
                <c:pt idx="1198">
                  <c:v>0.65842943437670842</c:v>
                </c:pt>
                <c:pt idx="1199">
                  <c:v>0.65897858319603841</c:v>
                </c:pt>
                <c:pt idx="1200">
                  <c:v>0.65952773201536841</c:v>
                </c:pt>
                <c:pt idx="1201">
                  <c:v>0.6600768808346984</c:v>
                </c:pt>
                <c:pt idx="1202">
                  <c:v>0.66062602965402839</c:v>
                </c:pt>
                <c:pt idx="1203">
                  <c:v>0.66117517847335838</c:v>
                </c:pt>
                <c:pt idx="1204">
                  <c:v>0.66172432729268837</c:v>
                </c:pt>
                <c:pt idx="1205">
                  <c:v>0.66227347611201837</c:v>
                </c:pt>
                <c:pt idx="1206">
                  <c:v>0.66282262493134836</c:v>
                </c:pt>
                <c:pt idx="1207">
                  <c:v>0.66337177375067835</c:v>
                </c:pt>
                <c:pt idx="1208">
                  <c:v>0.66392092257000834</c:v>
                </c:pt>
                <c:pt idx="1209">
                  <c:v>0.66447007138933833</c:v>
                </c:pt>
                <c:pt idx="1210">
                  <c:v>0.66501922020866833</c:v>
                </c:pt>
                <c:pt idx="1211">
                  <c:v>0.66556836902799832</c:v>
                </c:pt>
                <c:pt idx="1212">
                  <c:v>0.66611751784732831</c:v>
                </c:pt>
                <c:pt idx="1213">
                  <c:v>0.6666666666666583</c:v>
                </c:pt>
                <c:pt idx="1214">
                  <c:v>0.6672158154859883</c:v>
                </c:pt>
                <c:pt idx="1215">
                  <c:v>0.66776496430531829</c:v>
                </c:pt>
                <c:pt idx="1216">
                  <c:v>0.66831411312464828</c:v>
                </c:pt>
                <c:pt idx="1217">
                  <c:v>0.66886326194397827</c:v>
                </c:pt>
                <c:pt idx="1218">
                  <c:v>0.66941241076330826</c:v>
                </c:pt>
                <c:pt idx="1219">
                  <c:v>0.66996155958263826</c:v>
                </c:pt>
                <c:pt idx="1220">
                  <c:v>0.67051070840196825</c:v>
                </c:pt>
                <c:pt idx="1221">
                  <c:v>0.67105985722129824</c:v>
                </c:pt>
                <c:pt idx="1222">
                  <c:v>0.67160900604062823</c:v>
                </c:pt>
                <c:pt idx="1223">
                  <c:v>0.67215815485995822</c:v>
                </c:pt>
                <c:pt idx="1224">
                  <c:v>0.67270730367928822</c:v>
                </c:pt>
                <c:pt idx="1225">
                  <c:v>0.67325645249861821</c:v>
                </c:pt>
                <c:pt idx="1226">
                  <c:v>0.6738056013179482</c:v>
                </c:pt>
                <c:pt idx="1227">
                  <c:v>0.67435475013727819</c:v>
                </c:pt>
                <c:pt idx="1228">
                  <c:v>0.67490389895660818</c:v>
                </c:pt>
                <c:pt idx="1229">
                  <c:v>0.67545304777593818</c:v>
                </c:pt>
                <c:pt idx="1230">
                  <c:v>0.67600219659526817</c:v>
                </c:pt>
                <c:pt idx="1231">
                  <c:v>0.67655134541459816</c:v>
                </c:pt>
                <c:pt idx="1232">
                  <c:v>0.67710049423392815</c:v>
                </c:pt>
                <c:pt idx="1233">
                  <c:v>0.67764964305325814</c:v>
                </c:pt>
                <c:pt idx="1234">
                  <c:v>0.67819879187258814</c:v>
                </c:pt>
                <c:pt idx="1235">
                  <c:v>0.67874794069191813</c:v>
                </c:pt>
                <c:pt idx="1236">
                  <c:v>0.67929708951124812</c:v>
                </c:pt>
                <c:pt idx="1237">
                  <c:v>0.67984623833057811</c:v>
                </c:pt>
                <c:pt idx="1238">
                  <c:v>0.6803953871499081</c:v>
                </c:pt>
                <c:pt idx="1239">
                  <c:v>0.6809445359692381</c:v>
                </c:pt>
                <c:pt idx="1240">
                  <c:v>0.68149368478856809</c:v>
                </c:pt>
                <c:pt idx="1241">
                  <c:v>0.68204283360789808</c:v>
                </c:pt>
                <c:pt idx="1242">
                  <c:v>0.68259198242722807</c:v>
                </c:pt>
                <c:pt idx="1243">
                  <c:v>0.68314113124655806</c:v>
                </c:pt>
                <c:pt idx="1244">
                  <c:v>0.68369028006588806</c:v>
                </c:pt>
                <c:pt idx="1245">
                  <c:v>0.68423942888521805</c:v>
                </c:pt>
                <c:pt idx="1246">
                  <c:v>0.68478857770454804</c:v>
                </c:pt>
                <c:pt idx="1247">
                  <c:v>0.68533772652387803</c:v>
                </c:pt>
                <c:pt idx="1248">
                  <c:v>0.68588687534320802</c:v>
                </c:pt>
                <c:pt idx="1249">
                  <c:v>0.68643602416253802</c:v>
                </c:pt>
                <c:pt idx="1250">
                  <c:v>0.68698517298186801</c:v>
                </c:pt>
                <c:pt idx="1251">
                  <c:v>0.687534321801198</c:v>
                </c:pt>
                <c:pt idx="1252">
                  <c:v>0.68808347062052799</c:v>
                </c:pt>
                <c:pt idx="1253">
                  <c:v>0.68863261943985798</c:v>
                </c:pt>
                <c:pt idx="1254">
                  <c:v>0.68918176825918798</c:v>
                </c:pt>
                <c:pt idx="1255">
                  <c:v>0.68973091707851797</c:v>
                </c:pt>
                <c:pt idx="1256">
                  <c:v>0.69028006589784796</c:v>
                </c:pt>
                <c:pt idx="1257">
                  <c:v>0.69082921471717795</c:v>
                </c:pt>
                <c:pt idx="1258">
                  <c:v>0.69137836353650794</c:v>
                </c:pt>
                <c:pt idx="1259">
                  <c:v>0.69192751235583794</c:v>
                </c:pt>
                <c:pt idx="1260">
                  <c:v>0.69247666117516793</c:v>
                </c:pt>
                <c:pt idx="1261">
                  <c:v>0.69302580999449792</c:v>
                </c:pt>
                <c:pt idx="1262">
                  <c:v>0.69357495881382791</c:v>
                </c:pt>
                <c:pt idx="1263">
                  <c:v>0.69412410763315791</c:v>
                </c:pt>
                <c:pt idx="1264">
                  <c:v>0.6946732564524879</c:v>
                </c:pt>
                <c:pt idx="1265">
                  <c:v>0.69522240527181789</c:v>
                </c:pt>
                <c:pt idx="1266">
                  <c:v>0.69577155409114788</c:v>
                </c:pt>
                <c:pt idx="1267">
                  <c:v>0.69632070291047787</c:v>
                </c:pt>
                <c:pt idx="1268">
                  <c:v>0.69686985172980787</c:v>
                </c:pt>
                <c:pt idx="1269">
                  <c:v>0.69741900054913786</c:v>
                </c:pt>
                <c:pt idx="1270">
                  <c:v>0.69796814936846785</c:v>
                </c:pt>
                <c:pt idx="1271">
                  <c:v>0.69851729818779784</c:v>
                </c:pt>
                <c:pt idx="1272">
                  <c:v>0.69906644700712783</c:v>
                </c:pt>
                <c:pt idx="1273">
                  <c:v>0.69961559582645783</c:v>
                </c:pt>
                <c:pt idx="1274">
                  <c:v>0.70016474464578782</c:v>
                </c:pt>
                <c:pt idx="1275">
                  <c:v>0.70071389346511781</c:v>
                </c:pt>
                <c:pt idx="1276">
                  <c:v>0.7012630422844478</c:v>
                </c:pt>
                <c:pt idx="1277">
                  <c:v>0.70181219110377779</c:v>
                </c:pt>
                <c:pt idx="1278">
                  <c:v>0.70236133992310779</c:v>
                </c:pt>
                <c:pt idx="1279">
                  <c:v>0.70291048874243778</c:v>
                </c:pt>
                <c:pt idx="1280">
                  <c:v>0.70345963756176777</c:v>
                </c:pt>
                <c:pt idx="1281">
                  <c:v>0.70400878638109776</c:v>
                </c:pt>
                <c:pt idx="1282">
                  <c:v>0.70455793520042775</c:v>
                </c:pt>
                <c:pt idx="1283">
                  <c:v>0.70510708401975775</c:v>
                </c:pt>
                <c:pt idx="1284">
                  <c:v>0.70565623283908774</c:v>
                </c:pt>
                <c:pt idx="1285">
                  <c:v>0.70620538165841773</c:v>
                </c:pt>
                <c:pt idx="1286">
                  <c:v>0.70675453047774772</c:v>
                </c:pt>
                <c:pt idx="1287">
                  <c:v>0.70730367929707771</c:v>
                </c:pt>
                <c:pt idx="1288">
                  <c:v>0.70785282811640771</c:v>
                </c:pt>
                <c:pt idx="1289">
                  <c:v>0.7084019769357377</c:v>
                </c:pt>
                <c:pt idx="1290">
                  <c:v>0.70895112575506769</c:v>
                </c:pt>
                <c:pt idx="1291">
                  <c:v>0.70950027457439768</c:v>
                </c:pt>
                <c:pt idx="1292">
                  <c:v>0.71004942339372767</c:v>
                </c:pt>
                <c:pt idx="1293">
                  <c:v>0.71059857221305767</c:v>
                </c:pt>
                <c:pt idx="1294">
                  <c:v>0.71114772103238766</c:v>
                </c:pt>
                <c:pt idx="1295">
                  <c:v>0.71169686985171765</c:v>
                </c:pt>
                <c:pt idx="1296">
                  <c:v>0.71224601867104764</c:v>
                </c:pt>
                <c:pt idx="1297">
                  <c:v>0.71279516749037763</c:v>
                </c:pt>
                <c:pt idx="1298">
                  <c:v>0.71334431630970763</c:v>
                </c:pt>
                <c:pt idx="1299">
                  <c:v>0.71389346512903762</c:v>
                </c:pt>
                <c:pt idx="1300">
                  <c:v>0.71444261394836761</c:v>
                </c:pt>
                <c:pt idx="1301">
                  <c:v>0.7149917627676976</c:v>
                </c:pt>
                <c:pt idx="1302">
                  <c:v>0.71554091158702759</c:v>
                </c:pt>
                <c:pt idx="1303">
                  <c:v>0.71609006040635759</c:v>
                </c:pt>
                <c:pt idx="1304">
                  <c:v>0.71663920922568758</c:v>
                </c:pt>
                <c:pt idx="1305">
                  <c:v>0.71718835804501757</c:v>
                </c:pt>
                <c:pt idx="1306">
                  <c:v>0.71773750686434756</c:v>
                </c:pt>
                <c:pt idx="1307">
                  <c:v>0.71828665568367756</c:v>
                </c:pt>
                <c:pt idx="1308">
                  <c:v>0.71883580450300755</c:v>
                </c:pt>
                <c:pt idx="1309">
                  <c:v>0.71938495332233754</c:v>
                </c:pt>
                <c:pt idx="1310">
                  <c:v>0.71993410214166753</c:v>
                </c:pt>
                <c:pt idx="1311">
                  <c:v>0.72048325096099752</c:v>
                </c:pt>
                <c:pt idx="1312">
                  <c:v>0.72103239978032752</c:v>
                </c:pt>
                <c:pt idx="1313">
                  <c:v>0.72158154859965751</c:v>
                </c:pt>
                <c:pt idx="1314">
                  <c:v>0.7221306974189875</c:v>
                </c:pt>
                <c:pt idx="1315">
                  <c:v>0.72267984623831749</c:v>
                </c:pt>
                <c:pt idx="1316">
                  <c:v>0.72322899505764748</c:v>
                </c:pt>
                <c:pt idx="1317">
                  <c:v>0.72377814387697748</c:v>
                </c:pt>
                <c:pt idx="1318">
                  <c:v>0.72432729269630747</c:v>
                </c:pt>
                <c:pt idx="1319">
                  <c:v>0.72487644151563746</c:v>
                </c:pt>
                <c:pt idx="1320">
                  <c:v>0.72542559033496745</c:v>
                </c:pt>
                <c:pt idx="1321">
                  <c:v>0.72597473915429744</c:v>
                </c:pt>
                <c:pt idx="1322">
                  <c:v>0.72652388797362744</c:v>
                </c:pt>
                <c:pt idx="1323">
                  <c:v>0.72707303679295743</c:v>
                </c:pt>
                <c:pt idx="1324">
                  <c:v>0.72762218561228742</c:v>
                </c:pt>
                <c:pt idx="1325">
                  <c:v>0.72817133443161741</c:v>
                </c:pt>
                <c:pt idx="1326">
                  <c:v>0.7287204832509474</c:v>
                </c:pt>
                <c:pt idx="1327">
                  <c:v>0.7292696320702774</c:v>
                </c:pt>
                <c:pt idx="1328">
                  <c:v>0.72981878088960739</c:v>
                </c:pt>
                <c:pt idx="1329">
                  <c:v>0.73036792970893738</c:v>
                </c:pt>
                <c:pt idx="1330">
                  <c:v>0.73091707852826737</c:v>
                </c:pt>
                <c:pt idx="1331">
                  <c:v>0.73146622734759736</c:v>
                </c:pt>
                <c:pt idx="1332">
                  <c:v>0.73201537616692736</c:v>
                </c:pt>
                <c:pt idx="1333">
                  <c:v>0.73256452498625735</c:v>
                </c:pt>
                <c:pt idx="1334">
                  <c:v>0.73311367380558734</c:v>
                </c:pt>
                <c:pt idx="1335">
                  <c:v>0.73366282262491733</c:v>
                </c:pt>
                <c:pt idx="1336">
                  <c:v>0.73421197144424732</c:v>
                </c:pt>
                <c:pt idx="1337">
                  <c:v>0.73476112026357732</c:v>
                </c:pt>
                <c:pt idx="1338">
                  <c:v>0.73531026908290731</c:v>
                </c:pt>
                <c:pt idx="1339">
                  <c:v>0.7358594179022373</c:v>
                </c:pt>
                <c:pt idx="1340">
                  <c:v>0.73640856672156729</c:v>
                </c:pt>
                <c:pt idx="1341">
                  <c:v>0.73695771554089728</c:v>
                </c:pt>
                <c:pt idx="1342">
                  <c:v>0.73750686436022728</c:v>
                </c:pt>
                <c:pt idx="1343">
                  <c:v>0.73805601317955727</c:v>
                </c:pt>
                <c:pt idx="1344">
                  <c:v>0.73860516199888726</c:v>
                </c:pt>
                <c:pt idx="1345">
                  <c:v>0.73915431081821725</c:v>
                </c:pt>
                <c:pt idx="1346">
                  <c:v>0.73970345963754724</c:v>
                </c:pt>
                <c:pt idx="1347">
                  <c:v>0.74025260845687724</c:v>
                </c:pt>
                <c:pt idx="1348">
                  <c:v>0.74080175727620723</c:v>
                </c:pt>
                <c:pt idx="1349">
                  <c:v>0.74135090609553722</c:v>
                </c:pt>
                <c:pt idx="1350">
                  <c:v>0.74190005491486721</c:v>
                </c:pt>
                <c:pt idx="1351">
                  <c:v>0.74244920373419721</c:v>
                </c:pt>
                <c:pt idx="1352">
                  <c:v>0.7429983525535272</c:v>
                </c:pt>
                <c:pt idx="1353">
                  <c:v>0.74354750137285719</c:v>
                </c:pt>
                <c:pt idx="1354">
                  <c:v>0.74409665019218718</c:v>
                </c:pt>
                <c:pt idx="1355">
                  <c:v>0.74464579901151717</c:v>
                </c:pt>
                <c:pt idx="1356">
                  <c:v>0.74519494783084717</c:v>
                </c:pt>
                <c:pt idx="1357">
                  <c:v>0.74574409665017716</c:v>
                </c:pt>
                <c:pt idx="1358">
                  <c:v>0.74629324546950715</c:v>
                </c:pt>
                <c:pt idx="1359">
                  <c:v>0.74684239428883714</c:v>
                </c:pt>
                <c:pt idx="1360">
                  <c:v>0.74739154310816713</c:v>
                </c:pt>
                <c:pt idx="1361">
                  <c:v>0.74794069192749713</c:v>
                </c:pt>
                <c:pt idx="1362">
                  <c:v>0.74848984074682712</c:v>
                </c:pt>
                <c:pt idx="1363">
                  <c:v>0.74903898956615711</c:v>
                </c:pt>
                <c:pt idx="1364">
                  <c:v>0.7495881383854871</c:v>
                </c:pt>
                <c:pt idx="1365">
                  <c:v>0.75013728720481709</c:v>
                </c:pt>
                <c:pt idx="1366">
                  <c:v>0.75068643602414709</c:v>
                </c:pt>
                <c:pt idx="1367">
                  <c:v>0.75123558484347708</c:v>
                </c:pt>
                <c:pt idx="1368">
                  <c:v>0.75178473366280707</c:v>
                </c:pt>
                <c:pt idx="1369">
                  <c:v>0.75233388248213706</c:v>
                </c:pt>
                <c:pt idx="1370">
                  <c:v>0.75288303130146705</c:v>
                </c:pt>
                <c:pt idx="1371">
                  <c:v>0.75343218012079705</c:v>
                </c:pt>
                <c:pt idx="1372">
                  <c:v>0.75398132894012704</c:v>
                </c:pt>
                <c:pt idx="1373">
                  <c:v>0.75453047775945703</c:v>
                </c:pt>
                <c:pt idx="1374">
                  <c:v>0.75507962657878702</c:v>
                </c:pt>
                <c:pt idx="1375">
                  <c:v>0.75562877539811701</c:v>
                </c:pt>
                <c:pt idx="1376">
                  <c:v>0.75617792421744701</c:v>
                </c:pt>
                <c:pt idx="1377">
                  <c:v>0.756727073036777</c:v>
                </c:pt>
                <c:pt idx="1378">
                  <c:v>0.75727622185610699</c:v>
                </c:pt>
                <c:pt idx="1379">
                  <c:v>0.75782537067543698</c:v>
                </c:pt>
                <c:pt idx="1380">
                  <c:v>0.75837451949476697</c:v>
                </c:pt>
                <c:pt idx="1381">
                  <c:v>0.75892366831409697</c:v>
                </c:pt>
                <c:pt idx="1382">
                  <c:v>0.75947281713342696</c:v>
                </c:pt>
                <c:pt idx="1383">
                  <c:v>0.76002196595275695</c:v>
                </c:pt>
                <c:pt idx="1384">
                  <c:v>0.76057111477208694</c:v>
                </c:pt>
                <c:pt idx="1385">
                  <c:v>0.76112026359141693</c:v>
                </c:pt>
                <c:pt idx="1386">
                  <c:v>0.76166941241074693</c:v>
                </c:pt>
                <c:pt idx="1387">
                  <c:v>0.76221856123007692</c:v>
                </c:pt>
                <c:pt idx="1388">
                  <c:v>0.76276771004940691</c:v>
                </c:pt>
                <c:pt idx="1389">
                  <c:v>0.7633168588687369</c:v>
                </c:pt>
                <c:pt idx="1390">
                  <c:v>0.76386600768806689</c:v>
                </c:pt>
                <c:pt idx="1391">
                  <c:v>0.76441515650739689</c:v>
                </c:pt>
                <c:pt idx="1392">
                  <c:v>0.76496430532672688</c:v>
                </c:pt>
                <c:pt idx="1393">
                  <c:v>0.76551345414605687</c:v>
                </c:pt>
                <c:pt idx="1394">
                  <c:v>0.76606260296538686</c:v>
                </c:pt>
                <c:pt idx="1395">
                  <c:v>0.76661175178471685</c:v>
                </c:pt>
                <c:pt idx="1396">
                  <c:v>0.76716090060404685</c:v>
                </c:pt>
                <c:pt idx="1397">
                  <c:v>0.76771004942337684</c:v>
                </c:pt>
                <c:pt idx="1398">
                  <c:v>0.76825919824270683</c:v>
                </c:pt>
                <c:pt idx="1399">
                  <c:v>0.76880834706203682</c:v>
                </c:pt>
                <c:pt idx="1400">
                  <c:v>0.76935749588136682</c:v>
                </c:pt>
                <c:pt idx="1401">
                  <c:v>0.76990664470069681</c:v>
                </c:pt>
                <c:pt idx="1402">
                  <c:v>0.7704557935200268</c:v>
                </c:pt>
                <c:pt idx="1403">
                  <c:v>0.77100494233935679</c:v>
                </c:pt>
                <c:pt idx="1404">
                  <c:v>0.77155409115868678</c:v>
                </c:pt>
                <c:pt idx="1405">
                  <c:v>0.77210323997801678</c:v>
                </c:pt>
                <c:pt idx="1406">
                  <c:v>0.77265238879734677</c:v>
                </c:pt>
                <c:pt idx="1407">
                  <c:v>0.77320153761667676</c:v>
                </c:pt>
                <c:pt idx="1408">
                  <c:v>0.77375068643600675</c:v>
                </c:pt>
                <c:pt idx="1409">
                  <c:v>0.77429983525533674</c:v>
                </c:pt>
                <c:pt idx="1410">
                  <c:v>0.77484898407466674</c:v>
                </c:pt>
                <c:pt idx="1411">
                  <c:v>0.77539813289399673</c:v>
                </c:pt>
                <c:pt idx="1412">
                  <c:v>0.77594728171332672</c:v>
                </c:pt>
                <c:pt idx="1413">
                  <c:v>0.77649643053265671</c:v>
                </c:pt>
                <c:pt idx="1414">
                  <c:v>0.7770455793519867</c:v>
                </c:pt>
                <c:pt idx="1415">
                  <c:v>0.7775947281713167</c:v>
                </c:pt>
                <c:pt idx="1416">
                  <c:v>0.77814387699064669</c:v>
                </c:pt>
                <c:pt idx="1417">
                  <c:v>0.77869302580997668</c:v>
                </c:pt>
                <c:pt idx="1418">
                  <c:v>0.77924217462930667</c:v>
                </c:pt>
                <c:pt idx="1419">
                  <c:v>0.77979132344863666</c:v>
                </c:pt>
                <c:pt idx="1420">
                  <c:v>0.78034047226796666</c:v>
                </c:pt>
                <c:pt idx="1421">
                  <c:v>0.78088962108729665</c:v>
                </c:pt>
                <c:pt idx="1422">
                  <c:v>0.78143876990662664</c:v>
                </c:pt>
                <c:pt idx="1423">
                  <c:v>0.78198791872595663</c:v>
                </c:pt>
                <c:pt idx="1424">
                  <c:v>0.78253706754528662</c:v>
                </c:pt>
                <c:pt idx="1425">
                  <c:v>0.78308621636461662</c:v>
                </c:pt>
                <c:pt idx="1426">
                  <c:v>0.78363536518394661</c:v>
                </c:pt>
                <c:pt idx="1427">
                  <c:v>0.7841845140032766</c:v>
                </c:pt>
                <c:pt idx="1428">
                  <c:v>0.78473366282260659</c:v>
                </c:pt>
                <c:pt idx="1429">
                  <c:v>0.78528281164193658</c:v>
                </c:pt>
                <c:pt idx="1430">
                  <c:v>0.78583196046126658</c:v>
                </c:pt>
                <c:pt idx="1431">
                  <c:v>0.78638110928059657</c:v>
                </c:pt>
                <c:pt idx="1432">
                  <c:v>0.78693025809992656</c:v>
                </c:pt>
                <c:pt idx="1433">
                  <c:v>0.78747940691925655</c:v>
                </c:pt>
                <c:pt idx="1434">
                  <c:v>0.78802855573858654</c:v>
                </c:pt>
                <c:pt idx="1435">
                  <c:v>0.78857770455791654</c:v>
                </c:pt>
                <c:pt idx="1436">
                  <c:v>0.78912685337724653</c:v>
                </c:pt>
                <c:pt idx="1437">
                  <c:v>0.78967600219657652</c:v>
                </c:pt>
                <c:pt idx="1438">
                  <c:v>0.79022515101590651</c:v>
                </c:pt>
                <c:pt idx="1439">
                  <c:v>0.7907742998352365</c:v>
                </c:pt>
                <c:pt idx="1440">
                  <c:v>0.7913234486545665</c:v>
                </c:pt>
                <c:pt idx="1441">
                  <c:v>0.79187259747389649</c:v>
                </c:pt>
                <c:pt idx="1442">
                  <c:v>0.79242174629322648</c:v>
                </c:pt>
                <c:pt idx="1443">
                  <c:v>0.79297089511255647</c:v>
                </c:pt>
                <c:pt idx="1444">
                  <c:v>0.79352004393188647</c:v>
                </c:pt>
                <c:pt idx="1445">
                  <c:v>0.79406919275121646</c:v>
                </c:pt>
                <c:pt idx="1446">
                  <c:v>0.79461834157054645</c:v>
                </c:pt>
                <c:pt idx="1447">
                  <c:v>0.79516749038987644</c:v>
                </c:pt>
                <c:pt idx="1448">
                  <c:v>0.79571663920920643</c:v>
                </c:pt>
                <c:pt idx="1449">
                  <c:v>0.79626578802853643</c:v>
                </c:pt>
                <c:pt idx="1450">
                  <c:v>0.79681493684786642</c:v>
                </c:pt>
                <c:pt idx="1451">
                  <c:v>0.79736408566719641</c:v>
                </c:pt>
                <c:pt idx="1452">
                  <c:v>0.7979132344865264</c:v>
                </c:pt>
                <c:pt idx="1453">
                  <c:v>0.79846238330585639</c:v>
                </c:pt>
                <c:pt idx="1454">
                  <c:v>0.79901153212518639</c:v>
                </c:pt>
                <c:pt idx="1455">
                  <c:v>0.79956068094451638</c:v>
                </c:pt>
                <c:pt idx="1456">
                  <c:v>0.80010982976384637</c:v>
                </c:pt>
                <c:pt idx="1457">
                  <c:v>0.80065897858317636</c:v>
                </c:pt>
                <c:pt idx="1458">
                  <c:v>0.80120812740250635</c:v>
                </c:pt>
                <c:pt idx="1459">
                  <c:v>0.80175727622183635</c:v>
                </c:pt>
                <c:pt idx="1460">
                  <c:v>0.80230642504116634</c:v>
                </c:pt>
                <c:pt idx="1461">
                  <c:v>0.80285557386049633</c:v>
                </c:pt>
                <c:pt idx="1462">
                  <c:v>0.80340472267982632</c:v>
                </c:pt>
                <c:pt idx="1463">
                  <c:v>0.80395387149915631</c:v>
                </c:pt>
                <c:pt idx="1464">
                  <c:v>0.80450302031848631</c:v>
                </c:pt>
                <c:pt idx="1465">
                  <c:v>0.8050521691378163</c:v>
                </c:pt>
                <c:pt idx="1466">
                  <c:v>0.80560131795714629</c:v>
                </c:pt>
                <c:pt idx="1467">
                  <c:v>0.80615046677647628</c:v>
                </c:pt>
                <c:pt idx="1468">
                  <c:v>0.80669961559580627</c:v>
                </c:pt>
                <c:pt idx="1469">
                  <c:v>0.80724876441513627</c:v>
                </c:pt>
                <c:pt idx="1470">
                  <c:v>0.80779791323446626</c:v>
                </c:pt>
                <c:pt idx="1471">
                  <c:v>0.80834706205379625</c:v>
                </c:pt>
                <c:pt idx="1472">
                  <c:v>0.80889621087312624</c:v>
                </c:pt>
                <c:pt idx="1473">
                  <c:v>0.80944535969245623</c:v>
                </c:pt>
                <c:pt idx="1474">
                  <c:v>0.80999450851178623</c:v>
                </c:pt>
                <c:pt idx="1475">
                  <c:v>0.81054365733111622</c:v>
                </c:pt>
                <c:pt idx="1476">
                  <c:v>0.81109280615044621</c:v>
                </c:pt>
                <c:pt idx="1477">
                  <c:v>0.8116419549697762</c:v>
                </c:pt>
                <c:pt idx="1478">
                  <c:v>0.81219110378910619</c:v>
                </c:pt>
                <c:pt idx="1479">
                  <c:v>0.81274025260843619</c:v>
                </c:pt>
                <c:pt idx="1480">
                  <c:v>0.81328940142776618</c:v>
                </c:pt>
                <c:pt idx="1481">
                  <c:v>0.81383855024709617</c:v>
                </c:pt>
                <c:pt idx="1482">
                  <c:v>0.81438769906642616</c:v>
                </c:pt>
                <c:pt idx="1483">
                  <c:v>0.81493684788575615</c:v>
                </c:pt>
                <c:pt idx="1484">
                  <c:v>0.81548599670508615</c:v>
                </c:pt>
                <c:pt idx="1485">
                  <c:v>0.81603514552441614</c:v>
                </c:pt>
                <c:pt idx="1486">
                  <c:v>0.81658429434374613</c:v>
                </c:pt>
                <c:pt idx="1487">
                  <c:v>0.81713344316307612</c:v>
                </c:pt>
                <c:pt idx="1488">
                  <c:v>0.81768259198240612</c:v>
                </c:pt>
                <c:pt idx="1489">
                  <c:v>0.81823174080173611</c:v>
                </c:pt>
                <c:pt idx="1490">
                  <c:v>0.8187808896210661</c:v>
                </c:pt>
                <c:pt idx="1491">
                  <c:v>0.81933003844039609</c:v>
                </c:pt>
                <c:pt idx="1492">
                  <c:v>0.81987918725972608</c:v>
                </c:pt>
                <c:pt idx="1493">
                  <c:v>0.82042833607905608</c:v>
                </c:pt>
                <c:pt idx="1494">
                  <c:v>0.82097748489838607</c:v>
                </c:pt>
                <c:pt idx="1495">
                  <c:v>0.82152663371771606</c:v>
                </c:pt>
                <c:pt idx="1496">
                  <c:v>0.82207578253704605</c:v>
                </c:pt>
                <c:pt idx="1497">
                  <c:v>0.82262493135637604</c:v>
                </c:pt>
                <c:pt idx="1498">
                  <c:v>0.82317408017570604</c:v>
                </c:pt>
                <c:pt idx="1499">
                  <c:v>0.82372322899503603</c:v>
                </c:pt>
                <c:pt idx="1500">
                  <c:v>0.82427237781436602</c:v>
                </c:pt>
                <c:pt idx="1501">
                  <c:v>0.82482152663369601</c:v>
                </c:pt>
                <c:pt idx="1502">
                  <c:v>0.825370675453026</c:v>
                </c:pt>
                <c:pt idx="1503">
                  <c:v>0.825919824272356</c:v>
                </c:pt>
                <c:pt idx="1504">
                  <c:v>0.82646897309168599</c:v>
                </c:pt>
                <c:pt idx="1505">
                  <c:v>0.82701812191101598</c:v>
                </c:pt>
                <c:pt idx="1506">
                  <c:v>0.82756727073034597</c:v>
                </c:pt>
                <c:pt idx="1507">
                  <c:v>0.82811641954967596</c:v>
                </c:pt>
                <c:pt idx="1508">
                  <c:v>0.82866556836900596</c:v>
                </c:pt>
                <c:pt idx="1509">
                  <c:v>0.82921471718833595</c:v>
                </c:pt>
                <c:pt idx="1510">
                  <c:v>0.82976386600766594</c:v>
                </c:pt>
                <c:pt idx="1511">
                  <c:v>0.83031301482699593</c:v>
                </c:pt>
                <c:pt idx="1512">
                  <c:v>0.83086216364632592</c:v>
                </c:pt>
                <c:pt idx="1513">
                  <c:v>0.83141131246565592</c:v>
                </c:pt>
                <c:pt idx="1514">
                  <c:v>0.83196046128498591</c:v>
                </c:pt>
                <c:pt idx="1515">
                  <c:v>0.8325096101043159</c:v>
                </c:pt>
                <c:pt idx="1516">
                  <c:v>0.83305875892364589</c:v>
                </c:pt>
                <c:pt idx="1517">
                  <c:v>0.83360790774297588</c:v>
                </c:pt>
                <c:pt idx="1518">
                  <c:v>0.83415705656230588</c:v>
                </c:pt>
                <c:pt idx="1519">
                  <c:v>0.83470620538163587</c:v>
                </c:pt>
                <c:pt idx="1520">
                  <c:v>0.83525535420096586</c:v>
                </c:pt>
                <c:pt idx="1521">
                  <c:v>0.83580450302029585</c:v>
                </c:pt>
                <c:pt idx="1522">
                  <c:v>0.83635365183962584</c:v>
                </c:pt>
                <c:pt idx="1523">
                  <c:v>0.83690280065895584</c:v>
                </c:pt>
                <c:pt idx="1524">
                  <c:v>0.83745194947828583</c:v>
                </c:pt>
                <c:pt idx="1525">
                  <c:v>0.83800109829761582</c:v>
                </c:pt>
                <c:pt idx="1526">
                  <c:v>0.83855024711694581</c:v>
                </c:pt>
                <c:pt idx="1527">
                  <c:v>0.8390993959362758</c:v>
                </c:pt>
                <c:pt idx="1528">
                  <c:v>0.8396485447556058</c:v>
                </c:pt>
                <c:pt idx="1529">
                  <c:v>0.84019769357493579</c:v>
                </c:pt>
                <c:pt idx="1530">
                  <c:v>0.84074684239426578</c:v>
                </c:pt>
                <c:pt idx="1531">
                  <c:v>0.84129599121359577</c:v>
                </c:pt>
                <c:pt idx="1532">
                  <c:v>0.84184514003292577</c:v>
                </c:pt>
                <c:pt idx="1533">
                  <c:v>0.84239428885225576</c:v>
                </c:pt>
                <c:pt idx="1534">
                  <c:v>0.84294343767158575</c:v>
                </c:pt>
                <c:pt idx="1535">
                  <c:v>0.84349258649091574</c:v>
                </c:pt>
                <c:pt idx="1536">
                  <c:v>0.84404173531024573</c:v>
                </c:pt>
                <c:pt idx="1537">
                  <c:v>0.84459088412957573</c:v>
                </c:pt>
                <c:pt idx="1538">
                  <c:v>0.84514003294890572</c:v>
                </c:pt>
                <c:pt idx="1539">
                  <c:v>0.84568918176823571</c:v>
                </c:pt>
                <c:pt idx="1540">
                  <c:v>0.8462383305875657</c:v>
                </c:pt>
                <c:pt idx="1541">
                  <c:v>0.84678747940689569</c:v>
                </c:pt>
                <c:pt idx="1542">
                  <c:v>0.84733662822622569</c:v>
                </c:pt>
                <c:pt idx="1543">
                  <c:v>0.84788577704555568</c:v>
                </c:pt>
                <c:pt idx="1544">
                  <c:v>0.84843492586488567</c:v>
                </c:pt>
                <c:pt idx="1545">
                  <c:v>0.84898407468421566</c:v>
                </c:pt>
                <c:pt idx="1546">
                  <c:v>0.84953322350354565</c:v>
                </c:pt>
                <c:pt idx="1547">
                  <c:v>0.85008237232287565</c:v>
                </c:pt>
                <c:pt idx="1548">
                  <c:v>0.85063152114220564</c:v>
                </c:pt>
                <c:pt idx="1549">
                  <c:v>0.85118066996153563</c:v>
                </c:pt>
                <c:pt idx="1550">
                  <c:v>0.85172981878086562</c:v>
                </c:pt>
                <c:pt idx="1551">
                  <c:v>0.85227896760019561</c:v>
                </c:pt>
                <c:pt idx="1552">
                  <c:v>0.85282811641952561</c:v>
                </c:pt>
                <c:pt idx="1553">
                  <c:v>0.8533772652388556</c:v>
                </c:pt>
                <c:pt idx="1554">
                  <c:v>0.85392641405818559</c:v>
                </c:pt>
                <c:pt idx="1555">
                  <c:v>0.85447556287751558</c:v>
                </c:pt>
                <c:pt idx="1556">
                  <c:v>0.85502471169684557</c:v>
                </c:pt>
                <c:pt idx="1557">
                  <c:v>0.85557386051617557</c:v>
                </c:pt>
                <c:pt idx="1558">
                  <c:v>0.85612300933550556</c:v>
                </c:pt>
                <c:pt idx="1559">
                  <c:v>0.85667215815483555</c:v>
                </c:pt>
                <c:pt idx="1560">
                  <c:v>0.85722130697416554</c:v>
                </c:pt>
                <c:pt idx="1561">
                  <c:v>0.85777045579349553</c:v>
                </c:pt>
                <c:pt idx="1562">
                  <c:v>0.85831960461282553</c:v>
                </c:pt>
                <c:pt idx="1563">
                  <c:v>0.85886875343215552</c:v>
                </c:pt>
                <c:pt idx="1564">
                  <c:v>0.85941790225148551</c:v>
                </c:pt>
                <c:pt idx="1565">
                  <c:v>0.8599670510708155</c:v>
                </c:pt>
                <c:pt idx="1566">
                  <c:v>0.86051619989014549</c:v>
                </c:pt>
                <c:pt idx="1567">
                  <c:v>0.86106534870947549</c:v>
                </c:pt>
                <c:pt idx="1568">
                  <c:v>0.86161449752880548</c:v>
                </c:pt>
                <c:pt idx="1569">
                  <c:v>0.86216364634813547</c:v>
                </c:pt>
                <c:pt idx="1570">
                  <c:v>0.86271279516746546</c:v>
                </c:pt>
                <c:pt idx="1571">
                  <c:v>0.86326194398679545</c:v>
                </c:pt>
                <c:pt idx="1572">
                  <c:v>0.86381109280612545</c:v>
                </c:pt>
                <c:pt idx="1573">
                  <c:v>0.86436024162545544</c:v>
                </c:pt>
                <c:pt idx="1574">
                  <c:v>0.86490939044478543</c:v>
                </c:pt>
                <c:pt idx="1575">
                  <c:v>0.86545853926411542</c:v>
                </c:pt>
                <c:pt idx="1576">
                  <c:v>0.86600768808344541</c:v>
                </c:pt>
                <c:pt idx="1577">
                  <c:v>0.86655683690277541</c:v>
                </c:pt>
                <c:pt idx="1578">
                  <c:v>0.8671059857221054</c:v>
                </c:pt>
                <c:pt idx="1579">
                  <c:v>0.86765513454143539</c:v>
                </c:pt>
                <c:pt idx="1580">
                  <c:v>0.86820428336076538</c:v>
                </c:pt>
                <c:pt idx="1581">
                  <c:v>0.86875343218009538</c:v>
                </c:pt>
                <c:pt idx="1582">
                  <c:v>0.86930258099942537</c:v>
                </c:pt>
                <c:pt idx="1583">
                  <c:v>0.86985172981875536</c:v>
                </c:pt>
                <c:pt idx="1584">
                  <c:v>0.87040087863808535</c:v>
                </c:pt>
                <c:pt idx="1585">
                  <c:v>0.87095002745741534</c:v>
                </c:pt>
                <c:pt idx="1586">
                  <c:v>0.87149917627674534</c:v>
                </c:pt>
                <c:pt idx="1587">
                  <c:v>0.87204832509607533</c:v>
                </c:pt>
                <c:pt idx="1588">
                  <c:v>0.87259747391540532</c:v>
                </c:pt>
                <c:pt idx="1589">
                  <c:v>0.87314662273473531</c:v>
                </c:pt>
                <c:pt idx="1590">
                  <c:v>0.8736957715540653</c:v>
                </c:pt>
                <c:pt idx="1591">
                  <c:v>0.8742449203733953</c:v>
                </c:pt>
                <c:pt idx="1592">
                  <c:v>0.87479406919272529</c:v>
                </c:pt>
                <c:pt idx="1593">
                  <c:v>0.87534321801205528</c:v>
                </c:pt>
                <c:pt idx="1594">
                  <c:v>0.87589236683138527</c:v>
                </c:pt>
                <c:pt idx="1595">
                  <c:v>0.87644151565071526</c:v>
                </c:pt>
                <c:pt idx="1596">
                  <c:v>0.87699066447004526</c:v>
                </c:pt>
                <c:pt idx="1597">
                  <c:v>0.87753981328937525</c:v>
                </c:pt>
                <c:pt idx="1598">
                  <c:v>0.87808896210870524</c:v>
                </c:pt>
                <c:pt idx="1599">
                  <c:v>0.87863811092803523</c:v>
                </c:pt>
                <c:pt idx="1600">
                  <c:v>0.87918725974736522</c:v>
                </c:pt>
                <c:pt idx="1601">
                  <c:v>0.87973640856669522</c:v>
                </c:pt>
                <c:pt idx="1602">
                  <c:v>0.88028555738602521</c:v>
                </c:pt>
                <c:pt idx="1603">
                  <c:v>0.8808347062053552</c:v>
                </c:pt>
                <c:pt idx="1604">
                  <c:v>0.88138385502468519</c:v>
                </c:pt>
                <c:pt idx="1605">
                  <c:v>0.88193300384401518</c:v>
                </c:pt>
                <c:pt idx="1606">
                  <c:v>0.88248215266334518</c:v>
                </c:pt>
                <c:pt idx="1607">
                  <c:v>0.88303130148267517</c:v>
                </c:pt>
                <c:pt idx="1608">
                  <c:v>0.88358045030200516</c:v>
                </c:pt>
                <c:pt idx="1609">
                  <c:v>0.88412959912133515</c:v>
                </c:pt>
                <c:pt idx="1610">
                  <c:v>0.88467874794066514</c:v>
                </c:pt>
                <c:pt idx="1611">
                  <c:v>0.88522789675999514</c:v>
                </c:pt>
                <c:pt idx="1612">
                  <c:v>0.88577704557932513</c:v>
                </c:pt>
                <c:pt idx="1613">
                  <c:v>0.88632619439865512</c:v>
                </c:pt>
                <c:pt idx="1614">
                  <c:v>0.88687534321798511</c:v>
                </c:pt>
                <c:pt idx="1615">
                  <c:v>0.8874244920373151</c:v>
                </c:pt>
                <c:pt idx="1616">
                  <c:v>0.8879736408566451</c:v>
                </c:pt>
                <c:pt idx="1617">
                  <c:v>0.88852278967597509</c:v>
                </c:pt>
                <c:pt idx="1618">
                  <c:v>0.88907193849530508</c:v>
                </c:pt>
                <c:pt idx="1619">
                  <c:v>0.88962108731463507</c:v>
                </c:pt>
                <c:pt idx="1620">
                  <c:v>0.89017023613396506</c:v>
                </c:pt>
                <c:pt idx="1621">
                  <c:v>0.89071938495329506</c:v>
                </c:pt>
                <c:pt idx="1622">
                  <c:v>0.89126853377262505</c:v>
                </c:pt>
                <c:pt idx="1623">
                  <c:v>0.89181768259195504</c:v>
                </c:pt>
                <c:pt idx="1624">
                  <c:v>0.89236683141128503</c:v>
                </c:pt>
                <c:pt idx="1625">
                  <c:v>0.89291598023061503</c:v>
                </c:pt>
                <c:pt idx="1626">
                  <c:v>0.89346512904994502</c:v>
                </c:pt>
                <c:pt idx="1627">
                  <c:v>0.89401427786927501</c:v>
                </c:pt>
                <c:pt idx="1628">
                  <c:v>0.894563426688605</c:v>
                </c:pt>
                <c:pt idx="1629">
                  <c:v>0.89511257550793499</c:v>
                </c:pt>
                <c:pt idx="1630">
                  <c:v>0.89566172432726499</c:v>
                </c:pt>
                <c:pt idx="1631">
                  <c:v>0.89621087314659498</c:v>
                </c:pt>
                <c:pt idx="1632">
                  <c:v>0.89676002196592497</c:v>
                </c:pt>
                <c:pt idx="1633">
                  <c:v>0.89730917078525496</c:v>
                </c:pt>
                <c:pt idx="1634">
                  <c:v>0.89785831960458495</c:v>
                </c:pt>
                <c:pt idx="1635">
                  <c:v>0.89840746842391495</c:v>
                </c:pt>
                <c:pt idx="1636">
                  <c:v>0.89895661724324494</c:v>
                </c:pt>
                <c:pt idx="1637">
                  <c:v>0.89950576606257493</c:v>
                </c:pt>
                <c:pt idx="1638">
                  <c:v>0.90005491488190492</c:v>
                </c:pt>
                <c:pt idx="1639">
                  <c:v>0.90060406370123491</c:v>
                </c:pt>
                <c:pt idx="1640">
                  <c:v>0.90115321252056491</c:v>
                </c:pt>
                <c:pt idx="1641">
                  <c:v>0.9017023613398949</c:v>
                </c:pt>
                <c:pt idx="1642">
                  <c:v>0.90225151015922489</c:v>
                </c:pt>
                <c:pt idx="1643">
                  <c:v>0.90280065897855488</c:v>
                </c:pt>
                <c:pt idx="1644">
                  <c:v>0.90334980779788487</c:v>
                </c:pt>
                <c:pt idx="1645">
                  <c:v>0.90389895661721487</c:v>
                </c:pt>
                <c:pt idx="1646">
                  <c:v>0.90444810543654486</c:v>
                </c:pt>
                <c:pt idx="1647">
                  <c:v>0.90499725425587485</c:v>
                </c:pt>
                <c:pt idx="1648">
                  <c:v>0.90554640307520484</c:v>
                </c:pt>
                <c:pt idx="1649">
                  <c:v>0.90609555189453483</c:v>
                </c:pt>
                <c:pt idx="1650">
                  <c:v>0.90664470071386483</c:v>
                </c:pt>
                <c:pt idx="1651">
                  <c:v>0.90719384953319482</c:v>
                </c:pt>
                <c:pt idx="1652">
                  <c:v>0.90774299835252481</c:v>
                </c:pt>
                <c:pt idx="1653">
                  <c:v>0.9082921471718548</c:v>
                </c:pt>
                <c:pt idx="1654">
                  <c:v>0.90884129599118479</c:v>
                </c:pt>
                <c:pt idx="1655">
                  <c:v>0.90939044481051479</c:v>
                </c:pt>
                <c:pt idx="1656">
                  <c:v>0.90993959362984478</c:v>
                </c:pt>
                <c:pt idx="1657">
                  <c:v>0.91048874244917477</c:v>
                </c:pt>
                <c:pt idx="1658">
                  <c:v>0.91103789126850476</c:v>
                </c:pt>
                <c:pt idx="1659">
                  <c:v>0.91158704008783475</c:v>
                </c:pt>
                <c:pt idx="1660">
                  <c:v>0.91213618890716475</c:v>
                </c:pt>
                <c:pt idx="1661">
                  <c:v>0.91268533772649474</c:v>
                </c:pt>
                <c:pt idx="1662">
                  <c:v>0.91323448654582473</c:v>
                </c:pt>
                <c:pt idx="1663">
                  <c:v>0.91378363536515472</c:v>
                </c:pt>
                <c:pt idx="1664">
                  <c:v>0.91433278418448471</c:v>
                </c:pt>
                <c:pt idx="1665">
                  <c:v>0.91488193300381471</c:v>
                </c:pt>
                <c:pt idx="1666">
                  <c:v>0.9154310818231447</c:v>
                </c:pt>
                <c:pt idx="1667">
                  <c:v>0.91598023064247469</c:v>
                </c:pt>
                <c:pt idx="1668">
                  <c:v>0.91652937946180468</c:v>
                </c:pt>
                <c:pt idx="1669">
                  <c:v>0.91707852828113468</c:v>
                </c:pt>
                <c:pt idx="1670">
                  <c:v>0.91762767710046467</c:v>
                </c:pt>
                <c:pt idx="1671">
                  <c:v>0.91817682591979466</c:v>
                </c:pt>
                <c:pt idx="1672">
                  <c:v>0.91872597473912465</c:v>
                </c:pt>
                <c:pt idx="1673">
                  <c:v>0.91927512355845464</c:v>
                </c:pt>
                <c:pt idx="1674">
                  <c:v>0.91982427237778464</c:v>
                </c:pt>
                <c:pt idx="1675">
                  <c:v>0.92037342119711463</c:v>
                </c:pt>
                <c:pt idx="1676">
                  <c:v>0.92092257001644462</c:v>
                </c:pt>
                <c:pt idx="1677">
                  <c:v>0.92147171883577461</c:v>
                </c:pt>
                <c:pt idx="1678">
                  <c:v>0.9220208676551046</c:v>
                </c:pt>
                <c:pt idx="1679">
                  <c:v>0.9225700164744346</c:v>
                </c:pt>
                <c:pt idx="1680">
                  <c:v>0.92311916529376459</c:v>
                </c:pt>
                <c:pt idx="1681">
                  <c:v>0.92366831411309458</c:v>
                </c:pt>
                <c:pt idx="1682">
                  <c:v>0.92421746293242457</c:v>
                </c:pt>
                <c:pt idx="1683">
                  <c:v>0.92476661175175456</c:v>
                </c:pt>
                <c:pt idx="1684">
                  <c:v>0.92531576057108456</c:v>
                </c:pt>
                <c:pt idx="1685">
                  <c:v>0.92586490939041455</c:v>
                </c:pt>
                <c:pt idx="1686">
                  <c:v>0.92641405820974454</c:v>
                </c:pt>
                <c:pt idx="1687">
                  <c:v>0.92696320702907453</c:v>
                </c:pt>
                <c:pt idx="1688">
                  <c:v>0.92751235584840452</c:v>
                </c:pt>
                <c:pt idx="1689">
                  <c:v>0.92806150466773452</c:v>
                </c:pt>
                <c:pt idx="1690">
                  <c:v>0.92861065348706451</c:v>
                </c:pt>
                <c:pt idx="1691">
                  <c:v>0.9291598023063945</c:v>
                </c:pt>
                <c:pt idx="1692">
                  <c:v>0.92970895112572449</c:v>
                </c:pt>
                <c:pt idx="1693">
                  <c:v>0.93025809994505448</c:v>
                </c:pt>
                <c:pt idx="1694">
                  <c:v>0.93080724876438448</c:v>
                </c:pt>
                <c:pt idx="1695">
                  <c:v>0.93135639758371447</c:v>
                </c:pt>
                <c:pt idx="1696">
                  <c:v>0.93190554640304446</c:v>
                </c:pt>
                <c:pt idx="1697">
                  <c:v>0.93245469522237445</c:v>
                </c:pt>
                <c:pt idx="1698">
                  <c:v>0.93300384404170444</c:v>
                </c:pt>
                <c:pt idx="1699">
                  <c:v>0.93355299286103444</c:v>
                </c:pt>
                <c:pt idx="1700">
                  <c:v>0.93410214168036443</c:v>
                </c:pt>
                <c:pt idx="1701">
                  <c:v>0.93465129049969442</c:v>
                </c:pt>
                <c:pt idx="1702">
                  <c:v>0.93520043931902441</c:v>
                </c:pt>
                <c:pt idx="1703">
                  <c:v>0.9357495881383544</c:v>
                </c:pt>
                <c:pt idx="1704">
                  <c:v>0.9362987369576844</c:v>
                </c:pt>
                <c:pt idx="1705">
                  <c:v>0.93684788577701439</c:v>
                </c:pt>
                <c:pt idx="1706">
                  <c:v>0.93739703459634438</c:v>
                </c:pt>
                <c:pt idx="1707">
                  <c:v>0.93794618341567437</c:v>
                </c:pt>
                <c:pt idx="1708">
                  <c:v>0.93849533223500436</c:v>
                </c:pt>
                <c:pt idx="1709">
                  <c:v>0.93904448105433436</c:v>
                </c:pt>
                <c:pt idx="1710">
                  <c:v>0.93959362987366435</c:v>
                </c:pt>
                <c:pt idx="1711">
                  <c:v>0.94014277869299434</c:v>
                </c:pt>
                <c:pt idx="1712">
                  <c:v>0.94069192751232433</c:v>
                </c:pt>
                <c:pt idx="1713">
                  <c:v>0.94124107633165432</c:v>
                </c:pt>
                <c:pt idx="1714">
                  <c:v>0.94179022515098432</c:v>
                </c:pt>
                <c:pt idx="1715">
                  <c:v>0.94233937397031431</c:v>
                </c:pt>
                <c:pt idx="1716">
                  <c:v>0.9428885227896443</c:v>
                </c:pt>
                <c:pt idx="1717">
                  <c:v>0.94343767160897429</c:v>
                </c:pt>
                <c:pt idx="1718">
                  <c:v>0.94398682042830429</c:v>
                </c:pt>
                <c:pt idx="1719">
                  <c:v>0.94453596924763428</c:v>
                </c:pt>
                <c:pt idx="1720">
                  <c:v>0.94508511806696427</c:v>
                </c:pt>
                <c:pt idx="1721">
                  <c:v>0.94563426688629426</c:v>
                </c:pt>
                <c:pt idx="1722">
                  <c:v>0.94618341570562425</c:v>
                </c:pt>
                <c:pt idx="1723">
                  <c:v>0.94673256452495425</c:v>
                </c:pt>
                <c:pt idx="1724">
                  <c:v>0.94728171334428424</c:v>
                </c:pt>
                <c:pt idx="1725">
                  <c:v>0.94783086216361423</c:v>
                </c:pt>
                <c:pt idx="1726">
                  <c:v>0.94838001098294422</c:v>
                </c:pt>
                <c:pt idx="1727">
                  <c:v>0.94892915980227421</c:v>
                </c:pt>
                <c:pt idx="1728">
                  <c:v>0.94947830862160421</c:v>
                </c:pt>
                <c:pt idx="1729">
                  <c:v>0.9500274574409342</c:v>
                </c:pt>
                <c:pt idx="1730">
                  <c:v>0.95057660626026419</c:v>
                </c:pt>
                <c:pt idx="1731">
                  <c:v>0.95112575507959418</c:v>
                </c:pt>
                <c:pt idx="1732">
                  <c:v>0.95167490389892417</c:v>
                </c:pt>
                <c:pt idx="1733">
                  <c:v>0.95222405271825417</c:v>
                </c:pt>
                <c:pt idx="1734">
                  <c:v>0.95277320153758416</c:v>
                </c:pt>
                <c:pt idx="1735">
                  <c:v>0.95332235035691415</c:v>
                </c:pt>
                <c:pt idx="1736">
                  <c:v>0.95387149917624414</c:v>
                </c:pt>
                <c:pt idx="1737">
                  <c:v>0.95442064799557413</c:v>
                </c:pt>
                <c:pt idx="1738">
                  <c:v>0.95496979681490413</c:v>
                </c:pt>
                <c:pt idx="1739">
                  <c:v>0.95551894563423412</c:v>
                </c:pt>
                <c:pt idx="1740">
                  <c:v>0.95606809445356411</c:v>
                </c:pt>
                <c:pt idx="1741">
                  <c:v>0.9566172432728941</c:v>
                </c:pt>
                <c:pt idx="1742">
                  <c:v>0.95716639209222409</c:v>
                </c:pt>
                <c:pt idx="1743">
                  <c:v>0.95771554091155409</c:v>
                </c:pt>
                <c:pt idx="1744">
                  <c:v>0.95826468973088408</c:v>
                </c:pt>
                <c:pt idx="1745">
                  <c:v>0.95881383855021407</c:v>
                </c:pt>
                <c:pt idx="1746">
                  <c:v>0.95936298736954406</c:v>
                </c:pt>
                <c:pt idx="1747">
                  <c:v>0.95991213618887405</c:v>
                </c:pt>
                <c:pt idx="1748">
                  <c:v>0.96046128500820405</c:v>
                </c:pt>
                <c:pt idx="1749">
                  <c:v>0.96101043382753404</c:v>
                </c:pt>
                <c:pt idx="1750">
                  <c:v>0.96155958264686403</c:v>
                </c:pt>
                <c:pt idx="1751">
                  <c:v>0.96210873146619402</c:v>
                </c:pt>
                <c:pt idx="1752">
                  <c:v>0.96265788028552401</c:v>
                </c:pt>
                <c:pt idx="1753">
                  <c:v>0.96320702910485401</c:v>
                </c:pt>
                <c:pt idx="1754">
                  <c:v>0.963756177924184</c:v>
                </c:pt>
                <c:pt idx="1755">
                  <c:v>0.96430532674351399</c:v>
                </c:pt>
                <c:pt idx="1756">
                  <c:v>0.96485447556284398</c:v>
                </c:pt>
                <c:pt idx="1757">
                  <c:v>0.96540362438217397</c:v>
                </c:pt>
                <c:pt idx="1758">
                  <c:v>0.96595277320150397</c:v>
                </c:pt>
                <c:pt idx="1759">
                  <c:v>0.96650192202083396</c:v>
                </c:pt>
                <c:pt idx="1760">
                  <c:v>0.96705107084016395</c:v>
                </c:pt>
                <c:pt idx="1761">
                  <c:v>0.96760021965949394</c:v>
                </c:pt>
                <c:pt idx="1762">
                  <c:v>0.96814936847882394</c:v>
                </c:pt>
                <c:pt idx="1763">
                  <c:v>0.96869851729815393</c:v>
                </c:pt>
                <c:pt idx="1764">
                  <c:v>0.96924766611748392</c:v>
                </c:pt>
                <c:pt idx="1765">
                  <c:v>0.96979681493681391</c:v>
                </c:pt>
                <c:pt idx="1766">
                  <c:v>0.9703459637561439</c:v>
                </c:pt>
                <c:pt idx="1767">
                  <c:v>0.9708951125754739</c:v>
                </c:pt>
                <c:pt idx="1768">
                  <c:v>0.97144426139480389</c:v>
                </c:pt>
                <c:pt idx="1769">
                  <c:v>0.97199341021413388</c:v>
                </c:pt>
                <c:pt idx="1770">
                  <c:v>0.97254255903346387</c:v>
                </c:pt>
                <c:pt idx="1771">
                  <c:v>0.97309170785279386</c:v>
                </c:pt>
                <c:pt idx="1772">
                  <c:v>0.97364085667212386</c:v>
                </c:pt>
                <c:pt idx="1773">
                  <c:v>0.97419000549145385</c:v>
                </c:pt>
                <c:pt idx="1774">
                  <c:v>0.97473915431078384</c:v>
                </c:pt>
                <c:pt idx="1775">
                  <c:v>0.97528830313011383</c:v>
                </c:pt>
                <c:pt idx="1776">
                  <c:v>0.97583745194944382</c:v>
                </c:pt>
                <c:pt idx="1777">
                  <c:v>0.97638660076877382</c:v>
                </c:pt>
                <c:pt idx="1778">
                  <c:v>0.97693574958810381</c:v>
                </c:pt>
                <c:pt idx="1779">
                  <c:v>0.9774848984074338</c:v>
                </c:pt>
                <c:pt idx="1780">
                  <c:v>0.97803404722676379</c:v>
                </c:pt>
                <c:pt idx="1781">
                  <c:v>0.97858319604609378</c:v>
                </c:pt>
                <c:pt idx="1782">
                  <c:v>0.97913234486542378</c:v>
                </c:pt>
                <c:pt idx="1783">
                  <c:v>0.97968149368475377</c:v>
                </c:pt>
                <c:pt idx="1784">
                  <c:v>0.98023064250408376</c:v>
                </c:pt>
                <c:pt idx="1785">
                  <c:v>0.98077979132341375</c:v>
                </c:pt>
                <c:pt idx="1786">
                  <c:v>0.98132894014274374</c:v>
                </c:pt>
                <c:pt idx="1787">
                  <c:v>0.98187808896207374</c:v>
                </c:pt>
                <c:pt idx="1788">
                  <c:v>0.98242723778140373</c:v>
                </c:pt>
                <c:pt idx="1789">
                  <c:v>0.98297638660073372</c:v>
                </c:pt>
                <c:pt idx="1790">
                  <c:v>0.98352553542006371</c:v>
                </c:pt>
                <c:pt idx="1791">
                  <c:v>0.9840746842393937</c:v>
                </c:pt>
                <c:pt idx="1792">
                  <c:v>0.9846238330587237</c:v>
                </c:pt>
                <c:pt idx="1793">
                  <c:v>0.98517298187805369</c:v>
                </c:pt>
                <c:pt idx="1794">
                  <c:v>0.98572213069738368</c:v>
                </c:pt>
                <c:pt idx="1795">
                  <c:v>0.98627127951671367</c:v>
                </c:pt>
                <c:pt idx="1796">
                  <c:v>0.98682042833604366</c:v>
                </c:pt>
                <c:pt idx="1797">
                  <c:v>0.98736957715537366</c:v>
                </c:pt>
                <c:pt idx="1798">
                  <c:v>0.98791872597470365</c:v>
                </c:pt>
                <c:pt idx="1799">
                  <c:v>0.98846787479403364</c:v>
                </c:pt>
                <c:pt idx="1800">
                  <c:v>0.98901702361336363</c:v>
                </c:pt>
                <c:pt idx="1801">
                  <c:v>0.98956617243269362</c:v>
                </c:pt>
                <c:pt idx="1802">
                  <c:v>0.99011532125202362</c:v>
                </c:pt>
                <c:pt idx="1803">
                  <c:v>0.99066447007135361</c:v>
                </c:pt>
                <c:pt idx="1804">
                  <c:v>0.9912136188906836</c:v>
                </c:pt>
                <c:pt idx="1805">
                  <c:v>0.99176276771001359</c:v>
                </c:pt>
                <c:pt idx="1806">
                  <c:v>0.99231191652934359</c:v>
                </c:pt>
                <c:pt idx="1807">
                  <c:v>0.99286106534867358</c:v>
                </c:pt>
                <c:pt idx="1808">
                  <c:v>0.99341021416800357</c:v>
                </c:pt>
                <c:pt idx="1809">
                  <c:v>0.99395936298733356</c:v>
                </c:pt>
                <c:pt idx="1810">
                  <c:v>0.99450851180666355</c:v>
                </c:pt>
                <c:pt idx="1811">
                  <c:v>0.99505766062599355</c:v>
                </c:pt>
                <c:pt idx="1812">
                  <c:v>0.99560680944532354</c:v>
                </c:pt>
                <c:pt idx="1813">
                  <c:v>0.99615595826465353</c:v>
                </c:pt>
                <c:pt idx="1814">
                  <c:v>0.99670510708398352</c:v>
                </c:pt>
                <c:pt idx="1815">
                  <c:v>0.99725425590331351</c:v>
                </c:pt>
                <c:pt idx="1816">
                  <c:v>0.99780340472264351</c:v>
                </c:pt>
                <c:pt idx="1817">
                  <c:v>0.9983525535419735</c:v>
                </c:pt>
                <c:pt idx="1818">
                  <c:v>0.99890170236130349</c:v>
                </c:pt>
                <c:pt idx="1819">
                  <c:v>0.99945085118063348</c:v>
                </c:pt>
                <c:pt idx="1820">
                  <c:v>0.99999999999996347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0-46D2-84FE-6E7057E2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50080"/>
        <c:axId val="737049360"/>
      </c:scatterChart>
      <c:valAx>
        <c:axId val="7370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49360"/>
        <c:crosses val="autoZero"/>
        <c:crossBetween val="midCat"/>
      </c:valAx>
      <c:valAx>
        <c:axId val="7370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148590</xdr:rowOff>
    </xdr:from>
    <xdr:to>
      <xdr:col>13</xdr:col>
      <xdr:colOff>91440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8AD46-90BF-BA87-BF2C-E449BE5D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C6D65-2154-48C6-A2A7-3A259B4B9292}" name="Table1" displayName="Table1" ref="A1:E1822" totalsRowShown="0">
  <autoFilter ref="A1:E1822" xr:uid="{F878DE03-0F24-4435-A991-FE0EBEEE8BD0}"/>
  <sortState xmlns:xlrd2="http://schemas.microsoft.com/office/spreadsheetml/2017/richdata2" ref="A2:E1822">
    <sortCondition ref="A1:A1822"/>
  </sortState>
  <tableColumns count="5">
    <tableColumn id="1" xr3:uid="{64A1E3CD-E18D-4AE5-B99F-74E819A87DED}" name="Filename"/>
    <tableColumn id="2" xr3:uid="{3E01CE53-57F6-4777-9269-C2528E2C5784}" name="Count &lt; 0.50"/>
    <tableColumn id="3" xr3:uid="{B7135A31-85AF-4EC1-8B88-5FE174C6CD1C}" name="Total Records"/>
    <tableColumn id="5" xr3:uid="{8AF9D7FF-6EC8-411C-A59C-6FCBB0FD5893}" name="Robustness">
      <calculatedColumnFormula>1-(Table1[[#This Row],[Count &lt; 0.50]]/Table1[[#This Row],[Total Records]])</calculatedColumnFormula>
    </tableColumn>
    <tableColumn id="4" xr3:uid="{56603CE8-56CA-4463-8BAD-7C73D1FF0D91}" name="Processing Time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4DCEA-C072-4392-88E0-637E6E09D59A}" name="Table13" displayName="Table13" ref="A1:E1822" totalsRowShown="0">
  <autoFilter ref="A1:E1822" xr:uid="{DB943245-56CA-4B22-B28C-25952A2F2588}"/>
  <sortState xmlns:xlrd2="http://schemas.microsoft.com/office/spreadsheetml/2017/richdata2" ref="A2:E1822">
    <sortCondition ref="A1:A1822"/>
  </sortState>
  <tableColumns count="5">
    <tableColumn id="1" xr3:uid="{CC39D610-1A27-42BE-9928-A066A67EC962}" name="Filename"/>
    <tableColumn id="2" xr3:uid="{1843210B-A109-4C19-9485-AFB7F38F078C}" name="Count &lt; 0.50"/>
    <tableColumn id="3" xr3:uid="{CF3ECF92-5BBA-4176-928C-3DE7C4F2E53F}" name="Total Records"/>
    <tableColumn id="5" xr3:uid="{F388C462-D76A-41E6-9318-29488E78D79A}" name="Robustness">
      <calculatedColumnFormula>1-(Table13[[#This Row],[Count &lt; 0.50]]/Table13[[#This Row],[Total Records]])</calculatedColumnFormula>
    </tableColumn>
    <tableColumn id="4" xr3:uid="{F98D2C6B-5C5B-4D8F-8356-FDD2E78B3EC5}" name="Processing Time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DA45D5-6192-4CCF-AE7E-C5F20BBB97C7}" name="Table14" displayName="Table14" ref="A1:H1822" totalsRowShown="0">
  <autoFilter ref="A1:H1822" xr:uid="{42DA45D5-6192-4CCF-AE7E-C5F20BBB97C7}"/>
  <sortState xmlns:xlrd2="http://schemas.microsoft.com/office/spreadsheetml/2017/richdata2" ref="A2:B1822">
    <sortCondition ref="A1:A1822"/>
  </sortState>
  <tableColumns count="8">
    <tableColumn id="1" xr3:uid="{DC5E56E7-C1F1-4ED5-820A-30CBBE379FAA}" name="Input_file_name"/>
    <tableColumn id="2" xr3:uid="{43CC2A20-9FB3-4FFA-B133-F4166EE298BF}" name="runtime_to_process_best_model"/>
    <tableColumn id="3" xr3:uid="{D3A37235-17E0-4D7B-A3E2-38262C1241F1}" name="AnalysisTime (s) - best model"/>
    <tableColumn id="4" xr3:uid="{DD7D951B-E374-4BD3-A09B-8C0A0B601205}" name="Overall Run time - best model">
      <calculatedColumnFormula>Table14[[#This Row],[runtime_to_process_best_model]]+Table14[[#This Row],[AnalysisTime (s) - best model]]</calculatedColumnFormula>
    </tableColumn>
    <tableColumn id="6" xr3:uid="{F40BDCA7-ABDF-4A7E-9134-38927524CF0D}" name="runtime_to_process_final_model"/>
    <tableColumn id="5" xr3:uid="{F32BD7A6-4CBE-4BE3-9AC0-3590BF19D9CE}" name="Processing Time (s) - final model"/>
    <tableColumn id="7" xr3:uid="{A52EE383-020B-4598-8D6F-F02BFB934E9F}" name="Overall-time - final model">
      <calculatedColumnFormula>Table14[[#This Row],[runtime_to_process_final_model]]+Table14[[#This Row],[Processing Time (s) - final model]]</calculatedColumnFormula>
    </tableColumn>
    <tableColumn id="8" xr3:uid="{134F7E7A-820B-4F23-989F-58C4A1C5CC33}" name="Frequcn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12C63B-32E7-4438-B0E8-5858D01516CE}" name="Table5" displayName="Table5" ref="A1:A1822" totalsRowShown="0" headerRowDxfId="2" dataDxfId="1">
  <autoFilter ref="A1:A1822" xr:uid="{3B12C63B-32E7-4438-B0E8-5858D01516CE}"/>
  <sortState xmlns:xlrd2="http://schemas.microsoft.com/office/spreadsheetml/2017/richdata2" ref="A2:A1822">
    <sortCondition ref="A1:A1822"/>
  </sortState>
  <tableColumns count="1">
    <tableColumn id="1" xr3:uid="{AA784AFB-C9D2-46C2-8DB0-EF9C4EE33AFE}" name="Overall Run time - best model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0080D-1A2C-4D04-9626-60A2AB6F8008}" name="Table6" displayName="Table6" ref="B1:C1822" totalsRowShown="0">
  <autoFilter ref="B1:C1822" xr:uid="{ADB0080D-1A2C-4D04-9626-60A2AB6F8008}"/>
  <sortState xmlns:xlrd2="http://schemas.microsoft.com/office/spreadsheetml/2017/richdata2" ref="B2:B1822">
    <sortCondition ref="B1:B1822"/>
  </sortState>
  <tableColumns count="2">
    <tableColumn id="1" xr3:uid="{40326E67-699D-4623-AA68-9620D6302A12}" name="Overall-time - final model"/>
    <tableColumn id="2" xr3:uid="{F8FD3884-4B29-4DB5-8668-BA0613C6DD0B}" name="Frequcney">
      <calculatedColumnFormula>(1/1821)+C1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B57A-EA22-4197-93CF-C944A4076174}">
  <dimension ref="A1:G1825"/>
  <sheetViews>
    <sheetView topLeftCell="A1810" workbookViewId="0">
      <selection activeCell="G1825" sqref="G1825"/>
    </sheetView>
  </sheetViews>
  <sheetFormatPr defaultRowHeight="14.4" x14ac:dyDescent="0.3"/>
  <cols>
    <col min="1" max="1" width="16.5546875" bestFit="1" customWidth="1"/>
    <col min="2" max="2" width="13" customWidth="1"/>
    <col min="3" max="3" width="14.109375" customWidth="1"/>
    <col min="4" max="4" width="18.88671875" customWidth="1"/>
    <col min="5" max="5" width="19.44140625" bestFit="1" customWidth="1"/>
    <col min="7" max="7" width="14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1825</v>
      </c>
      <c r="E1" t="s">
        <v>3</v>
      </c>
    </row>
    <row r="2" spans="1:5" x14ac:dyDescent="0.3">
      <c r="A2" t="s">
        <v>4</v>
      </c>
      <c r="B2">
        <v>0</v>
      </c>
      <c r="C2">
        <v>1581</v>
      </c>
      <c r="D2">
        <f>1-(Table1[[#This Row],[Count &lt; 0.50]]/Table1[[#This Row],[Total Records]])</f>
        <v>1</v>
      </c>
      <c r="E2">
        <v>1.60517692565917E-2</v>
      </c>
    </row>
    <row r="3" spans="1:5" x14ac:dyDescent="0.3">
      <c r="A3" t="s">
        <v>5</v>
      </c>
      <c r="B3">
        <v>0</v>
      </c>
      <c r="C3">
        <v>6120</v>
      </c>
      <c r="D3">
        <f>1-(Table1[[#This Row],[Count &lt; 0.50]]/Table1[[#This Row],[Total Records]])</f>
        <v>1</v>
      </c>
      <c r="E3">
        <v>9.5906496047973605E-2</v>
      </c>
    </row>
    <row r="4" spans="1:5" x14ac:dyDescent="0.3">
      <c r="A4" t="s">
        <v>6</v>
      </c>
      <c r="B4">
        <v>0</v>
      </c>
      <c r="C4">
        <v>2703</v>
      </c>
      <c r="D4">
        <f>1-(Table1[[#This Row],[Count &lt; 0.50]]/Table1[[#This Row],[Total Records]])</f>
        <v>1</v>
      </c>
      <c r="E4">
        <v>2.3168325424194301E-2</v>
      </c>
    </row>
    <row r="5" spans="1:5" x14ac:dyDescent="0.3">
      <c r="A5" t="s">
        <v>7</v>
      </c>
      <c r="B5">
        <v>164</v>
      </c>
      <c r="C5">
        <v>969</v>
      </c>
      <c r="D5">
        <f>1-(Table1[[#This Row],[Count &lt; 0.50]]/Table1[[#This Row],[Total Records]])</f>
        <v>0.83075335397316818</v>
      </c>
      <c r="E5">
        <v>2.1175146102905201E-2</v>
      </c>
    </row>
    <row r="6" spans="1:5" x14ac:dyDescent="0.3">
      <c r="A6" t="s">
        <v>8</v>
      </c>
      <c r="B6">
        <v>2</v>
      </c>
      <c r="C6">
        <v>7293</v>
      </c>
      <c r="D6">
        <f>1-(Table1[[#This Row],[Count &lt; 0.50]]/Table1[[#This Row],[Total Records]])</f>
        <v>0.99972576443164674</v>
      </c>
      <c r="E6">
        <v>0.121801853179931</v>
      </c>
    </row>
    <row r="7" spans="1:5" x14ac:dyDescent="0.3">
      <c r="A7" t="s">
        <v>9</v>
      </c>
      <c r="B7">
        <v>8</v>
      </c>
      <c r="C7">
        <v>3264</v>
      </c>
      <c r="D7">
        <f>1-(Table1[[#This Row],[Count &lt; 0.50]]/Table1[[#This Row],[Total Records]])</f>
        <v>0.99754901960784315</v>
      </c>
      <c r="E7">
        <v>6.1490774154663003E-2</v>
      </c>
    </row>
    <row r="8" spans="1:5" x14ac:dyDescent="0.3">
      <c r="A8" t="s">
        <v>10</v>
      </c>
      <c r="B8">
        <v>2</v>
      </c>
      <c r="C8">
        <v>9486</v>
      </c>
      <c r="D8">
        <f>1-(Table1[[#This Row],[Count &lt; 0.50]]/Table1[[#This Row],[Total Records]])</f>
        <v>0.99978916297701881</v>
      </c>
      <c r="E8">
        <v>0.27027654647827098</v>
      </c>
    </row>
    <row r="9" spans="1:5" x14ac:dyDescent="0.3">
      <c r="A9" t="s">
        <v>11</v>
      </c>
      <c r="B9">
        <v>10</v>
      </c>
      <c r="C9">
        <v>918</v>
      </c>
      <c r="D9">
        <f>1-(Table1[[#This Row],[Count &lt; 0.50]]/Table1[[#This Row],[Total Records]])</f>
        <v>0.98910675381263613</v>
      </c>
      <c r="E9">
        <v>1.84521675109863E-2</v>
      </c>
    </row>
    <row r="10" spans="1:5" x14ac:dyDescent="0.3">
      <c r="A10" t="s">
        <v>12</v>
      </c>
      <c r="B10">
        <v>440</v>
      </c>
      <c r="C10">
        <v>1122</v>
      </c>
      <c r="D10">
        <f>1-(Table1[[#This Row],[Count &lt; 0.50]]/Table1[[#This Row],[Total Records]])</f>
        <v>0.60784313725490202</v>
      </c>
      <c r="E10">
        <v>1.8007755279540998E-2</v>
      </c>
    </row>
    <row r="11" spans="1:5" x14ac:dyDescent="0.3">
      <c r="A11" t="s">
        <v>13</v>
      </c>
      <c r="B11">
        <v>578</v>
      </c>
      <c r="C11">
        <v>6120</v>
      </c>
      <c r="D11">
        <f>1-(Table1[[#This Row],[Count &lt; 0.50]]/Table1[[#This Row],[Total Records]])</f>
        <v>0.90555555555555556</v>
      </c>
      <c r="E11">
        <v>8.2004547119140597E-2</v>
      </c>
    </row>
    <row r="12" spans="1:5" x14ac:dyDescent="0.3">
      <c r="A12" t="s">
        <v>14</v>
      </c>
      <c r="B12">
        <v>0</v>
      </c>
      <c r="C12">
        <v>4029</v>
      </c>
      <c r="D12">
        <f>1-(Table1[[#This Row],[Count &lt; 0.50]]/Table1[[#This Row],[Total Records]])</f>
        <v>1</v>
      </c>
      <c r="E12">
        <v>4.7319889068603502E-2</v>
      </c>
    </row>
    <row r="13" spans="1:5" x14ac:dyDescent="0.3">
      <c r="A13" t="s">
        <v>15</v>
      </c>
      <c r="B13">
        <v>0</v>
      </c>
      <c r="C13">
        <v>7344</v>
      </c>
      <c r="D13">
        <f>1-(Table1[[#This Row],[Count &lt; 0.50]]/Table1[[#This Row],[Total Records]])</f>
        <v>1</v>
      </c>
      <c r="E13">
        <v>0.142399072647094</v>
      </c>
    </row>
    <row r="14" spans="1:5" x14ac:dyDescent="0.3">
      <c r="A14" t="s">
        <v>16</v>
      </c>
      <c r="B14">
        <v>0</v>
      </c>
      <c r="C14">
        <v>1938</v>
      </c>
      <c r="D14">
        <f>1-(Table1[[#This Row],[Count &lt; 0.50]]/Table1[[#This Row],[Total Records]])</f>
        <v>1</v>
      </c>
      <c r="E14">
        <v>3.49905490875244E-2</v>
      </c>
    </row>
    <row r="15" spans="1:5" x14ac:dyDescent="0.3">
      <c r="A15" t="s">
        <v>17</v>
      </c>
      <c r="B15">
        <v>0</v>
      </c>
      <c r="C15">
        <v>4386</v>
      </c>
      <c r="D15">
        <f>1-(Table1[[#This Row],[Count &lt; 0.50]]/Table1[[#This Row],[Total Records]])</f>
        <v>1</v>
      </c>
      <c r="E15">
        <v>0.106803655624389</v>
      </c>
    </row>
    <row r="16" spans="1:5" x14ac:dyDescent="0.3">
      <c r="A16" t="s">
        <v>18</v>
      </c>
      <c r="B16">
        <v>0</v>
      </c>
      <c r="C16">
        <v>4590</v>
      </c>
      <c r="D16">
        <f>1-(Table1[[#This Row],[Count &lt; 0.50]]/Table1[[#This Row],[Total Records]])</f>
        <v>1</v>
      </c>
      <c r="E16">
        <v>6.5337419509887695E-2</v>
      </c>
    </row>
    <row r="17" spans="1:5" x14ac:dyDescent="0.3">
      <c r="A17" t="s">
        <v>19</v>
      </c>
      <c r="B17">
        <v>0</v>
      </c>
      <c r="C17">
        <v>2193</v>
      </c>
      <c r="D17">
        <f>1-(Table1[[#This Row],[Count &lt; 0.50]]/Table1[[#This Row],[Total Records]])</f>
        <v>1</v>
      </c>
      <c r="E17">
        <v>3.3134937286376898E-2</v>
      </c>
    </row>
    <row r="18" spans="1:5" x14ac:dyDescent="0.3">
      <c r="A18" t="s">
        <v>20</v>
      </c>
      <c r="B18">
        <v>2</v>
      </c>
      <c r="C18">
        <v>3672</v>
      </c>
      <c r="D18">
        <f>1-(Table1[[#This Row],[Count &lt; 0.50]]/Table1[[#This Row],[Total Records]])</f>
        <v>0.99945533769063177</v>
      </c>
      <c r="E18">
        <v>4.1415691375732401E-2</v>
      </c>
    </row>
    <row r="19" spans="1:5" x14ac:dyDescent="0.3">
      <c r="A19" t="s">
        <v>21</v>
      </c>
      <c r="B19">
        <v>4</v>
      </c>
      <c r="C19">
        <v>4131</v>
      </c>
      <c r="D19">
        <f>1-(Table1[[#This Row],[Count &lt; 0.50]]/Table1[[#This Row],[Total Records]])</f>
        <v>0.99903171145001213</v>
      </c>
      <c r="E19">
        <v>2.88050174713134E-2</v>
      </c>
    </row>
    <row r="20" spans="1:5" x14ac:dyDescent="0.3">
      <c r="A20" t="s">
        <v>22</v>
      </c>
      <c r="B20">
        <v>32</v>
      </c>
      <c r="C20">
        <v>4233</v>
      </c>
      <c r="D20">
        <f>1-(Table1[[#This Row],[Count &lt; 0.50]]/Table1[[#This Row],[Total Records]])</f>
        <v>0.99244034963382943</v>
      </c>
      <c r="E20">
        <v>3.8901805877685498E-2</v>
      </c>
    </row>
    <row r="21" spans="1:5" x14ac:dyDescent="0.3">
      <c r="A21" t="s">
        <v>23</v>
      </c>
      <c r="B21">
        <v>582</v>
      </c>
      <c r="C21">
        <v>2448</v>
      </c>
      <c r="D21">
        <f>1-(Table1[[#This Row],[Count &lt; 0.50]]/Table1[[#This Row],[Total Records]])</f>
        <v>0.76225490196078427</v>
      </c>
      <c r="E21">
        <v>1.7123460769653299E-2</v>
      </c>
    </row>
    <row r="22" spans="1:5" x14ac:dyDescent="0.3">
      <c r="A22" t="s">
        <v>24</v>
      </c>
      <c r="B22">
        <v>16</v>
      </c>
      <c r="C22">
        <v>4896</v>
      </c>
      <c r="D22">
        <f>1-(Table1[[#This Row],[Count &lt; 0.50]]/Table1[[#This Row],[Total Records]])</f>
        <v>0.99673202614379086</v>
      </c>
      <c r="E22">
        <v>4.5917272567749003E-2</v>
      </c>
    </row>
    <row r="23" spans="1:5" x14ac:dyDescent="0.3">
      <c r="A23" t="s">
        <v>25</v>
      </c>
      <c r="B23">
        <v>10</v>
      </c>
      <c r="C23">
        <v>5406</v>
      </c>
      <c r="D23">
        <f>1-(Table1[[#This Row],[Count &lt; 0.50]]/Table1[[#This Row],[Total Records]])</f>
        <v>0.99815020347761751</v>
      </c>
      <c r="E23">
        <v>6.4183473587036105E-2</v>
      </c>
    </row>
    <row r="24" spans="1:5" x14ac:dyDescent="0.3">
      <c r="A24" t="s">
        <v>26</v>
      </c>
      <c r="B24">
        <v>0</v>
      </c>
      <c r="C24">
        <v>2703</v>
      </c>
      <c r="D24">
        <f>1-(Table1[[#This Row],[Count &lt; 0.50]]/Table1[[#This Row],[Total Records]])</f>
        <v>1</v>
      </c>
      <c r="E24">
        <v>3.75387668609619E-2</v>
      </c>
    </row>
    <row r="25" spans="1:5" x14ac:dyDescent="0.3">
      <c r="A25" t="s">
        <v>27</v>
      </c>
      <c r="B25">
        <v>0</v>
      </c>
      <c r="C25">
        <v>6834</v>
      </c>
      <c r="D25">
        <f>1-(Table1[[#This Row],[Count &lt; 0.50]]/Table1[[#This Row],[Total Records]])</f>
        <v>1</v>
      </c>
      <c r="E25">
        <v>0.19498467445373499</v>
      </c>
    </row>
    <row r="26" spans="1:5" x14ac:dyDescent="0.3">
      <c r="A26" t="s">
        <v>28</v>
      </c>
      <c r="B26">
        <v>24</v>
      </c>
      <c r="C26">
        <v>3009</v>
      </c>
      <c r="D26">
        <f>1-(Table1[[#This Row],[Count &lt; 0.50]]/Table1[[#This Row],[Total Records]])</f>
        <v>0.9920239282153539</v>
      </c>
      <c r="E26">
        <v>3.6385297775268499E-2</v>
      </c>
    </row>
    <row r="27" spans="1:5" x14ac:dyDescent="0.3">
      <c r="A27" t="s">
        <v>29</v>
      </c>
      <c r="B27">
        <v>26</v>
      </c>
      <c r="C27">
        <v>4437</v>
      </c>
      <c r="D27">
        <f>1-(Table1[[#This Row],[Count &lt; 0.50]]/Table1[[#This Row],[Total Records]])</f>
        <v>0.99414018480955602</v>
      </c>
      <c r="E27">
        <v>6.3808917999267495E-2</v>
      </c>
    </row>
    <row r="28" spans="1:5" x14ac:dyDescent="0.3">
      <c r="A28" t="s">
        <v>30</v>
      </c>
      <c r="B28">
        <v>18</v>
      </c>
      <c r="C28">
        <v>4998</v>
      </c>
      <c r="D28">
        <f>1-(Table1[[#This Row],[Count &lt; 0.50]]/Table1[[#This Row],[Total Records]])</f>
        <v>0.99639855942376954</v>
      </c>
      <c r="E28">
        <v>6.44199848175048E-2</v>
      </c>
    </row>
    <row r="29" spans="1:5" x14ac:dyDescent="0.3">
      <c r="A29" t="s">
        <v>31</v>
      </c>
      <c r="B29">
        <v>168</v>
      </c>
      <c r="C29">
        <v>6120</v>
      </c>
      <c r="D29">
        <f>1-(Table1[[#This Row],[Count &lt; 0.50]]/Table1[[#This Row],[Total Records]])</f>
        <v>0.97254901960784312</v>
      </c>
      <c r="E29">
        <v>0.134026288986206</v>
      </c>
    </row>
    <row r="30" spans="1:5" x14ac:dyDescent="0.3">
      <c r="A30" t="s">
        <v>32</v>
      </c>
      <c r="B30">
        <v>30</v>
      </c>
      <c r="C30">
        <v>5151</v>
      </c>
      <c r="D30">
        <f>1-(Table1[[#This Row],[Count &lt; 0.50]]/Table1[[#This Row],[Total Records]])</f>
        <v>0.99417588817705305</v>
      </c>
      <c r="E30">
        <v>8.6780548095703097E-2</v>
      </c>
    </row>
    <row r="31" spans="1:5" x14ac:dyDescent="0.3">
      <c r="A31" t="s">
        <v>33</v>
      </c>
      <c r="B31">
        <v>0</v>
      </c>
      <c r="C31">
        <v>2193</v>
      </c>
      <c r="D31">
        <f>1-(Table1[[#This Row],[Count &lt; 0.50]]/Table1[[#This Row],[Total Records]])</f>
        <v>1</v>
      </c>
      <c r="E31">
        <v>2.8703212738037099E-2</v>
      </c>
    </row>
    <row r="32" spans="1:5" x14ac:dyDescent="0.3">
      <c r="A32" t="s">
        <v>34</v>
      </c>
      <c r="B32">
        <v>46</v>
      </c>
      <c r="C32">
        <v>1224</v>
      </c>
      <c r="D32">
        <f>1-(Table1[[#This Row],[Count &lt; 0.50]]/Table1[[#This Row],[Total Records]])</f>
        <v>0.96241830065359479</v>
      </c>
      <c r="E32">
        <v>2.4002790451049801E-2</v>
      </c>
    </row>
    <row r="33" spans="1:5" x14ac:dyDescent="0.3">
      <c r="A33" t="s">
        <v>35</v>
      </c>
      <c r="B33">
        <v>6</v>
      </c>
      <c r="C33">
        <v>5661</v>
      </c>
      <c r="D33">
        <f>1-(Table1[[#This Row],[Count &lt; 0.50]]/Table1[[#This Row],[Total Records]])</f>
        <v>0.99894011658717541</v>
      </c>
      <c r="E33">
        <v>8.3554744720458901E-2</v>
      </c>
    </row>
    <row r="34" spans="1:5" x14ac:dyDescent="0.3">
      <c r="A34" t="s">
        <v>36</v>
      </c>
      <c r="B34">
        <v>0</v>
      </c>
      <c r="C34">
        <v>5763</v>
      </c>
      <c r="D34">
        <f>1-(Table1[[#This Row],[Count &lt; 0.50]]/Table1[[#This Row],[Total Records]])</f>
        <v>1</v>
      </c>
      <c r="E34">
        <v>7.67691135406494E-2</v>
      </c>
    </row>
    <row r="35" spans="1:5" x14ac:dyDescent="0.3">
      <c r="A35" t="s">
        <v>37</v>
      </c>
      <c r="B35">
        <v>90</v>
      </c>
      <c r="C35">
        <v>6987</v>
      </c>
      <c r="D35">
        <f>1-(Table1[[#This Row],[Count &lt; 0.50]]/Table1[[#This Row],[Total Records]])</f>
        <v>0.98711893516530702</v>
      </c>
      <c r="E35">
        <v>0.107094287872314</v>
      </c>
    </row>
    <row r="36" spans="1:5" x14ac:dyDescent="0.3">
      <c r="A36" t="s">
        <v>38</v>
      </c>
      <c r="B36">
        <v>0</v>
      </c>
      <c r="C36">
        <v>7293</v>
      </c>
      <c r="D36">
        <f>1-(Table1[[#This Row],[Count &lt; 0.50]]/Table1[[#This Row],[Total Records]])</f>
        <v>1</v>
      </c>
      <c r="E36">
        <v>9.0106487274169894E-2</v>
      </c>
    </row>
    <row r="37" spans="1:5" x14ac:dyDescent="0.3">
      <c r="A37" t="s">
        <v>39</v>
      </c>
      <c r="B37">
        <v>134</v>
      </c>
      <c r="C37">
        <v>714</v>
      </c>
      <c r="D37">
        <f>1-(Table1[[#This Row],[Count &lt; 0.50]]/Table1[[#This Row],[Total Records]])</f>
        <v>0.8123249299719888</v>
      </c>
      <c r="E37">
        <v>1.71551704406738E-2</v>
      </c>
    </row>
    <row r="38" spans="1:5" x14ac:dyDescent="0.3">
      <c r="A38" t="s">
        <v>40</v>
      </c>
      <c r="B38">
        <v>328</v>
      </c>
      <c r="C38">
        <v>2856</v>
      </c>
      <c r="D38">
        <f>1-(Table1[[#This Row],[Count &lt; 0.50]]/Table1[[#This Row],[Total Records]])</f>
        <v>0.88515406162464982</v>
      </c>
      <c r="E38">
        <v>4.87787723541259E-2</v>
      </c>
    </row>
    <row r="39" spans="1:5" x14ac:dyDescent="0.3">
      <c r="A39" t="s">
        <v>41</v>
      </c>
      <c r="B39">
        <v>92</v>
      </c>
      <c r="C39">
        <v>1122</v>
      </c>
      <c r="D39">
        <f>1-(Table1[[#This Row],[Count &lt; 0.50]]/Table1[[#This Row],[Total Records]])</f>
        <v>0.91800356506238856</v>
      </c>
      <c r="E39">
        <v>1.4665126800537101E-2</v>
      </c>
    </row>
    <row r="40" spans="1:5" x14ac:dyDescent="0.3">
      <c r="A40" t="s">
        <v>42</v>
      </c>
      <c r="B40">
        <v>366</v>
      </c>
      <c r="C40">
        <v>3417</v>
      </c>
      <c r="D40">
        <f>1-(Table1[[#This Row],[Count &lt; 0.50]]/Table1[[#This Row],[Total Records]])</f>
        <v>0.89288849868305531</v>
      </c>
      <c r="E40">
        <v>6.9178104400634696E-2</v>
      </c>
    </row>
    <row r="41" spans="1:5" x14ac:dyDescent="0.3">
      <c r="A41" t="s">
        <v>43</v>
      </c>
      <c r="B41">
        <v>30</v>
      </c>
      <c r="C41">
        <v>3162</v>
      </c>
      <c r="D41">
        <f>1-(Table1[[#This Row],[Count &lt; 0.50]]/Table1[[#This Row],[Total Records]])</f>
        <v>0.99051233396584437</v>
      </c>
      <c r="E41">
        <v>4.89444732666015E-2</v>
      </c>
    </row>
    <row r="42" spans="1:5" x14ac:dyDescent="0.3">
      <c r="A42" t="s">
        <v>44</v>
      </c>
      <c r="B42">
        <v>0</v>
      </c>
      <c r="C42">
        <v>4743</v>
      </c>
      <c r="D42">
        <f>1-(Table1[[#This Row],[Count &lt; 0.50]]/Table1[[#This Row],[Total Records]])</f>
        <v>1</v>
      </c>
      <c r="E42">
        <v>5.9970617294311503E-2</v>
      </c>
    </row>
    <row r="43" spans="1:5" x14ac:dyDescent="0.3">
      <c r="A43" t="s">
        <v>45</v>
      </c>
      <c r="B43">
        <v>0</v>
      </c>
      <c r="C43">
        <v>4998</v>
      </c>
      <c r="D43">
        <f>1-(Table1[[#This Row],[Count &lt; 0.50]]/Table1[[#This Row],[Total Records]])</f>
        <v>1</v>
      </c>
      <c r="E43">
        <v>9.5821380615234306E-2</v>
      </c>
    </row>
    <row r="44" spans="1:5" x14ac:dyDescent="0.3">
      <c r="A44" t="s">
        <v>46</v>
      </c>
      <c r="B44">
        <v>612</v>
      </c>
      <c r="C44">
        <v>4131</v>
      </c>
      <c r="D44">
        <f>1-(Table1[[#This Row],[Count &lt; 0.50]]/Table1[[#This Row],[Total Records]])</f>
        <v>0.85185185185185186</v>
      </c>
      <c r="E44">
        <v>4.2849302291870103E-2</v>
      </c>
    </row>
    <row r="45" spans="1:5" x14ac:dyDescent="0.3">
      <c r="A45" t="s">
        <v>47</v>
      </c>
      <c r="B45">
        <v>564</v>
      </c>
      <c r="C45">
        <v>7140</v>
      </c>
      <c r="D45">
        <f>1-(Table1[[#This Row],[Count &lt; 0.50]]/Table1[[#This Row],[Total Records]])</f>
        <v>0.9210084033613446</v>
      </c>
      <c r="E45">
        <v>0.14287686347961401</v>
      </c>
    </row>
    <row r="46" spans="1:5" x14ac:dyDescent="0.3">
      <c r="A46" t="s">
        <v>48</v>
      </c>
      <c r="B46">
        <v>1490</v>
      </c>
      <c r="C46">
        <v>7752</v>
      </c>
      <c r="D46">
        <f>1-(Table1[[#This Row],[Count &lt; 0.50]]/Table1[[#This Row],[Total Records]])</f>
        <v>0.80779153766769862</v>
      </c>
      <c r="E46">
        <v>6.7545652389526298E-2</v>
      </c>
    </row>
    <row r="47" spans="1:5" x14ac:dyDescent="0.3">
      <c r="A47" t="s">
        <v>49</v>
      </c>
      <c r="B47">
        <v>214</v>
      </c>
      <c r="C47">
        <v>7293</v>
      </c>
      <c r="D47">
        <f>1-(Table1[[#This Row],[Count &lt; 0.50]]/Table1[[#This Row],[Total Records]])</f>
        <v>0.97065679418620598</v>
      </c>
      <c r="E47">
        <v>0.15173935890197701</v>
      </c>
    </row>
    <row r="48" spans="1:5" x14ac:dyDescent="0.3">
      <c r="A48" t="s">
        <v>50</v>
      </c>
      <c r="B48">
        <v>6</v>
      </c>
      <c r="C48">
        <v>3315</v>
      </c>
      <c r="D48">
        <f>1-(Table1[[#This Row],[Count &lt; 0.50]]/Table1[[#This Row],[Total Records]])</f>
        <v>0.99819004524886878</v>
      </c>
      <c r="E48">
        <v>6.4449310302734306E-2</v>
      </c>
    </row>
    <row r="49" spans="1:5" x14ac:dyDescent="0.3">
      <c r="A49" t="s">
        <v>51</v>
      </c>
      <c r="B49">
        <v>0</v>
      </c>
      <c r="C49">
        <v>6426</v>
      </c>
      <c r="D49">
        <f>1-(Table1[[#This Row],[Count &lt; 0.50]]/Table1[[#This Row],[Total Records]])</f>
        <v>1</v>
      </c>
      <c r="E49">
        <v>0.19311642646789501</v>
      </c>
    </row>
    <row r="50" spans="1:5" x14ac:dyDescent="0.3">
      <c r="A50" t="s">
        <v>52</v>
      </c>
      <c r="B50">
        <v>80</v>
      </c>
      <c r="C50">
        <v>4845</v>
      </c>
      <c r="D50">
        <f>1-(Table1[[#This Row],[Count &lt; 0.50]]/Table1[[#This Row],[Total Records]])</f>
        <v>0.98348813209494323</v>
      </c>
      <c r="E50">
        <v>8.8450670242309501E-2</v>
      </c>
    </row>
    <row r="51" spans="1:5" x14ac:dyDescent="0.3">
      <c r="A51" t="s">
        <v>53</v>
      </c>
      <c r="B51">
        <v>0</v>
      </c>
      <c r="C51">
        <v>4386</v>
      </c>
      <c r="D51">
        <f>1-(Table1[[#This Row],[Count &lt; 0.50]]/Table1[[#This Row],[Total Records]])</f>
        <v>1</v>
      </c>
      <c r="E51">
        <v>4.4113874435424798E-2</v>
      </c>
    </row>
    <row r="52" spans="1:5" x14ac:dyDescent="0.3">
      <c r="A52" t="s">
        <v>54</v>
      </c>
      <c r="B52">
        <v>2</v>
      </c>
      <c r="C52">
        <v>4029</v>
      </c>
      <c r="D52">
        <f>1-(Table1[[#This Row],[Count &lt; 0.50]]/Table1[[#This Row],[Total Records]])</f>
        <v>0.99950359890791762</v>
      </c>
      <c r="E52">
        <v>6.3314914703369099E-2</v>
      </c>
    </row>
    <row r="53" spans="1:5" x14ac:dyDescent="0.3">
      <c r="A53" t="s">
        <v>55</v>
      </c>
      <c r="B53">
        <v>0</v>
      </c>
      <c r="C53">
        <v>5865</v>
      </c>
      <c r="D53">
        <f>1-(Table1[[#This Row],[Count &lt; 0.50]]/Table1[[#This Row],[Total Records]])</f>
        <v>1</v>
      </c>
      <c r="E53">
        <v>9.0101003646850503E-2</v>
      </c>
    </row>
    <row r="54" spans="1:5" x14ac:dyDescent="0.3">
      <c r="A54" t="s">
        <v>56</v>
      </c>
      <c r="B54">
        <v>0</v>
      </c>
      <c r="C54">
        <v>5049</v>
      </c>
      <c r="D54">
        <f>1-(Table1[[#This Row],[Count &lt; 0.50]]/Table1[[#This Row],[Total Records]])</f>
        <v>1</v>
      </c>
      <c r="E54">
        <v>5.1743268966674798E-2</v>
      </c>
    </row>
    <row r="55" spans="1:5" x14ac:dyDescent="0.3">
      <c r="A55" t="s">
        <v>57</v>
      </c>
      <c r="B55">
        <v>442</v>
      </c>
      <c r="C55">
        <v>5100</v>
      </c>
      <c r="D55">
        <f>1-(Table1[[#This Row],[Count &lt; 0.50]]/Table1[[#This Row],[Total Records]])</f>
        <v>0.91333333333333333</v>
      </c>
      <c r="E55">
        <v>0.120707035064697</v>
      </c>
    </row>
    <row r="56" spans="1:5" x14ac:dyDescent="0.3">
      <c r="A56" t="s">
        <v>58</v>
      </c>
      <c r="B56">
        <v>0</v>
      </c>
      <c r="C56">
        <v>4947</v>
      </c>
      <c r="D56">
        <f>1-(Table1[[#This Row],[Count &lt; 0.50]]/Table1[[#This Row],[Total Records]])</f>
        <v>1</v>
      </c>
      <c r="E56">
        <v>0.10259270668029701</v>
      </c>
    </row>
    <row r="57" spans="1:5" x14ac:dyDescent="0.3">
      <c r="A57" t="s">
        <v>59</v>
      </c>
      <c r="B57">
        <v>1176</v>
      </c>
      <c r="C57">
        <v>2652</v>
      </c>
      <c r="D57">
        <f>1-(Table1[[#This Row],[Count &lt; 0.50]]/Table1[[#This Row],[Total Records]])</f>
        <v>0.5565610859728507</v>
      </c>
      <c r="E57">
        <v>3.0314207077026301E-2</v>
      </c>
    </row>
    <row r="58" spans="1:5" x14ac:dyDescent="0.3">
      <c r="A58" t="s">
        <v>60</v>
      </c>
      <c r="B58">
        <v>1390</v>
      </c>
      <c r="C58">
        <v>3978</v>
      </c>
      <c r="D58">
        <f>1-(Table1[[#This Row],[Count &lt; 0.50]]/Table1[[#This Row],[Total Records]])</f>
        <v>0.65057817998994472</v>
      </c>
      <c r="E58">
        <v>7.1874141693115207E-2</v>
      </c>
    </row>
    <row r="59" spans="1:5" x14ac:dyDescent="0.3">
      <c r="A59" t="s">
        <v>61</v>
      </c>
      <c r="B59">
        <v>28</v>
      </c>
      <c r="C59">
        <v>1173</v>
      </c>
      <c r="D59">
        <f>1-(Table1[[#This Row],[Count &lt; 0.50]]/Table1[[#This Row],[Total Records]])</f>
        <v>0.97612958226768964</v>
      </c>
      <c r="E59">
        <v>2.8394699096679601E-2</v>
      </c>
    </row>
    <row r="60" spans="1:5" x14ac:dyDescent="0.3">
      <c r="A60" t="s">
        <v>62</v>
      </c>
      <c r="B60">
        <v>6</v>
      </c>
      <c r="C60">
        <v>1275</v>
      </c>
      <c r="D60">
        <f>1-(Table1[[#This Row],[Count &lt; 0.50]]/Table1[[#This Row],[Total Records]])</f>
        <v>0.99529411764705877</v>
      </c>
      <c r="E60">
        <v>1.8082618713378899E-2</v>
      </c>
    </row>
    <row r="61" spans="1:5" x14ac:dyDescent="0.3">
      <c r="A61" t="s">
        <v>63</v>
      </c>
      <c r="B61">
        <v>994</v>
      </c>
      <c r="C61">
        <v>2193</v>
      </c>
      <c r="D61">
        <f>1-(Table1[[#This Row],[Count &lt; 0.50]]/Table1[[#This Row],[Total Records]])</f>
        <v>0.54673962608299131</v>
      </c>
      <c r="E61">
        <v>3.8716554641723598E-2</v>
      </c>
    </row>
    <row r="62" spans="1:5" x14ac:dyDescent="0.3">
      <c r="A62" t="s">
        <v>64</v>
      </c>
      <c r="B62">
        <v>10</v>
      </c>
      <c r="C62">
        <v>4080</v>
      </c>
      <c r="D62">
        <f>1-(Table1[[#This Row],[Count &lt; 0.50]]/Table1[[#This Row],[Total Records]])</f>
        <v>0.99754901960784315</v>
      </c>
      <c r="E62">
        <v>5.0846815109252902E-2</v>
      </c>
    </row>
    <row r="63" spans="1:5" x14ac:dyDescent="0.3">
      <c r="A63" t="s">
        <v>65</v>
      </c>
      <c r="B63">
        <v>0</v>
      </c>
      <c r="C63">
        <v>1836</v>
      </c>
      <c r="D63">
        <f>1-(Table1[[#This Row],[Count &lt; 0.50]]/Table1[[#This Row],[Total Records]])</f>
        <v>1</v>
      </c>
      <c r="E63">
        <v>1.9993782043457E-2</v>
      </c>
    </row>
    <row r="64" spans="1:5" x14ac:dyDescent="0.3">
      <c r="A64" t="s">
        <v>66</v>
      </c>
      <c r="B64">
        <v>256</v>
      </c>
      <c r="C64">
        <v>3978</v>
      </c>
      <c r="D64">
        <f>1-(Table1[[#This Row],[Count &lt; 0.50]]/Table1[[#This Row],[Total Records]])</f>
        <v>0.93564605329311212</v>
      </c>
      <c r="E64">
        <v>5.5000305175781201E-2</v>
      </c>
    </row>
    <row r="65" spans="1:5" x14ac:dyDescent="0.3">
      <c r="A65" t="s">
        <v>67</v>
      </c>
      <c r="B65">
        <v>242</v>
      </c>
      <c r="C65">
        <v>612</v>
      </c>
      <c r="D65">
        <f>1-(Table1[[#This Row],[Count &lt; 0.50]]/Table1[[#This Row],[Total Records]])</f>
        <v>0.60457516339869288</v>
      </c>
      <c r="E65">
        <v>9.8853111267089792E-3</v>
      </c>
    </row>
    <row r="66" spans="1:5" x14ac:dyDescent="0.3">
      <c r="A66" t="s">
        <v>68</v>
      </c>
      <c r="B66">
        <v>0</v>
      </c>
      <c r="C66">
        <v>2040</v>
      </c>
      <c r="D66">
        <f>1-(Table1[[#This Row],[Count &lt; 0.50]]/Table1[[#This Row],[Total Records]])</f>
        <v>1</v>
      </c>
      <c r="E66">
        <v>5.3290605545043897E-2</v>
      </c>
    </row>
    <row r="67" spans="1:5" x14ac:dyDescent="0.3">
      <c r="A67" t="s">
        <v>69</v>
      </c>
      <c r="B67">
        <v>20</v>
      </c>
      <c r="C67">
        <v>6579</v>
      </c>
      <c r="D67">
        <f>1-(Table1[[#This Row],[Count &lt; 0.50]]/Table1[[#This Row],[Total Records]])</f>
        <v>0.99696002431980546</v>
      </c>
      <c r="E67">
        <v>0.10413312911987301</v>
      </c>
    </row>
    <row r="68" spans="1:5" x14ac:dyDescent="0.3">
      <c r="A68" t="s">
        <v>70</v>
      </c>
      <c r="B68">
        <v>0</v>
      </c>
      <c r="C68">
        <v>6171</v>
      </c>
      <c r="D68">
        <f>1-(Table1[[#This Row],[Count &lt; 0.50]]/Table1[[#This Row],[Total Records]])</f>
        <v>1</v>
      </c>
      <c r="E68">
        <v>0.14261364936828599</v>
      </c>
    </row>
    <row r="69" spans="1:5" x14ac:dyDescent="0.3">
      <c r="A69" t="s">
        <v>71</v>
      </c>
      <c r="B69">
        <v>448</v>
      </c>
      <c r="C69">
        <v>4590</v>
      </c>
      <c r="D69">
        <f>1-(Table1[[#This Row],[Count &lt; 0.50]]/Table1[[#This Row],[Total Records]])</f>
        <v>0.90239651416122002</v>
      </c>
      <c r="E69">
        <v>7.00094699859619E-2</v>
      </c>
    </row>
    <row r="70" spans="1:5" x14ac:dyDescent="0.3">
      <c r="A70" t="s">
        <v>72</v>
      </c>
      <c r="B70">
        <v>38</v>
      </c>
      <c r="C70">
        <v>1020</v>
      </c>
      <c r="D70">
        <f>1-(Table1[[#This Row],[Count &lt; 0.50]]/Table1[[#This Row],[Total Records]])</f>
        <v>0.96274509803921571</v>
      </c>
      <c r="E70">
        <v>2.7696609497070299E-2</v>
      </c>
    </row>
    <row r="71" spans="1:5" x14ac:dyDescent="0.3">
      <c r="A71" t="s">
        <v>73</v>
      </c>
      <c r="B71">
        <v>20</v>
      </c>
      <c r="C71">
        <v>2550</v>
      </c>
      <c r="D71">
        <f>1-(Table1[[#This Row],[Count &lt; 0.50]]/Table1[[#This Row],[Total Records]])</f>
        <v>0.99215686274509807</v>
      </c>
      <c r="E71">
        <v>3.7737846374511698E-2</v>
      </c>
    </row>
    <row r="72" spans="1:5" x14ac:dyDescent="0.3">
      <c r="A72" t="s">
        <v>74</v>
      </c>
      <c r="B72">
        <v>2</v>
      </c>
      <c r="C72">
        <v>4131</v>
      </c>
      <c r="D72">
        <f>1-(Table1[[#This Row],[Count &lt; 0.50]]/Table1[[#This Row],[Total Records]])</f>
        <v>0.99951585572500601</v>
      </c>
      <c r="E72">
        <v>5.4157972335815402E-2</v>
      </c>
    </row>
    <row r="73" spans="1:5" x14ac:dyDescent="0.3">
      <c r="A73" t="s">
        <v>75</v>
      </c>
      <c r="B73">
        <v>2</v>
      </c>
      <c r="C73">
        <v>5457</v>
      </c>
      <c r="D73">
        <f>1-(Table1[[#This Row],[Count &lt; 0.50]]/Table1[[#This Row],[Total Records]])</f>
        <v>0.99963349825911674</v>
      </c>
      <c r="E73">
        <v>0.139960527420043</v>
      </c>
    </row>
    <row r="74" spans="1:5" x14ac:dyDescent="0.3">
      <c r="A74" t="s">
        <v>76</v>
      </c>
      <c r="B74">
        <v>78</v>
      </c>
      <c r="C74">
        <v>4590</v>
      </c>
      <c r="D74">
        <f>1-(Table1[[#This Row],[Count &lt; 0.50]]/Table1[[#This Row],[Total Records]])</f>
        <v>0.98300653594771237</v>
      </c>
      <c r="E74">
        <v>4.9508094787597601E-2</v>
      </c>
    </row>
    <row r="75" spans="1:5" x14ac:dyDescent="0.3">
      <c r="A75" t="s">
        <v>77</v>
      </c>
      <c r="B75">
        <v>0</v>
      </c>
      <c r="C75">
        <v>5304</v>
      </c>
      <c r="D75">
        <f>1-(Table1[[#This Row],[Count &lt; 0.50]]/Table1[[#This Row],[Total Records]])</f>
        <v>1</v>
      </c>
      <c r="E75">
        <v>8.3300828933715806E-2</v>
      </c>
    </row>
    <row r="76" spans="1:5" x14ac:dyDescent="0.3">
      <c r="A76" t="s">
        <v>78</v>
      </c>
      <c r="B76">
        <v>0</v>
      </c>
      <c r="C76">
        <v>4131</v>
      </c>
      <c r="D76">
        <f>1-(Table1[[#This Row],[Count &lt; 0.50]]/Table1[[#This Row],[Total Records]])</f>
        <v>1</v>
      </c>
      <c r="E76">
        <v>5.9231758117675698E-2</v>
      </c>
    </row>
    <row r="77" spans="1:5" x14ac:dyDescent="0.3">
      <c r="A77" t="s">
        <v>79</v>
      </c>
      <c r="B77">
        <v>2</v>
      </c>
      <c r="C77">
        <v>1377</v>
      </c>
      <c r="D77">
        <f>1-(Table1[[#This Row],[Count &lt; 0.50]]/Table1[[#This Row],[Total Records]])</f>
        <v>0.99854756717501814</v>
      </c>
      <c r="E77">
        <v>2.1371841430664E-2</v>
      </c>
    </row>
    <row r="78" spans="1:5" x14ac:dyDescent="0.3">
      <c r="A78" t="s">
        <v>80</v>
      </c>
      <c r="B78">
        <v>0</v>
      </c>
      <c r="C78">
        <v>5406</v>
      </c>
      <c r="D78">
        <f>1-(Table1[[#This Row],[Count &lt; 0.50]]/Table1[[#This Row],[Total Records]])</f>
        <v>1</v>
      </c>
      <c r="E78">
        <v>7.0294380187988198E-2</v>
      </c>
    </row>
    <row r="79" spans="1:5" x14ac:dyDescent="0.3">
      <c r="A79" t="s">
        <v>81</v>
      </c>
      <c r="B79">
        <v>22</v>
      </c>
      <c r="C79">
        <v>4182</v>
      </c>
      <c r="D79">
        <f>1-(Table1[[#This Row],[Count &lt; 0.50]]/Table1[[#This Row],[Total Records]])</f>
        <v>0.99473935915829748</v>
      </c>
      <c r="E79">
        <v>5.2087068557739202E-2</v>
      </c>
    </row>
    <row r="80" spans="1:5" x14ac:dyDescent="0.3">
      <c r="A80" t="s">
        <v>82</v>
      </c>
      <c r="B80">
        <v>32</v>
      </c>
      <c r="C80">
        <v>2397</v>
      </c>
      <c r="D80">
        <f>1-(Table1[[#This Row],[Count &lt; 0.50]]/Table1[[#This Row],[Total Records]])</f>
        <v>0.98664997914059238</v>
      </c>
      <c r="E80">
        <v>2.2912263870239199E-2</v>
      </c>
    </row>
    <row r="81" spans="1:5" x14ac:dyDescent="0.3">
      <c r="A81" t="s">
        <v>83</v>
      </c>
      <c r="B81">
        <v>2</v>
      </c>
      <c r="C81">
        <v>3978</v>
      </c>
      <c r="D81">
        <f>1-(Table1[[#This Row],[Count &lt; 0.50]]/Table1[[#This Row],[Total Records]])</f>
        <v>0.99949723479135244</v>
      </c>
      <c r="E81">
        <v>6.93402290344238E-2</v>
      </c>
    </row>
    <row r="82" spans="1:5" x14ac:dyDescent="0.3">
      <c r="A82" t="s">
        <v>84</v>
      </c>
      <c r="B82">
        <v>190</v>
      </c>
      <c r="C82">
        <v>4539</v>
      </c>
      <c r="D82">
        <f>1-(Table1[[#This Row],[Count &lt; 0.50]]/Table1[[#This Row],[Total Records]])</f>
        <v>0.95814055959462441</v>
      </c>
      <c r="E82">
        <v>6.2443494796752902E-2</v>
      </c>
    </row>
    <row r="83" spans="1:5" x14ac:dyDescent="0.3">
      <c r="A83" t="s">
        <v>85</v>
      </c>
      <c r="B83">
        <v>180</v>
      </c>
      <c r="C83">
        <v>3162</v>
      </c>
      <c r="D83">
        <f>1-(Table1[[#This Row],[Count &lt; 0.50]]/Table1[[#This Row],[Total Records]])</f>
        <v>0.94307400379506645</v>
      </c>
      <c r="E83">
        <v>3.1489849090576102E-2</v>
      </c>
    </row>
    <row r="84" spans="1:5" x14ac:dyDescent="0.3">
      <c r="A84" t="s">
        <v>86</v>
      </c>
      <c r="B84">
        <v>22</v>
      </c>
      <c r="C84">
        <v>3417</v>
      </c>
      <c r="D84">
        <f>1-(Table1[[#This Row],[Count &lt; 0.50]]/Table1[[#This Row],[Total Records]])</f>
        <v>0.99356160374597602</v>
      </c>
      <c r="E84">
        <v>5.9706687927245997E-2</v>
      </c>
    </row>
    <row r="85" spans="1:5" x14ac:dyDescent="0.3">
      <c r="A85" t="s">
        <v>87</v>
      </c>
      <c r="B85">
        <v>1338</v>
      </c>
      <c r="C85">
        <v>4335</v>
      </c>
      <c r="D85">
        <f>1-(Table1[[#This Row],[Count &lt; 0.50]]/Table1[[#This Row],[Total Records]])</f>
        <v>0.69134948096885807</v>
      </c>
      <c r="E85">
        <v>7.1195840835571206E-2</v>
      </c>
    </row>
    <row r="86" spans="1:5" x14ac:dyDescent="0.3">
      <c r="A86" t="s">
        <v>88</v>
      </c>
      <c r="B86">
        <v>0</v>
      </c>
      <c r="C86">
        <v>5763</v>
      </c>
      <c r="D86">
        <f>1-(Table1[[#This Row],[Count &lt; 0.50]]/Table1[[#This Row],[Total Records]])</f>
        <v>1</v>
      </c>
      <c r="E86">
        <v>0.11765551567077601</v>
      </c>
    </row>
    <row r="87" spans="1:5" x14ac:dyDescent="0.3">
      <c r="A87" t="s">
        <v>89</v>
      </c>
      <c r="B87">
        <v>0</v>
      </c>
      <c r="C87">
        <v>5202</v>
      </c>
      <c r="D87">
        <f>1-(Table1[[#This Row],[Count &lt; 0.50]]/Table1[[#This Row],[Total Records]])</f>
        <v>1</v>
      </c>
      <c r="E87">
        <v>7.2678089141845703E-2</v>
      </c>
    </row>
    <row r="88" spans="1:5" x14ac:dyDescent="0.3">
      <c r="A88" t="s">
        <v>90</v>
      </c>
      <c r="B88">
        <v>2</v>
      </c>
      <c r="C88">
        <v>4131</v>
      </c>
      <c r="D88">
        <f>1-(Table1[[#This Row],[Count &lt; 0.50]]/Table1[[#This Row],[Total Records]])</f>
        <v>0.99951585572500601</v>
      </c>
      <c r="E88">
        <v>4.1373491287231397E-2</v>
      </c>
    </row>
    <row r="89" spans="1:5" x14ac:dyDescent="0.3">
      <c r="A89" t="s">
        <v>91</v>
      </c>
      <c r="B89">
        <v>4</v>
      </c>
      <c r="C89">
        <v>3774</v>
      </c>
      <c r="D89">
        <f>1-(Table1[[#This Row],[Count &lt; 0.50]]/Table1[[#This Row],[Total Records]])</f>
        <v>0.99894011658717541</v>
      </c>
      <c r="E89">
        <v>5.3556203842163003E-2</v>
      </c>
    </row>
    <row r="90" spans="1:5" x14ac:dyDescent="0.3">
      <c r="A90" t="s">
        <v>92</v>
      </c>
      <c r="B90">
        <v>0</v>
      </c>
      <c r="C90">
        <v>4080</v>
      </c>
      <c r="D90">
        <f>1-(Table1[[#This Row],[Count &lt; 0.50]]/Table1[[#This Row],[Total Records]])</f>
        <v>1</v>
      </c>
      <c r="E90">
        <v>4.0380239486694301E-2</v>
      </c>
    </row>
    <row r="91" spans="1:5" x14ac:dyDescent="0.3">
      <c r="A91" t="s">
        <v>93</v>
      </c>
      <c r="B91">
        <v>1284</v>
      </c>
      <c r="C91">
        <v>5559</v>
      </c>
      <c r="D91">
        <f>1-(Table1[[#This Row],[Count &lt; 0.50]]/Table1[[#This Row],[Total Records]])</f>
        <v>0.76902320561252024</v>
      </c>
      <c r="E91">
        <v>8.1074714660644503E-2</v>
      </c>
    </row>
    <row r="92" spans="1:5" x14ac:dyDescent="0.3">
      <c r="A92" t="s">
        <v>94</v>
      </c>
      <c r="B92">
        <v>0</v>
      </c>
      <c r="C92">
        <v>4743</v>
      </c>
      <c r="D92">
        <f>1-(Table1[[#This Row],[Count &lt; 0.50]]/Table1[[#This Row],[Total Records]])</f>
        <v>1</v>
      </c>
      <c r="E92">
        <v>4.6481609344482401E-2</v>
      </c>
    </row>
    <row r="93" spans="1:5" x14ac:dyDescent="0.3">
      <c r="A93" t="s">
        <v>95</v>
      </c>
      <c r="B93">
        <v>60</v>
      </c>
      <c r="C93">
        <v>3264</v>
      </c>
      <c r="D93">
        <f>1-(Table1[[#This Row],[Count &lt; 0.50]]/Table1[[#This Row],[Total Records]])</f>
        <v>0.98161764705882348</v>
      </c>
      <c r="E93">
        <v>3.3925294876098598E-2</v>
      </c>
    </row>
    <row r="94" spans="1:5" x14ac:dyDescent="0.3">
      <c r="A94" t="s">
        <v>96</v>
      </c>
      <c r="B94">
        <v>250</v>
      </c>
      <c r="C94">
        <v>4590</v>
      </c>
      <c r="D94">
        <f>1-(Table1[[#This Row],[Count &lt; 0.50]]/Table1[[#This Row],[Total Records]])</f>
        <v>0.94553376906318087</v>
      </c>
      <c r="E94">
        <v>7.63828754425048E-2</v>
      </c>
    </row>
    <row r="95" spans="1:5" x14ac:dyDescent="0.3">
      <c r="A95" t="s">
        <v>97</v>
      </c>
      <c r="B95">
        <v>2</v>
      </c>
      <c r="C95">
        <v>5253</v>
      </c>
      <c r="D95">
        <f>1-(Table1[[#This Row],[Count &lt; 0.50]]/Table1[[#This Row],[Total Records]])</f>
        <v>0.99961926518180089</v>
      </c>
      <c r="E95">
        <v>9.6035003662109306E-2</v>
      </c>
    </row>
    <row r="96" spans="1:5" x14ac:dyDescent="0.3">
      <c r="A96" t="s">
        <v>98</v>
      </c>
      <c r="B96">
        <v>0</v>
      </c>
      <c r="C96">
        <v>6375</v>
      </c>
      <c r="D96">
        <f>1-(Table1[[#This Row],[Count &lt; 0.50]]/Table1[[#This Row],[Total Records]])</f>
        <v>1</v>
      </c>
      <c r="E96">
        <v>0.101667165756225</v>
      </c>
    </row>
    <row r="97" spans="1:5" x14ac:dyDescent="0.3">
      <c r="A97" t="s">
        <v>99</v>
      </c>
      <c r="B97">
        <v>0</v>
      </c>
      <c r="C97">
        <v>4284</v>
      </c>
      <c r="D97">
        <f>1-(Table1[[#This Row],[Count &lt; 0.50]]/Table1[[#This Row],[Total Records]])</f>
        <v>1</v>
      </c>
      <c r="E97">
        <v>6.3488483428954995E-2</v>
      </c>
    </row>
    <row r="98" spans="1:5" x14ac:dyDescent="0.3">
      <c r="A98" t="s">
        <v>100</v>
      </c>
      <c r="B98">
        <v>0</v>
      </c>
      <c r="C98">
        <v>3978</v>
      </c>
      <c r="D98">
        <f>1-(Table1[[#This Row],[Count &lt; 0.50]]/Table1[[#This Row],[Total Records]])</f>
        <v>1</v>
      </c>
      <c r="E98">
        <v>4.6054840087890597E-2</v>
      </c>
    </row>
    <row r="99" spans="1:5" x14ac:dyDescent="0.3">
      <c r="A99" t="s">
        <v>101</v>
      </c>
      <c r="B99">
        <v>196</v>
      </c>
      <c r="C99">
        <v>6783</v>
      </c>
      <c r="D99">
        <f>1-(Table1[[#This Row],[Count &lt; 0.50]]/Table1[[#This Row],[Total Records]])</f>
        <v>0.97110423116615063</v>
      </c>
      <c r="E99">
        <v>6.1715602874755797E-2</v>
      </c>
    </row>
    <row r="100" spans="1:5" x14ac:dyDescent="0.3">
      <c r="A100" t="s">
        <v>102</v>
      </c>
      <c r="B100">
        <v>6</v>
      </c>
      <c r="C100">
        <v>6936</v>
      </c>
      <c r="D100">
        <f>1-(Table1[[#This Row],[Count &lt; 0.50]]/Table1[[#This Row],[Total Records]])</f>
        <v>0.99913494809688586</v>
      </c>
      <c r="E100">
        <v>0.20595526695251401</v>
      </c>
    </row>
    <row r="101" spans="1:5" x14ac:dyDescent="0.3">
      <c r="A101" t="s">
        <v>103</v>
      </c>
      <c r="B101">
        <v>2</v>
      </c>
      <c r="C101">
        <v>6324</v>
      </c>
      <c r="D101">
        <f>1-(Table1[[#This Row],[Count &lt; 0.50]]/Table1[[#This Row],[Total Records]])</f>
        <v>0.9996837444655281</v>
      </c>
      <c r="E101">
        <v>6.0183048248291002E-2</v>
      </c>
    </row>
    <row r="102" spans="1:5" x14ac:dyDescent="0.3">
      <c r="A102" t="s">
        <v>104</v>
      </c>
      <c r="B102">
        <v>54</v>
      </c>
      <c r="C102">
        <v>6273</v>
      </c>
      <c r="D102">
        <f>1-(Table1[[#This Row],[Count &lt; 0.50]]/Table1[[#This Row],[Total Records]])</f>
        <v>0.99139167862266853</v>
      </c>
      <c r="E102">
        <v>9.8118782043457003E-2</v>
      </c>
    </row>
    <row r="103" spans="1:5" x14ac:dyDescent="0.3">
      <c r="A103" t="s">
        <v>105</v>
      </c>
      <c r="B103">
        <v>850</v>
      </c>
      <c r="C103">
        <v>5406</v>
      </c>
      <c r="D103">
        <f>1-(Table1[[#This Row],[Count &lt; 0.50]]/Table1[[#This Row],[Total Records]])</f>
        <v>0.84276729559748431</v>
      </c>
      <c r="E103">
        <v>0.100019931793212</v>
      </c>
    </row>
    <row r="104" spans="1:5" x14ac:dyDescent="0.3">
      <c r="A104" t="s">
        <v>106</v>
      </c>
      <c r="B104">
        <v>16</v>
      </c>
      <c r="C104">
        <v>3009</v>
      </c>
      <c r="D104">
        <f>1-(Table1[[#This Row],[Count &lt; 0.50]]/Table1[[#This Row],[Total Records]])</f>
        <v>0.99468261881023601</v>
      </c>
      <c r="E104">
        <v>4.23557758331298E-2</v>
      </c>
    </row>
    <row r="105" spans="1:5" x14ac:dyDescent="0.3">
      <c r="A105" t="s">
        <v>107</v>
      </c>
      <c r="B105">
        <v>4</v>
      </c>
      <c r="C105">
        <v>1224</v>
      </c>
      <c r="D105">
        <f>1-(Table1[[#This Row],[Count &lt; 0.50]]/Table1[[#This Row],[Total Records]])</f>
        <v>0.99673202614379086</v>
      </c>
      <c r="E105">
        <v>7.0491313934326102E-2</v>
      </c>
    </row>
    <row r="106" spans="1:5" x14ac:dyDescent="0.3">
      <c r="A106" t="s">
        <v>108</v>
      </c>
      <c r="B106">
        <v>50</v>
      </c>
      <c r="C106">
        <v>1734</v>
      </c>
      <c r="D106">
        <f>1-(Table1[[#This Row],[Count &lt; 0.50]]/Table1[[#This Row],[Total Records]])</f>
        <v>0.9711649365628604</v>
      </c>
      <c r="E106">
        <v>2.45125293731689E-2</v>
      </c>
    </row>
    <row r="107" spans="1:5" x14ac:dyDescent="0.3">
      <c r="A107" t="s">
        <v>109</v>
      </c>
      <c r="B107">
        <v>0</v>
      </c>
      <c r="C107">
        <v>7191</v>
      </c>
      <c r="D107">
        <f>1-(Table1[[#This Row],[Count &lt; 0.50]]/Table1[[#This Row],[Total Records]])</f>
        <v>1</v>
      </c>
      <c r="E107">
        <v>0.163578510284423</v>
      </c>
    </row>
    <row r="108" spans="1:5" x14ac:dyDescent="0.3">
      <c r="A108" t="s">
        <v>110</v>
      </c>
      <c r="B108">
        <v>0</v>
      </c>
      <c r="C108">
        <v>2601</v>
      </c>
      <c r="D108">
        <f>1-(Table1[[#This Row],[Count &lt; 0.50]]/Table1[[#This Row],[Total Records]])</f>
        <v>1</v>
      </c>
      <c r="E108">
        <v>3.6342382431030197E-2</v>
      </c>
    </row>
    <row r="109" spans="1:5" x14ac:dyDescent="0.3">
      <c r="A109" t="s">
        <v>111</v>
      </c>
      <c r="B109">
        <v>156</v>
      </c>
      <c r="C109">
        <v>5712</v>
      </c>
      <c r="D109">
        <f>1-(Table1[[#This Row],[Count &lt; 0.50]]/Table1[[#This Row],[Total Records]])</f>
        <v>0.97268907563025209</v>
      </c>
      <c r="E109">
        <v>0.136905431747436</v>
      </c>
    </row>
    <row r="110" spans="1:5" x14ac:dyDescent="0.3">
      <c r="A110" t="s">
        <v>112</v>
      </c>
      <c r="B110">
        <v>0</v>
      </c>
      <c r="C110">
        <v>3519</v>
      </c>
      <c r="D110">
        <f>1-(Table1[[#This Row],[Count &lt; 0.50]]/Table1[[#This Row],[Total Records]])</f>
        <v>1</v>
      </c>
      <c r="E110">
        <v>3.41818332672119E-2</v>
      </c>
    </row>
    <row r="111" spans="1:5" x14ac:dyDescent="0.3">
      <c r="A111" t="s">
        <v>113</v>
      </c>
      <c r="B111">
        <v>0</v>
      </c>
      <c r="C111">
        <v>2550</v>
      </c>
      <c r="D111">
        <f>1-(Table1[[#This Row],[Count &lt; 0.50]]/Table1[[#This Row],[Total Records]])</f>
        <v>1</v>
      </c>
      <c r="E111">
        <v>6.3805818557739202E-2</v>
      </c>
    </row>
    <row r="112" spans="1:5" x14ac:dyDescent="0.3">
      <c r="A112" t="s">
        <v>114</v>
      </c>
      <c r="B112">
        <v>160</v>
      </c>
      <c r="C112">
        <v>2499</v>
      </c>
      <c r="D112">
        <f>1-(Table1[[#This Row],[Count &lt; 0.50]]/Table1[[#This Row],[Total Records]])</f>
        <v>0.9359743897559023</v>
      </c>
      <c r="E112">
        <v>5.61292171478271E-2</v>
      </c>
    </row>
    <row r="113" spans="1:5" x14ac:dyDescent="0.3">
      <c r="A113" t="s">
        <v>115</v>
      </c>
      <c r="B113">
        <v>0</v>
      </c>
      <c r="C113">
        <v>3264</v>
      </c>
      <c r="D113">
        <f>1-(Table1[[#This Row],[Count &lt; 0.50]]/Table1[[#This Row],[Total Records]])</f>
        <v>1</v>
      </c>
      <c r="E113">
        <v>4.0588140487670898E-2</v>
      </c>
    </row>
    <row r="114" spans="1:5" x14ac:dyDescent="0.3">
      <c r="A114" t="s">
        <v>116</v>
      </c>
      <c r="B114">
        <v>60</v>
      </c>
      <c r="C114">
        <v>918</v>
      </c>
      <c r="D114">
        <f>1-(Table1[[#This Row],[Count &lt; 0.50]]/Table1[[#This Row],[Total Records]])</f>
        <v>0.934640522875817</v>
      </c>
      <c r="E114">
        <v>1.35161876678466E-2</v>
      </c>
    </row>
    <row r="115" spans="1:5" x14ac:dyDescent="0.3">
      <c r="A115" t="s">
        <v>117</v>
      </c>
      <c r="B115">
        <v>2164</v>
      </c>
      <c r="C115">
        <v>4284</v>
      </c>
      <c r="D115">
        <f>1-(Table1[[#This Row],[Count &lt; 0.50]]/Table1[[#This Row],[Total Records]])</f>
        <v>0.49486461251167135</v>
      </c>
      <c r="E115">
        <v>6.7167997360229395E-2</v>
      </c>
    </row>
    <row r="116" spans="1:5" x14ac:dyDescent="0.3">
      <c r="A116" t="s">
        <v>118</v>
      </c>
      <c r="B116">
        <v>458</v>
      </c>
      <c r="C116">
        <v>3315</v>
      </c>
      <c r="D116">
        <f>1-(Table1[[#This Row],[Count &lt; 0.50]]/Table1[[#This Row],[Total Records]])</f>
        <v>0.86184012066365012</v>
      </c>
      <c r="E116">
        <v>4.8277616500854402E-2</v>
      </c>
    </row>
    <row r="117" spans="1:5" x14ac:dyDescent="0.3">
      <c r="A117" t="s">
        <v>119</v>
      </c>
      <c r="B117">
        <v>76</v>
      </c>
      <c r="C117">
        <v>5049</v>
      </c>
      <c r="D117">
        <f>1-(Table1[[#This Row],[Count &lt; 0.50]]/Table1[[#This Row],[Total Records]])</f>
        <v>0.98494751435927907</v>
      </c>
      <c r="E117">
        <v>7.3453903198242104E-2</v>
      </c>
    </row>
    <row r="118" spans="1:5" x14ac:dyDescent="0.3">
      <c r="A118" t="s">
        <v>120</v>
      </c>
      <c r="B118">
        <v>2</v>
      </c>
      <c r="C118">
        <v>2397</v>
      </c>
      <c r="D118">
        <f>1-(Table1[[#This Row],[Count &lt; 0.50]]/Table1[[#This Row],[Total Records]])</f>
        <v>0.99916562369628703</v>
      </c>
      <c r="E118">
        <v>4.9149990081787102E-2</v>
      </c>
    </row>
    <row r="119" spans="1:5" x14ac:dyDescent="0.3">
      <c r="A119" t="s">
        <v>121</v>
      </c>
      <c r="B119">
        <v>0</v>
      </c>
      <c r="C119">
        <v>4182</v>
      </c>
      <c r="D119">
        <f>1-(Table1[[#This Row],[Count &lt; 0.50]]/Table1[[#This Row],[Total Records]])</f>
        <v>1</v>
      </c>
      <c r="E119">
        <v>5.8028697967529297E-2</v>
      </c>
    </row>
    <row r="120" spans="1:5" x14ac:dyDescent="0.3">
      <c r="A120" t="s">
        <v>122</v>
      </c>
      <c r="B120">
        <v>0</v>
      </c>
      <c r="C120">
        <v>6885</v>
      </c>
      <c r="D120">
        <f>1-(Table1[[#This Row],[Count &lt; 0.50]]/Table1[[#This Row],[Total Records]])</f>
        <v>1</v>
      </c>
      <c r="E120">
        <v>8.3841800689697196E-2</v>
      </c>
    </row>
    <row r="121" spans="1:5" x14ac:dyDescent="0.3">
      <c r="A121" t="s">
        <v>123</v>
      </c>
      <c r="B121">
        <v>136</v>
      </c>
      <c r="C121">
        <v>4488</v>
      </c>
      <c r="D121">
        <f>1-(Table1[[#This Row],[Count &lt; 0.50]]/Table1[[#This Row],[Total Records]])</f>
        <v>0.96969696969696972</v>
      </c>
      <c r="E121">
        <v>0.16088891029357899</v>
      </c>
    </row>
    <row r="122" spans="1:5" x14ac:dyDescent="0.3">
      <c r="A122" t="s">
        <v>124</v>
      </c>
      <c r="B122">
        <v>0</v>
      </c>
      <c r="C122">
        <v>2295</v>
      </c>
      <c r="D122">
        <f>1-(Table1[[#This Row],[Count &lt; 0.50]]/Table1[[#This Row],[Total Records]])</f>
        <v>1</v>
      </c>
      <c r="E122">
        <v>2.9638528823852501E-2</v>
      </c>
    </row>
    <row r="123" spans="1:5" x14ac:dyDescent="0.3">
      <c r="A123" t="s">
        <v>125</v>
      </c>
      <c r="B123">
        <v>20</v>
      </c>
      <c r="C123">
        <v>6171</v>
      </c>
      <c r="D123">
        <f>1-(Table1[[#This Row],[Count &lt; 0.50]]/Table1[[#This Row],[Total Records]])</f>
        <v>0.99675903419218925</v>
      </c>
      <c r="E123">
        <v>0.12885951995849601</v>
      </c>
    </row>
    <row r="124" spans="1:5" x14ac:dyDescent="0.3">
      <c r="A124" t="s">
        <v>126</v>
      </c>
      <c r="B124">
        <v>12</v>
      </c>
      <c r="C124">
        <v>2244</v>
      </c>
      <c r="D124">
        <f>1-(Table1[[#This Row],[Count &lt; 0.50]]/Table1[[#This Row],[Total Records]])</f>
        <v>0.99465240641711228</v>
      </c>
      <c r="E124">
        <v>2.8687477111816399E-2</v>
      </c>
    </row>
    <row r="125" spans="1:5" x14ac:dyDescent="0.3">
      <c r="A125" t="s">
        <v>127</v>
      </c>
      <c r="B125">
        <v>126</v>
      </c>
      <c r="C125">
        <v>2295</v>
      </c>
      <c r="D125">
        <f>1-(Table1[[#This Row],[Count &lt; 0.50]]/Table1[[#This Row],[Total Records]])</f>
        <v>0.94509803921568625</v>
      </c>
      <c r="E125">
        <v>3.1938552856445299E-2</v>
      </c>
    </row>
    <row r="126" spans="1:5" x14ac:dyDescent="0.3">
      <c r="A126" t="s">
        <v>128</v>
      </c>
      <c r="B126">
        <v>470</v>
      </c>
      <c r="C126">
        <v>1122</v>
      </c>
      <c r="D126">
        <f>1-(Table1[[#This Row],[Count &lt; 0.50]]/Table1[[#This Row],[Total Records]])</f>
        <v>0.58110516934046341</v>
      </c>
      <c r="E126">
        <v>3.1576633453369099E-2</v>
      </c>
    </row>
    <row r="127" spans="1:5" x14ac:dyDescent="0.3">
      <c r="A127" t="s">
        <v>129</v>
      </c>
      <c r="B127">
        <v>178</v>
      </c>
      <c r="C127">
        <v>1428</v>
      </c>
      <c r="D127">
        <f>1-(Table1[[#This Row],[Count &lt; 0.50]]/Table1[[#This Row],[Total Records]])</f>
        <v>0.87535014005602241</v>
      </c>
      <c r="E127">
        <v>3.4358978271484299E-2</v>
      </c>
    </row>
    <row r="128" spans="1:5" x14ac:dyDescent="0.3">
      <c r="A128" t="s">
        <v>130</v>
      </c>
      <c r="B128">
        <v>2</v>
      </c>
      <c r="C128">
        <v>4386</v>
      </c>
      <c r="D128">
        <f>1-(Table1[[#This Row],[Count &lt; 0.50]]/Table1[[#This Row],[Total Records]])</f>
        <v>0.9995440036479708</v>
      </c>
      <c r="E128">
        <v>8.3329677581787095E-2</v>
      </c>
    </row>
    <row r="129" spans="1:5" x14ac:dyDescent="0.3">
      <c r="A129" t="s">
        <v>131</v>
      </c>
      <c r="B129">
        <v>0</v>
      </c>
      <c r="C129">
        <v>2397</v>
      </c>
      <c r="D129">
        <f>1-(Table1[[#This Row],[Count &lt; 0.50]]/Table1[[#This Row],[Total Records]])</f>
        <v>1</v>
      </c>
      <c r="E129">
        <v>3.5123586654663003E-2</v>
      </c>
    </row>
    <row r="130" spans="1:5" x14ac:dyDescent="0.3">
      <c r="A130" t="s">
        <v>132</v>
      </c>
      <c r="B130">
        <v>0</v>
      </c>
      <c r="C130">
        <v>8874</v>
      </c>
      <c r="D130">
        <f>1-(Table1[[#This Row],[Count &lt; 0.50]]/Table1[[#This Row],[Total Records]])</f>
        <v>1</v>
      </c>
      <c r="E130">
        <v>0.198912858963012</v>
      </c>
    </row>
    <row r="131" spans="1:5" x14ac:dyDescent="0.3">
      <c r="A131" t="s">
        <v>133</v>
      </c>
      <c r="B131">
        <v>0</v>
      </c>
      <c r="C131">
        <v>6069</v>
      </c>
      <c r="D131">
        <f>1-(Table1[[#This Row],[Count &lt; 0.50]]/Table1[[#This Row],[Total Records]])</f>
        <v>1</v>
      </c>
      <c r="E131">
        <v>0.101550102233886</v>
      </c>
    </row>
    <row r="132" spans="1:5" x14ac:dyDescent="0.3">
      <c r="A132" t="s">
        <v>134</v>
      </c>
      <c r="B132">
        <v>0</v>
      </c>
      <c r="C132">
        <v>7446</v>
      </c>
      <c r="D132">
        <f>1-(Table1[[#This Row],[Count &lt; 0.50]]/Table1[[#This Row],[Total Records]])</f>
        <v>1</v>
      </c>
      <c r="E132">
        <v>0.101544380187988</v>
      </c>
    </row>
    <row r="133" spans="1:5" x14ac:dyDescent="0.3">
      <c r="A133" t="s">
        <v>135</v>
      </c>
      <c r="B133">
        <v>66</v>
      </c>
      <c r="C133">
        <v>1581</v>
      </c>
      <c r="D133">
        <f>1-(Table1[[#This Row],[Count &lt; 0.50]]/Table1[[#This Row],[Total Records]])</f>
        <v>0.95825426944971537</v>
      </c>
      <c r="E133">
        <v>2.2411346435546799E-2</v>
      </c>
    </row>
    <row r="134" spans="1:5" x14ac:dyDescent="0.3">
      <c r="A134" t="s">
        <v>136</v>
      </c>
      <c r="B134">
        <v>1554</v>
      </c>
      <c r="C134">
        <v>6732</v>
      </c>
      <c r="D134">
        <f>1-(Table1[[#This Row],[Count &lt; 0.50]]/Table1[[#This Row],[Total Records]])</f>
        <v>0.76916221033868093</v>
      </c>
      <c r="E134">
        <v>0.187148332595825</v>
      </c>
    </row>
    <row r="135" spans="1:5" x14ac:dyDescent="0.3">
      <c r="A135" t="s">
        <v>137</v>
      </c>
      <c r="B135">
        <v>0</v>
      </c>
      <c r="C135">
        <v>6018</v>
      </c>
      <c r="D135">
        <f>1-(Table1[[#This Row],[Count &lt; 0.50]]/Table1[[#This Row],[Total Records]])</f>
        <v>1</v>
      </c>
      <c r="E135">
        <v>0.102848291397094</v>
      </c>
    </row>
    <row r="136" spans="1:5" x14ac:dyDescent="0.3">
      <c r="A136" t="s">
        <v>138</v>
      </c>
      <c r="B136">
        <v>2</v>
      </c>
      <c r="C136">
        <v>5151</v>
      </c>
      <c r="D136">
        <f>1-(Table1[[#This Row],[Count &lt; 0.50]]/Table1[[#This Row],[Total Records]])</f>
        <v>0.99961172587847025</v>
      </c>
      <c r="E136">
        <v>7.5643777847289997E-2</v>
      </c>
    </row>
    <row r="137" spans="1:5" x14ac:dyDescent="0.3">
      <c r="A137" t="s">
        <v>139</v>
      </c>
      <c r="B137">
        <v>12</v>
      </c>
      <c r="C137">
        <v>6018</v>
      </c>
      <c r="D137">
        <f>1-(Table1[[#This Row],[Count &lt; 0.50]]/Table1[[#This Row],[Total Records]])</f>
        <v>0.9980059820538385</v>
      </c>
      <c r="E137">
        <v>9.0552091598510701E-2</v>
      </c>
    </row>
    <row r="138" spans="1:5" x14ac:dyDescent="0.3">
      <c r="A138" t="s">
        <v>140</v>
      </c>
      <c r="B138">
        <v>132</v>
      </c>
      <c r="C138">
        <v>2754</v>
      </c>
      <c r="D138">
        <f>1-(Table1[[#This Row],[Count &lt; 0.50]]/Table1[[#This Row],[Total Records]])</f>
        <v>0.95206971677559915</v>
      </c>
      <c r="E138">
        <v>4.8851013183593701E-2</v>
      </c>
    </row>
    <row r="139" spans="1:5" x14ac:dyDescent="0.3">
      <c r="A139" t="s">
        <v>141</v>
      </c>
      <c r="B139">
        <v>0</v>
      </c>
      <c r="C139">
        <v>7293</v>
      </c>
      <c r="D139">
        <f>1-(Table1[[#This Row],[Count &lt; 0.50]]/Table1[[#This Row],[Total Records]])</f>
        <v>1</v>
      </c>
      <c r="E139">
        <v>0.156839609146118</v>
      </c>
    </row>
    <row r="140" spans="1:5" x14ac:dyDescent="0.3">
      <c r="A140" t="s">
        <v>142</v>
      </c>
      <c r="B140">
        <v>1004</v>
      </c>
      <c r="C140">
        <v>3723</v>
      </c>
      <c r="D140">
        <f>1-(Table1[[#This Row],[Count &lt; 0.50]]/Table1[[#This Row],[Total Records]])</f>
        <v>0.73032500671501477</v>
      </c>
      <c r="E140">
        <v>6.6214323043823201E-2</v>
      </c>
    </row>
    <row r="141" spans="1:5" x14ac:dyDescent="0.3">
      <c r="A141" t="s">
        <v>143</v>
      </c>
      <c r="B141">
        <v>14</v>
      </c>
      <c r="C141">
        <v>4947</v>
      </c>
      <c r="D141">
        <f>1-(Table1[[#This Row],[Count &lt; 0.50]]/Table1[[#This Row],[Total Records]])</f>
        <v>0.99717000202142714</v>
      </c>
      <c r="E141">
        <v>8.8105916976928697E-2</v>
      </c>
    </row>
    <row r="142" spans="1:5" x14ac:dyDescent="0.3">
      <c r="A142" t="s">
        <v>144</v>
      </c>
      <c r="B142">
        <v>26</v>
      </c>
      <c r="C142">
        <v>5202</v>
      </c>
      <c r="D142">
        <f>1-(Table1[[#This Row],[Count &lt; 0.50]]/Table1[[#This Row],[Total Records]])</f>
        <v>0.99500192233756246</v>
      </c>
      <c r="E142">
        <v>6.5058469772338798E-2</v>
      </c>
    </row>
    <row r="143" spans="1:5" x14ac:dyDescent="0.3">
      <c r="A143" t="s">
        <v>145</v>
      </c>
      <c r="B143">
        <v>14</v>
      </c>
      <c r="C143">
        <v>459</v>
      </c>
      <c r="D143">
        <f>1-(Table1[[#This Row],[Count &lt; 0.50]]/Table1[[#This Row],[Total Records]])</f>
        <v>0.9694989106753813</v>
      </c>
      <c r="E143">
        <v>7.8322887420654297E-2</v>
      </c>
    </row>
    <row r="144" spans="1:5" x14ac:dyDescent="0.3">
      <c r="A144" t="s">
        <v>146</v>
      </c>
      <c r="B144">
        <v>14</v>
      </c>
      <c r="C144">
        <v>9486</v>
      </c>
      <c r="D144">
        <f>1-(Table1[[#This Row],[Count &lt; 0.50]]/Table1[[#This Row],[Total Records]])</f>
        <v>0.99852414083913132</v>
      </c>
      <c r="E144">
        <v>0.16200494766235299</v>
      </c>
    </row>
    <row r="145" spans="1:5" x14ac:dyDescent="0.3">
      <c r="A145" t="s">
        <v>147</v>
      </c>
      <c r="B145">
        <v>4</v>
      </c>
      <c r="C145">
        <v>2805</v>
      </c>
      <c r="D145">
        <f>1-(Table1[[#This Row],[Count &lt; 0.50]]/Table1[[#This Row],[Total Records]])</f>
        <v>0.99857397504456324</v>
      </c>
      <c r="E145">
        <v>6.0015678405761698E-2</v>
      </c>
    </row>
    <row r="146" spans="1:5" x14ac:dyDescent="0.3">
      <c r="A146" t="s">
        <v>148</v>
      </c>
      <c r="B146">
        <v>0</v>
      </c>
      <c r="C146">
        <v>6681</v>
      </c>
      <c r="D146">
        <f>1-(Table1[[#This Row],[Count &lt; 0.50]]/Table1[[#This Row],[Total Records]])</f>
        <v>1</v>
      </c>
      <c r="E146">
        <v>0.12321352958679101</v>
      </c>
    </row>
    <row r="147" spans="1:5" x14ac:dyDescent="0.3">
      <c r="A147" t="s">
        <v>149</v>
      </c>
      <c r="B147">
        <v>2</v>
      </c>
      <c r="C147">
        <v>2448</v>
      </c>
      <c r="D147">
        <f>1-(Table1[[#This Row],[Count &lt; 0.50]]/Table1[[#This Row],[Total Records]])</f>
        <v>0.99918300653594772</v>
      </c>
      <c r="E147">
        <v>4.22959327697753E-2</v>
      </c>
    </row>
    <row r="148" spans="1:5" x14ac:dyDescent="0.3">
      <c r="A148" t="s">
        <v>150</v>
      </c>
      <c r="B148">
        <v>0</v>
      </c>
      <c r="C148">
        <v>9180</v>
      </c>
      <c r="D148">
        <f>1-(Table1[[#This Row],[Count &lt; 0.50]]/Table1[[#This Row],[Total Records]])</f>
        <v>1</v>
      </c>
      <c r="E148">
        <v>0.170392036437988</v>
      </c>
    </row>
    <row r="149" spans="1:5" x14ac:dyDescent="0.3">
      <c r="A149" t="s">
        <v>151</v>
      </c>
      <c r="B149">
        <v>38</v>
      </c>
      <c r="C149">
        <v>2040</v>
      </c>
      <c r="D149">
        <f>1-(Table1[[#This Row],[Count &lt; 0.50]]/Table1[[#This Row],[Total Records]])</f>
        <v>0.9813725490196078</v>
      </c>
      <c r="E149">
        <v>2.9455423355102501E-2</v>
      </c>
    </row>
    <row r="150" spans="1:5" x14ac:dyDescent="0.3">
      <c r="A150" t="s">
        <v>152</v>
      </c>
      <c r="B150">
        <v>0</v>
      </c>
      <c r="C150">
        <v>2601</v>
      </c>
      <c r="D150">
        <f>1-(Table1[[#This Row],[Count &lt; 0.50]]/Table1[[#This Row],[Total Records]])</f>
        <v>1</v>
      </c>
      <c r="E150">
        <v>3.3320665359497001E-2</v>
      </c>
    </row>
    <row r="151" spans="1:5" x14ac:dyDescent="0.3">
      <c r="A151" t="s">
        <v>153</v>
      </c>
      <c r="B151">
        <v>62</v>
      </c>
      <c r="C151">
        <v>2295</v>
      </c>
      <c r="D151">
        <f>1-(Table1[[#This Row],[Count &lt; 0.50]]/Table1[[#This Row],[Total Records]])</f>
        <v>0.97298474945533764</v>
      </c>
      <c r="E151">
        <v>2.4750947952270501E-2</v>
      </c>
    </row>
    <row r="152" spans="1:5" x14ac:dyDescent="0.3">
      <c r="A152" t="s">
        <v>154</v>
      </c>
      <c r="B152">
        <v>130</v>
      </c>
      <c r="C152">
        <v>3519</v>
      </c>
      <c r="D152">
        <f>1-(Table1[[#This Row],[Count &lt; 0.50]]/Table1[[#This Row],[Total Records]])</f>
        <v>0.96305768684285309</v>
      </c>
      <c r="E152">
        <v>4.8655033111572203E-2</v>
      </c>
    </row>
    <row r="153" spans="1:5" x14ac:dyDescent="0.3">
      <c r="A153" t="s">
        <v>155</v>
      </c>
      <c r="B153">
        <v>2</v>
      </c>
      <c r="C153">
        <v>3774</v>
      </c>
      <c r="D153">
        <f>1-(Table1[[#This Row],[Count &lt; 0.50]]/Table1[[#This Row],[Total Records]])</f>
        <v>0.9994700582935877</v>
      </c>
      <c r="E153">
        <v>6.4153909683227497E-2</v>
      </c>
    </row>
    <row r="154" spans="1:5" x14ac:dyDescent="0.3">
      <c r="A154" t="s">
        <v>156</v>
      </c>
      <c r="B154">
        <v>2</v>
      </c>
      <c r="C154">
        <v>3927</v>
      </c>
      <c r="D154">
        <f>1-(Table1[[#This Row],[Count &lt; 0.50]]/Table1[[#This Row],[Total Records]])</f>
        <v>0.99949070537305829</v>
      </c>
      <c r="E154">
        <v>4.1023254394531201E-2</v>
      </c>
    </row>
    <row r="155" spans="1:5" x14ac:dyDescent="0.3">
      <c r="A155" t="s">
        <v>157</v>
      </c>
      <c r="B155">
        <v>2</v>
      </c>
      <c r="C155">
        <v>2652</v>
      </c>
      <c r="D155">
        <f>1-(Table1[[#This Row],[Count &lt; 0.50]]/Table1[[#This Row],[Total Records]])</f>
        <v>0.99924585218702866</v>
      </c>
      <c r="E155">
        <v>3.4079074859619099E-2</v>
      </c>
    </row>
    <row r="156" spans="1:5" x14ac:dyDescent="0.3">
      <c r="A156" t="s">
        <v>158</v>
      </c>
      <c r="B156">
        <v>156</v>
      </c>
      <c r="C156">
        <v>3876</v>
      </c>
      <c r="D156">
        <f>1-(Table1[[#This Row],[Count &lt; 0.50]]/Table1[[#This Row],[Total Records]])</f>
        <v>0.95975232198142413</v>
      </c>
      <c r="E156">
        <v>7.1472883224487305E-2</v>
      </c>
    </row>
    <row r="157" spans="1:5" x14ac:dyDescent="0.3">
      <c r="A157" t="s">
        <v>159</v>
      </c>
      <c r="B157">
        <v>4</v>
      </c>
      <c r="C157">
        <v>3315</v>
      </c>
      <c r="D157">
        <f>1-(Table1[[#This Row],[Count &lt; 0.50]]/Table1[[#This Row],[Total Records]])</f>
        <v>0.99879336349924586</v>
      </c>
      <c r="E157">
        <v>5.9750318527221603E-2</v>
      </c>
    </row>
    <row r="158" spans="1:5" x14ac:dyDescent="0.3">
      <c r="A158" t="s">
        <v>160</v>
      </c>
      <c r="B158">
        <v>0</v>
      </c>
      <c r="C158">
        <v>1020</v>
      </c>
      <c r="D158">
        <f>1-(Table1[[#This Row],[Count &lt; 0.50]]/Table1[[#This Row],[Total Records]])</f>
        <v>1</v>
      </c>
      <c r="E158">
        <v>3.9781093597412102E-2</v>
      </c>
    </row>
    <row r="159" spans="1:5" x14ac:dyDescent="0.3">
      <c r="A159" t="s">
        <v>161</v>
      </c>
      <c r="B159">
        <v>0</v>
      </c>
      <c r="C159">
        <v>8568</v>
      </c>
      <c r="D159">
        <f>1-(Table1[[#This Row],[Count &lt; 0.50]]/Table1[[#This Row],[Total Records]])</f>
        <v>1</v>
      </c>
      <c r="E159">
        <v>0.17921328544616699</v>
      </c>
    </row>
    <row r="160" spans="1:5" x14ac:dyDescent="0.3">
      <c r="A160" t="s">
        <v>162</v>
      </c>
      <c r="B160">
        <v>410</v>
      </c>
      <c r="C160">
        <v>1836</v>
      </c>
      <c r="D160">
        <f>1-(Table1[[#This Row],[Count &lt; 0.50]]/Table1[[#This Row],[Total Records]])</f>
        <v>0.77668845315904145</v>
      </c>
      <c r="E160">
        <v>4.7873258590698201E-2</v>
      </c>
    </row>
    <row r="161" spans="1:5" x14ac:dyDescent="0.3">
      <c r="A161" t="s">
        <v>163</v>
      </c>
      <c r="B161">
        <v>234</v>
      </c>
      <c r="C161">
        <v>918</v>
      </c>
      <c r="D161">
        <f>1-(Table1[[#This Row],[Count &lt; 0.50]]/Table1[[#This Row],[Total Records]])</f>
        <v>0.74509803921568629</v>
      </c>
      <c r="E161">
        <v>1.1634349822998E-2</v>
      </c>
    </row>
    <row r="162" spans="1:5" x14ac:dyDescent="0.3">
      <c r="A162" t="s">
        <v>164</v>
      </c>
      <c r="B162">
        <v>4</v>
      </c>
      <c r="C162">
        <v>2346</v>
      </c>
      <c r="D162">
        <f>1-(Table1[[#This Row],[Count &lt; 0.50]]/Table1[[#This Row],[Total Records]])</f>
        <v>0.99829497016197788</v>
      </c>
      <c r="E162">
        <v>2.6841878890991201E-2</v>
      </c>
    </row>
    <row r="163" spans="1:5" x14ac:dyDescent="0.3">
      <c r="A163" t="s">
        <v>165</v>
      </c>
      <c r="B163">
        <v>448</v>
      </c>
      <c r="C163">
        <v>1275</v>
      </c>
      <c r="D163">
        <f>1-(Table1[[#This Row],[Count &lt; 0.50]]/Table1[[#This Row],[Total Records]])</f>
        <v>0.64862745098039221</v>
      </c>
      <c r="E163">
        <v>6.7984819412231404E-2</v>
      </c>
    </row>
    <row r="164" spans="1:5" x14ac:dyDescent="0.3">
      <c r="A164" t="s">
        <v>166</v>
      </c>
      <c r="B164">
        <v>10</v>
      </c>
      <c r="C164">
        <v>1479</v>
      </c>
      <c r="D164">
        <f>1-(Table1[[#This Row],[Count &lt; 0.50]]/Table1[[#This Row],[Total Records]])</f>
        <v>0.99323867478025696</v>
      </c>
      <c r="E164">
        <v>2.1664619445800701E-2</v>
      </c>
    </row>
    <row r="165" spans="1:5" x14ac:dyDescent="0.3">
      <c r="A165" t="s">
        <v>167</v>
      </c>
      <c r="B165">
        <v>192</v>
      </c>
      <c r="C165">
        <v>4029</v>
      </c>
      <c r="D165">
        <f>1-(Table1[[#This Row],[Count &lt; 0.50]]/Table1[[#This Row],[Total Records]])</f>
        <v>0.95234549516008937</v>
      </c>
      <c r="E165">
        <v>5.2742004394531201E-2</v>
      </c>
    </row>
    <row r="166" spans="1:5" x14ac:dyDescent="0.3">
      <c r="A166" t="s">
        <v>168</v>
      </c>
      <c r="B166">
        <v>16</v>
      </c>
      <c r="C166">
        <v>4029</v>
      </c>
      <c r="D166">
        <f>1-(Table1[[#This Row],[Count &lt; 0.50]]/Table1[[#This Row],[Total Records]])</f>
        <v>0.99602879126334076</v>
      </c>
      <c r="E166">
        <v>5.5932044982910101E-2</v>
      </c>
    </row>
    <row r="167" spans="1:5" x14ac:dyDescent="0.3">
      <c r="A167" t="s">
        <v>169</v>
      </c>
      <c r="B167">
        <v>0</v>
      </c>
      <c r="C167">
        <v>3417</v>
      </c>
      <c r="D167">
        <f>1-(Table1[[#This Row],[Count &lt; 0.50]]/Table1[[#This Row],[Total Records]])</f>
        <v>1</v>
      </c>
      <c r="E167">
        <v>4.3302774429321199E-2</v>
      </c>
    </row>
    <row r="168" spans="1:5" x14ac:dyDescent="0.3">
      <c r="A168" t="s">
        <v>170</v>
      </c>
      <c r="B168">
        <v>16</v>
      </c>
      <c r="C168">
        <v>7497</v>
      </c>
      <c r="D168">
        <f>1-(Table1[[#This Row],[Count &lt; 0.50]]/Table1[[#This Row],[Total Records]])</f>
        <v>0.99786581299186339</v>
      </c>
      <c r="E168">
        <v>0.127600908279418</v>
      </c>
    </row>
    <row r="169" spans="1:5" x14ac:dyDescent="0.3">
      <c r="A169" t="s">
        <v>171</v>
      </c>
      <c r="B169">
        <v>0</v>
      </c>
      <c r="C169">
        <v>7242</v>
      </c>
      <c r="D169">
        <f>1-(Table1[[#This Row],[Count &lt; 0.50]]/Table1[[#This Row],[Total Records]])</f>
        <v>1</v>
      </c>
      <c r="E169">
        <v>0.12233471870422299</v>
      </c>
    </row>
    <row r="170" spans="1:5" x14ac:dyDescent="0.3">
      <c r="A170" t="s">
        <v>172</v>
      </c>
      <c r="B170">
        <v>666</v>
      </c>
      <c r="C170">
        <v>2958</v>
      </c>
      <c r="D170">
        <f>1-(Table1[[#This Row],[Count &lt; 0.50]]/Table1[[#This Row],[Total Records]])</f>
        <v>0.77484787018255574</v>
      </c>
      <c r="E170">
        <v>4.5860290527343701E-2</v>
      </c>
    </row>
    <row r="171" spans="1:5" x14ac:dyDescent="0.3">
      <c r="A171" t="s">
        <v>173</v>
      </c>
      <c r="B171">
        <v>30</v>
      </c>
      <c r="C171">
        <v>4182</v>
      </c>
      <c r="D171">
        <f>1-(Table1[[#This Row],[Count &lt; 0.50]]/Table1[[#This Row],[Total Records]])</f>
        <v>0.99282639885222379</v>
      </c>
      <c r="E171">
        <v>7.20188617706298E-2</v>
      </c>
    </row>
    <row r="172" spans="1:5" x14ac:dyDescent="0.3">
      <c r="A172" t="s">
        <v>174</v>
      </c>
      <c r="B172">
        <v>0</v>
      </c>
      <c r="C172">
        <v>8262</v>
      </c>
      <c r="D172">
        <f>1-(Table1[[#This Row],[Count &lt; 0.50]]/Table1[[#This Row],[Total Records]])</f>
        <v>1</v>
      </c>
      <c r="E172">
        <v>0.127908945083618</v>
      </c>
    </row>
    <row r="173" spans="1:5" x14ac:dyDescent="0.3">
      <c r="A173" t="s">
        <v>175</v>
      </c>
      <c r="B173">
        <v>0</v>
      </c>
      <c r="C173">
        <v>4080</v>
      </c>
      <c r="D173">
        <f>1-(Table1[[#This Row],[Count &lt; 0.50]]/Table1[[#This Row],[Total Records]])</f>
        <v>1</v>
      </c>
      <c r="E173">
        <v>6.4954996109008706E-2</v>
      </c>
    </row>
    <row r="174" spans="1:5" x14ac:dyDescent="0.3">
      <c r="A174" t="s">
        <v>176</v>
      </c>
      <c r="B174">
        <v>56</v>
      </c>
      <c r="C174">
        <v>1785</v>
      </c>
      <c r="D174">
        <f>1-(Table1[[#This Row],[Count &lt; 0.50]]/Table1[[#This Row],[Total Records]])</f>
        <v>0.96862745098039216</v>
      </c>
      <c r="E174">
        <v>2.8306007385253899E-2</v>
      </c>
    </row>
    <row r="175" spans="1:5" x14ac:dyDescent="0.3">
      <c r="A175" t="s">
        <v>177</v>
      </c>
      <c r="B175">
        <v>0</v>
      </c>
      <c r="C175">
        <v>2703</v>
      </c>
      <c r="D175">
        <f>1-(Table1[[#This Row],[Count &lt; 0.50]]/Table1[[#This Row],[Total Records]])</f>
        <v>1</v>
      </c>
      <c r="E175">
        <v>4.0654420852661098E-2</v>
      </c>
    </row>
    <row r="176" spans="1:5" x14ac:dyDescent="0.3">
      <c r="A176" t="s">
        <v>178</v>
      </c>
      <c r="B176">
        <v>918</v>
      </c>
      <c r="C176">
        <v>2754</v>
      </c>
      <c r="D176">
        <f>1-(Table1[[#This Row],[Count &lt; 0.50]]/Table1[[#This Row],[Total Records]])</f>
        <v>0.66666666666666674</v>
      </c>
      <c r="E176">
        <v>7.3751688003539997E-2</v>
      </c>
    </row>
    <row r="177" spans="1:5" x14ac:dyDescent="0.3">
      <c r="A177" t="s">
        <v>179</v>
      </c>
      <c r="B177">
        <v>26</v>
      </c>
      <c r="C177">
        <v>6171</v>
      </c>
      <c r="D177">
        <f>1-(Table1[[#This Row],[Count &lt; 0.50]]/Table1[[#This Row],[Total Records]])</f>
        <v>0.99578674444984605</v>
      </c>
      <c r="E177">
        <v>0.159112453460693</v>
      </c>
    </row>
    <row r="178" spans="1:5" x14ac:dyDescent="0.3">
      <c r="A178" t="s">
        <v>180</v>
      </c>
      <c r="B178">
        <v>116</v>
      </c>
      <c r="C178">
        <v>2091</v>
      </c>
      <c r="D178">
        <f>1-(Table1[[#This Row],[Count &lt; 0.50]]/Table1[[#This Row],[Total Records]])</f>
        <v>0.94452415112386423</v>
      </c>
      <c r="E178">
        <v>3.1313896179199198E-2</v>
      </c>
    </row>
    <row r="179" spans="1:5" x14ac:dyDescent="0.3">
      <c r="A179" t="s">
        <v>181</v>
      </c>
      <c r="B179">
        <v>1420</v>
      </c>
      <c r="C179">
        <v>6783</v>
      </c>
      <c r="D179">
        <f>1-(Table1[[#This Row],[Count &lt; 0.50]]/Table1[[#This Row],[Total Records]])</f>
        <v>0.79065310334660177</v>
      </c>
      <c r="E179">
        <v>0.16900038719177199</v>
      </c>
    </row>
    <row r="180" spans="1:5" x14ac:dyDescent="0.3">
      <c r="A180" t="s">
        <v>182</v>
      </c>
      <c r="B180">
        <v>0</v>
      </c>
      <c r="C180">
        <v>10302</v>
      </c>
      <c r="D180">
        <f>1-(Table1[[#This Row],[Count &lt; 0.50]]/Table1[[#This Row],[Total Records]])</f>
        <v>1</v>
      </c>
      <c r="E180">
        <v>0.24486422538757299</v>
      </c>
    </row>
    <row r="181" spans="1:5" x14ac:dyDescent="0.3">
      <c r="A181" t="s">
        <v>183</v>
      </c>
      <c r="B181">
        <v>102</v>
      </c>
      <c r="C181">
        <v>3723</v>
      </c>
      <c r="D181">
        <f>1-(Table1[[#This Row],[Count &lt; 0.50]]/Table1[[#This Row],[Total Records]])</f>
        <v>0.9726027397260274</v>
      </c>
      <c r="E181">
        <v>5.0581693649291902E-2</v>
      </c>
    </row>
    <row r="182" spans="1:5" x14ac:dyDescent="0.3">
      <c r="A182" t="s">
        <v>184</v>
      </c>
      <c r="B182">
        <v>4</v>
      </c>
      <c r="C182">
        <v>4845</v>
      </c>
      <c r="D182">
        <f>1-(Table1[[#This Row],[Count &lt; 0.50]]/Table1[[#This Row],[Total Records]])</f>
        <v>0.99917440660474721</v>
      </c>
      <c r="E182">
        <v>7.0002079010009696E-2</v>
      </c>
    </row>
    <row r="183" spans="1:5" x14ac:dyDescent="0.3">
      <c r="A183" t="s">
        <v>185</v>
      </c>
      <c r="B183">
        <v>0</v>
      </c>
      <c r="C183">
        <v>3315</v>
      </c>
      <c r="D183">
        <f>1-(Table1[[#This Row],[Count &lt; 0.50]]/Table1[[#This Row],[Total Records]])</f>
        <v>1</v>
      </c>
      <c r="E183">
        <v>3.9136648178100503E-2</v>
      </c>
    </row>
    <row r="184" spans="1:5" x14ac:dyDescent="0.3">
      <c r="A184" t="s">
        <v>186</v>
      </c>
      <c r="B184">
        <v>2</v>
      </c>
      <c r="C184">
        <v>1122</v>
      </c>
      <c r="D184">
        <f>1-(Table1[[#This Row],[Count &lt; 0.50]]/Table1[[#This Row],[Total Records]])</f>
        <v>0.99821746880570406</v>
      </c>
      <c r="E184">
        <v>1.1945486068725499E-2</v>
      </c>
    </row>
    <row r="185" spans="1:5" x14ac:dyDescent="0.3">
      <c r="A185" t="s">
        <v>187</v>
      </c>
      <c r="B185">
        <v>1242</v>
      </c>
      <c r="C185">
        <v>3876</v>
      </c>
      <c r="D185">
        <f>1-(Table1[[#This Row],[Count &lt; 0.50]]/Table1[[#This Row],[Total Records]])</f>
        <v>0.67956656346749233</v>
      </c>
      <c r="E185">
        <v>3.9525747299194301E-2</v>
      </c>
    </row>
    <row r="186" spans="1:5" x14ac:dyDescent="0.3">
      <c r="A186" t="s">
        <v>188</v>
      </c>
      <c r="B186">
        <v>0</v>
      </c>
      <c r="C186">
        <v>3927</v>
      </c>
      <c r="D186">
        <f>1-(Table1[[#This Row],[Count &lt; 0.50]]/Table1[[#This Row],[Total Records]])</f>
        <v>1</v>
      </c>
      <c r="E186">
        <v>7.8274250030517495E-2</v>
      </c>
    </row>
    <row r="187" spans="1:5" x14ac:dyDescent="0.3">
      <c r="A187" t="s">
        <v>189</v>
      </c>
      <c r="B187">
        <v>0</v>
      </c>
      <c r="C187">
        <v>2805</v>
      </c>
      <c r="D187">
        <f>1-(Table1[[#This Row],[Count &lt; 0.50]]/Table1[[#This Row],[Total Records]])</f>
        <v>1</v>
      </c>
      <c r="E187">
        <v>3.5097837448120103E-2</v>
      </c>
    </row>
    <row r="188" spans="1:5" x14ac:dyDescent="0.3">
      <c r="A188" t="s">
        <v>190</v>
      </c>
      <c r="B188">
        <v>0</v>
      </c>
      <c r="C188">
        <v>4029</v>
      </c>
      <c r="D188">
        <f>1-(Table1[[#This Row],[Count &lt; 0.50]]/Table1[[#This Row],[Total Records]])</f>
        <v>1</v>
      </c>
      <c r="E188">
        <v>3.2520294189453097E-2</v>
      </c>
    </row>
    <row r="189" spans="1:5" x14ac:dyDescent="0.3">
      <c r="A189" t="s">
        <v>191</v>
      </c>
      <c r="B189">
        <v>0</v>
      </c>
      <c r="C189">
        <v>5304</v>
      </c>
      <c r="D189">
        <f>1-(Table1[[#This Row],[Count &lt; 0.50]]/Table1[[#This Row],[Total Records]])</f>
        <v>1</v>
      </c>
      <c r="E189">
        <v>9.2736005783080999E-2</v>
      </c>
    </row>
    <row r="190" spans="1:5" x14ac:dyDescent="0.3">
      <c r="A190" t="s">
        <v>192</v>
      </c>
      <c r="B190">
        <v>0</v>
      </c>
      <c r="C190">
        <v>3009</v>
      </c>
      <c r="D190">
        <f>1-(Table1[[#This Row],[Count &lt; 0.50]]/Table1[[#This Row],[Total Records]])</f>
        <v>1</v>
      </c>
      <c r="E190">
        <v>2.48286724090576E-2</v>
      </c>
    </row>
    <row r="191" spans="1:5" x14ac:dyDescent="0.3">
      <c r="A191" t="s">
        <v>193</v>
      </c>
      <c r="B191">
        <v>390</v>
      </c>
      <c r="C191">
        <v>6120</v>
      </c>
      <c r="D191">
        <f>1-(Table1[[#This Row],[Count &lt; 0.50]]/Table1[[#This Row],[Total Records]])</f>
        <v>0.93627450980392157</v>
      </c>
      <c r="E191">
        <v>0.14295578002929599</v>
      </c>
    </row>
    <row r="192" spans="1:5" x14ac:dyDescent="0.3">
      <c r="A192" t="s">
        <v>194</v>
      </c>
      <c r="B192">
        <v>0</v>
      </c>
      <c r="C192">
        <v>7701</v>
      </c>
      <c r="D192">
        <f>1-(Table1[[#This Row],[Count &lt; 0.50]]/Table1[[#This Row],[Total Records]])</f>
        <v>1</v>
      </c>
      <c r="E192">
        <v>0.12632870674133301</v>
      </c>
    </row>
    <row r="193" spans="1:5" x14ac:dyDescent="0.3">
      <c r="A193" t="s">
        <v>195</v>
      </c>
      <c r="B193">
        <v>6</v>
      </c>
      <c r="C193">
        <v>4284</v>
      </c>
      <c r="D193">
        <f>1-(Table1[[#This Row],[Count &lt; 0.50]]/Table1[[#This Row],[Total Records]])</f>
        <v>0.99859943977591037</v>
      </c>
      <c r="E193">
        <v>4.9730062484741197E-2</v>
      </c>
    </row>
    <row r="194" spans="1:5" x14ac:dyDescent="0.3">
      <c r="A194" t="s">
        <v>196</v>
      </c>
      <c r="B194">
        <v>48</v>
      </c>
      <c r="C194">
        <v>510</v>
      </c>
      <c r="D194">
        <f>1-(Table1[[#This Row],[Count &lt; 0.50]]/Table1[[#This Row],[Total Records]])</f>
        <v>0.90588235294117647</v>
      </c>
      <c r="E194">
        <v>1.22301578521728E-2</v>
      </c>
    </row>
    <row r="195" spans="1:5" x14ac:dyDescent="0.3">
      <c r="A195" t="s">
        <v>197</v>
      </c>
      <c r="B195">
        <v>0</v>
      </c>
      <c r="C195">
        <v>6069</v>
      </c>
      <c r="D195">
        <f>1-(Table1[[#This Row],[Count &lt; 0.50]]/Table1[[#This Row],[Total Records]])</f>
        <v>1</v>
      </c>
      <c r="E195">
        <v>7.9260826110839802E-2</v>
      </c>
    </row>
    <row r="196" spans="1:5" x14ac:dyDescent="0.3">
      <c r="A196" t="s">
        <v>198</v>
      </c>
      <c r="B196">
        <v>0</v>
      </c>
      <c r="C196">
        <v>5457</v>
      </c>
      <c r="D196">
        <f>1-(Table1[[#This Row],[Count &lt; 0.50]]/Table1[[#This Row],[Total Records]])</f>
        <v>1</v>
      </c>
      <c r="E196">
        <v>9.8160028457641602E-2</v>
      </c>
    </row>
    <row r="197" spans="1:5" x14ac:dyDescent="0.3">
      <c r="A197" t="s">
        <v>199</v>
      </c>
      <c r="B197">
        <v>44</v>
      </c>
      <c r="C197">
        <v>3621</v>
      </c>
      <c r="D197">
        <f>1-(Table1[[#This Row],[Count &lt; 0.50]]/Table1[[#This Row],[Total Records]])</f>
        <v>0.98784866059099696</v>
      </c>
      <c r="E197">
        <v>2.8337001800537099E-2</v>
      </c>
    </row>
    <row r="198" spans="1:5" x14ac:dyDescent="0.3">
      <c r="A198" t="s">
        <v>200</v>
      </c>
      <c r="B198">
        <v>0</v>
      </c>
      <c r="C198">
        <v>6477</v>
      </c>
      <c r="D198">
        <f>1-(Table1[[#This Row],[Count &lt; 0.50]]/Table1[[#This Row],[Total Records]])</f>
        <v>1</v>
      </c>
      <c r="E198">
        <v>0.106488943099975</v>
      </c>
    </row>
    <row r="199" spans="1:5" x14ac:dyDescent="0.3">
      <c r="A199" t="s">
        <v>201</v>
      </c>
      <c r="B199">
        <v>1590</v>
      </c>
      <c r="C199">
        <v>2397</v>
      </c>
      <c r="D199">
        <f>1-(Table1[[#This Row],[Count &lt; 0.50]]/Table1[[#This Row],[Total Records]])</f>
        <v>0.33667083854818525</v>
      </c>
      <c r="E199">
        <v>2.98161506652832E-2</v>
      </c>
    </row>
    <row r="200" spans="1:5" x14ac:dyDescent="0.3">
      <c r="A200" t="s">
        <v>202</v>
      </c>
      <c r="B200">
        <v>346</v>
      </c>
      <c r="C200">
        <v>6324</v>
      </c>
      <c r="D200">
        <f>1-(Table1[[#This Row],[Count &lt; 0.50]]/Table1[[#This Row],[Total Records]])</f>
        <v>0.94528779253636941</v>
      </c>
      <c r="E200">
        <v>0.12691879272460899</v>
      </c>
    </row>
    <row r="201" spans="1:5" x14ac:dyDescent="0.3">
      <c r="A201" t="s">
        <v>203</v>
      </c>
      <c r="B201">
        <v>246</v>
      </c>
      <c r="C201">
        <v>2805</v>
      </c>
      <c r="D201">
        <f>1-(Table1[[#This Row],[Count &lt; 0.50]]/Table1[[#This Row],[Total Records]])</f>
        <v>0.91229946524064176</v>
      </c>
      <c r="E201">
        <v>3.4497022628784103E-2</v>
      </c>
    </row>
    <row r="202" spans="1:5" x14ac:dyDescent="0.3">
      <c r="A202" t="s">
        <v>204</v>
      </c>
      <c r="B202">
        <v>0</v>
      </c>
      <c r="C202">
        <v>2499</v>
      </c>
      <c r="D202">
        <f>1-(Table1[[#This Row],[Count &lt; 0.50]]/Table1[[#This Row],[Total Records]])</f>
        <v>1</v>
      </c>
      <c r="E202">
        <v>2.3068428039550701E-2</v>
      </c>
    </row>
    <row r="203" spans="1:5" x14ac:dyDescent="0.3">
      <c r="A203" t="s">
        <v>205</v>
      </c>
      <c r="B203">
        <v>16</v>
      </c>
      <c r="C203">
        <v>1479</v>
      </c>
      <c r="D203">
        <f>1-(Table1[[#This Row],[Count &lt; 0.50]]/Table1[[#This Row],[Total Records]])</f>
        <v>0.98918187964841109</v>
      </c>
      <c r="E203">
        <v>1.1551856994628899E-2</v>
      </c>
    </row>
    <row r="204" spans="1:5" x14ac:dyDescent="0.3">
      <c r="A204" t="s">
        <v>206</v>
      </c>
      <c r="B204">
        <v>716</v>
      </c>
      <c r="C204">
        <v>2907</v>
      </c>
      <c r="D204">
        <f>1-(Table1[[#This Row],[Count &lt; 0.50]]/Table1[[#This Row],[Total Records]])</f>
        <v>0.75369797041623665</v>
      </c>
      <c r="E204">
        <v>8.6414575576782199E-2</v>
      </c>
    </row>
    <row r="205" spans="1:5" x14ac:dyDescent="0.3">
      <c r="A205" t="s">
        <v>207</v>
      </c>
      <c r="B205">
        <v>126</v>
      </c>
      <c r="C205">
        <v>6681</v>
      </c>
      <c r="D205">
        <f>1-(Table1[[#This Row],[Count &lt; 0.50]]/Table1[[#This Row],[Total Records]])</f>
        <v>0.9811405478221823</v>
      </c>
      <c r="E205">
        <v>7.14390277862548E-2</v>
      </c>
    </row>
    <row r="206" spans="1:5" x14ac:dyDescent="0.3">
      <c r="A206" t="s">
        <v>208</v>
      </c>
      <c r="B206">
        <v>66</v>
      </c>
      <c r="C206">
        <v>6120</v>
      </c>
      <c r="D206">
        <f>1-(Table1[[#This Row],[Count &lt; 0.50]]/Table1[[#This Row],[Total Records]])</f>
        <v>0.98921568627450984</v>
      </c>
      <c r="E206">
        <v>0.100679874420166</v>
      </c>
    </row>
    <row r="207" spans="1:5" x14ac:dyDescent="0.3">
      <c r="A207" t="s">
        <v>209</v>
      </c>
      <c r="B207">
        <v>4</v>
      </c>
      <c r="C207">
        <v>2244</v>
      </c>
      <c r="D207">
        <f>1-(Table1[[#This Row],[Count &lt; 0.50]]/Table1[[#This Row],[Total Records]])</f>
        <v>0.99821746880570406</v>
      </c>
      <c r="E207">
        <v>2.6815414428710899E-2</v>
      </c>
    </row>
    <row r="208" spans="1:5" x14ac:dyDescent="0.3">
      <c r="A208" t="s">
        <v>210</v>
      </c>
      <c r="B208">
        <v>0</v>
      </c>
      <c r="C208">
        <v>3162</v>
      </c>
      <c r="D208">
        <f>1-(Table1[[#This Row],[Count &lt; 0.50]]/Table1[[#This Row],[Total Records]])</f>
        <v>1</v>
      </c>
      <c r="E208">
        <v>2.85391807556152E-2</v>
      </c>
    </row>
    <row r="209" spans="1:5" x14ac:dyDescent="0.3">
      <c r="A209" t="s">
        <v>211</v>
      </c>
      <c r="B209">
        <v>248</v>
      </c>
      <c r="C209">
        <v>2754</v>
      </c>
      <c r="D209">
        <f>1-(Table1[[#This Row],[Count &lt; 0.50]]/Table1[[#This Row],[Total Records]])</f>
        <v>0.90994916485112565</v>
      </c>
      <c r="E209">
        <v>2.50234603881835E-2</v>
      </c>
    </row>
    <row r="210" spans="1:5" x14ac:dyDescent="0.3">
      <c r="A210" t="s">
        <v>212</v>
      </c>
      <c r="B210">
        <v>0</v>
      </c>
      <c r="C210">
        <v>6018</v>
      </c>
      <c r="D210">
        <f>1-(Table1[[#This Row],[Count &lt; 0.50]]/Table1[[#This Row],[Total Records]])</f>
        <v>1</v>
      </c>
      <c r="E210">
        <v>9.6670866012573201E-2</v>
      </c>
    </row>
    <row r="211" spans="1:5" x14ac:dyDescent="0.3">
      <c r="A211" t="s">
        <v>213</v>
      </c>
      <c r="B211">
        <v>596</v>
      </c>
      <c r="C211">
        <v>2652</v>
      </c>
      <c r="D211">
        <f>1-(Table1[[#This Row],[Count &lt; 0.50]]/Table1[[#This Row],[Total Records]])</f>
        <v>0.77526395173453999</v>
      </c>
      <c r="E211">
        <v>4.4313192367553697E-2</v>
      </c>
    </row>
    <row r="212" spans="1:5" x14ac:dyDescent="0.3">
      <c r="A212" t="s">
        <v>214</v>
      </c>
      <c r="B212">
        <v>426</v>
      </c>
      <c r="C212">
        <v>2091</v>
      </c>
      <c r="D212">
        <f>1-(Table1[[#This Row],[Count &lt; 0.50]]/Table1[[#This Row],[Total Records]])</f>
        <v>0.79626972740315638</v>
      </c>
      <c r="E212">
        <v>4.9345016479492097E-2</v>
      </c>
    </row>
    <row r="213" spans="1:5" x14ac:dyDescent="0.3">
      <c r="A213" t="s">
        <v>215</v>
      </c>
      <c r="B213">
        <v>0</v>
      </c>
      <c r="C213">
        <v>7089</v>
      </c>
      <c r="D213">
        <f>1-(Table1[[#This Row],[Count &lt; 0.50]]/Table1[[#This Row],[Total Records]])</f>
        <v>1</v>
      </c>
      <c r="E213">
        <v>0.113082885742187</v>
      </c>
    </row>
    <row r="214" spans="1:5" x14ac:dyDescent="0.3">
      <c r="A214" t="s">
        <v>216</v>
      </c>
      <c r="B214">
        <v>398</v>
      </c>
      <c r="C214">
        <v>1479</v>
      </c>
      <c r="D214">
        <f>1-(Table1[[#This Row],[Count &lt; 0.50]]/Table1[[#This Row],[Total Records]])</f>
        <v>0.7308992562542258</v>
      </c>
      <c r="E214">
        <v>2.0048379898071199E-2</v>
      </c>
    </row>
    <row r="215" spans="1:5" x14ac:dyDescent="0.3">
      <c r="A215" t="s">
        <v>217</v>
      </c>
      <c r="B215">
        <v>84</v>
      </c>
      <c r="C215">
        <v>4437</v>
      </c>
      <c r="D215">
        <f>1-(Table1[[#This Row],[Count &lt; 0.50]]/Table1[[#This Row],[Total Records]])</f>
        <v>0.98106828938471935</v>
      </c>
      <c r="E215">
        <v>4.9027204513549798E-2</v>
      </c>
    </row>
    <row r="216" spans="1:5" x14ac:dyDescent="0.3">
      <c r="A216" t="s">
        <v>218</v>
      </c>
      <c r="B216">
        <v>100</v>
      </c>
      <c r="C216">
        <v>3315</v>
      </c>
      <c r="D216">
        <f>1-(Table1[[#This Row],[Count &lt; 0.50]]/Table1[[#This Row],[Total Records]])</f>
        <v>0.9698340874811463</v>
      </c>
      <c r="E216">
        <v>5.0285339355468701E-2</v>
      </c>
    </row>
    <row r="217" spans="1:5" x14ac:dyDescent="0.3">
      <c r="A217" t="s">
        <v>219</v>
      </c>
      <c r="B217">
        <v>296</v>
      </c>
      <c r="C217">
        <v>1989</v>
      </c>
      <c r="D217">
        <f>1-(Table1[[#This Row],[Count &lt; 0.50]]/Table1[[#This Row],[Total Records]])</f>
        <v>0.85118149824032174</v>
      </c>
      <c r="E217">
        <v>2.8502702713012602E-2</v>
      </c>
    </row>
    <row r="218" spans="1:5" x14ac:dyDescent="0.3">
      <c r="A218" t="s">
        <v>220</v>
      </c>
      <c r="B218">
        <v>0</v>
      </c>
      <c r="C218">
        <v>6885</v>
      </c>
      <c r="D218">
        <f>1-(Table1[[#This Row],[Count &lt; 0.50]]/Table1[[#This Row],[Total Records]])</f>
        <v>1</v>
      </c>
      <c r="E218">
        <v>8.8921546936035101E-2</v>
      </c>
    </row>
    <row r="219" spans="1:5" x14ac:dyDescent="0.3">
      <c r="A219" t="s">
        <v>221</v>
      </c>
      <c r="B219">
        <v>922</v>
      </c>
      <c r="C219">
        <v>7548</v>
      </c>
      <c r="D219">
        <f>1-(Table1[[#This Row],[Count &lt; 0.50]]/Table1[[#This Row],[Total Records]])</f>
        <v>0.8778484366719661</v>
      </c>
      <c r="E219">
        <v>0.147194623947143</v>
      </c>
    </row>
    <row r="220" spans="1:5" x14ac:dyDescent="0.3">
      <c r="A220" t="s">
        <v>222</v>
      </c>
      <c r="B220">
        <v>2036</v>
      </c>
      <c r="C220">
        <v>4131</v>
      </c>
      <c r="D220">
        <f>1-(Table1[[#This Row],[Count &lt; 0.50]]/Table1[[#This Row],[Total Records]])</f>
        <v>0.50714112805616074</v>
      </c>
      <c r="E220">
        <v>4.1234731674194301E-2</v>
      </c>
    </row>
    <row r="221" spans="1:5" x14ac:dyDescent="0.3">
      <c r="A221" t="s">
        <v>223</v>
      </c>
      <c r="B221">
        <v>844</v>
      </c>
      <c r="C221">
        <v>3570</v>
      </c>
      <c r="D221">
        <f>1-(Table1[[#This Row],[Count &lt; 0.50]]/Table1[[#This Row],[Total Records]])</f>
        <v>0.76358543417366942</v>
      </c>
      <c r="E221">
        <v>5.00051975250244E-2</v>
      </c>
    </row>
    <row r="222" spans="1:5" x14ac:dyDescent="0.3">
      <c r="A222" t="s">
        <v>224</v>
      </c>
      <c r="B222">
        <v>2</v>
      </c>
      <c r="C222">
        <v>3213</v>
      </c>
      <c r="D222">
        <f>1-(Table1[[#This Row],[Count &lt; 0.50]]/Table1[[#This Row],[Total Records]])</f>
        <v>0.99937752878929353</v>
      </c>
      <c r="E222">
        <v>5.3513765335083001E-2</v>
      </c>
    </row>
    <row r="223" spans="1:5" x14ac:dyDescent="0.3">
      <c r="A223" t="s">
        <v>225</v>
      </c>
      <c r="B223">
        <v>424</v>
      </c>
      <c r="C223">
        <v>3519</v>
      </c>
      <c r="D223">
        <f>1-(Table1[[#This Row],[Count &lt; 0.50]]/Table1[[#This Row],[Total Records]])</f>
        <v>0.87951122477976695</v>
      </c>
      <c r="E223">
        <v>4.2794466018676702E-2</v>
      </c>
    </row>
    <row r="224" spans="1:5" x14ac:dyDescent="0.3">
      <c r="A224" t="s">
        <v>226</v>
      </c>
      <c r="B224">
        <v>0</v>
      </c>
      <c r="C224">
        <v>2754</v>
      </c>
      <c r="D224">
        <f>1-(Table1[[#This Row],[Count &lt; 0.50]]/Table1[[#This Row],[Total Records]])</f>
        <v>1</v>
      </c>
      <c r="E224">
        <v>5.0471544265747001E-2</v>
      </c>
    </row>
    <row r="225" spans="1:5" x14ac:dyDescent="0.3">
      <c r="A225" t="s">
        <v>227</v>
      </c>
      <c r="B225">
        <v>0</v>
      </c>
      <c r="C225">
        <v>4335</v>
      </c>
      <c r="D225">
        <f>1-(Table1[[#This Row],[Count &lt; 0.50]]/Table1[[#This Row],[Total Records]])</f>
        <v>1</v>
      </c>
      <c r="E225">
        <v>4.59537506103515E-2</v>
      </c>
    </row>
    <row r="226" spans="1:5" x14ac:dyDescent="0.3">
      <c r="A226" t="s">
        <v>228</v>
      </c>
      <c r="B226">
        <v>72</v>
      </c>
      <c r="C226">
        <v>4896</v>
      </c>
      <c r="D226">
        <f>1-(Table1[[#This Row],[Count &lt; 0.50]]/Table1[[#This Row],[Total Records]])</f>
        <v>0.98529411764705888</v>
      </c>
      <c r="E226">
        <v>5.9055089950561503E-2</v>
      </c>
    </row>
    <row r="227" spans="1:5" x14ac:dyDescent="0.3">
      <c r="A227" t="s">
        <v>229</v>
      </c>
      <c r="B227">
        <v>590</v>
      </c>
      <c r="C227">
        <v>3621</v>
      </c>
      <c r="D227">
        <f>1-(Table1[[#This Row],[Count &lt; 0.50]]/Table1[[#This Row],[Total Records]])</f>
        <v>0.83706158519745921</v>
      </c>
      <c r="E227">
        <v>3.8568258285522398E-2</v>
      </c>
    </row>
    <row r="228" spans="1:5" x14ac:dyDescent="0.3">
      <c r="A228" t="s">
        <v>230</v>
      </c>
      <c r="B228">
        <v>796</v>
      </c>
      <c r="C228">
        <v>5151</v>
      </c>
      <c r="D228">
        <f>1-(Table1[[#This Row],[Count &lt; 0.50]]/Table1[[#This Row],[Total Records]])</f>
        <v>0.84546689963113963</v>
      </c>
      <c r="E228">
        <v>8.99221897125244E-2</v>
      </c>
    </row>
    <row r="229" spans="1:5" x14ac:dyDescent="0.3">
      <c r="A229" t="s">
        <v>231</v>
      </c>
      <c r="B229">
        <v>22</v>
      </c>
      <c r="C229">
        <v>6936</v>
      </c>
      <c r="D229">
        <f>1-(Table1[[#This Row],[Count &lt; 0.50]]/Table1[[#This Row],[Total Records]])</f>
        <v>0.99682814302191469</v>
      </c>
      <c r="E229">
        <v>0.12696337699890101</v>
      </c>
    </row>
    <row r="230" spans="1:5" x14ac:dyDescent="0.3">
      <c r="A230" t="s">
        <v>232</v>
      </c>
      <c r="B230">
        <v>0</v>
      </c>
      <c r="C230">
        <v>4947</v>
      </c>
      <c r="D230">
        <f>1-(Table1[[#This Row],[Count &lt; 0.50]]/Table1[[#This Row],[Total Records]])</f>
        <v>1</v>
      </c>
      <c r="E230">
        <v>6.1041355133056599E-2</v>
      </c>
    </row>
    <row r="231" spans="1:5" x14ac:dyDescent="0.3">
      <c r="A231" t="s">
        <v>233</v>
      </c>
      <c r="B231">
        <v>86</v>
      </c>
      <c r="C231">
        <v>2040</v>
      </c>
      <c r="D231">
        <f>1-(Table1[[#This Row],[Count &lt; 0.50]]/Table1[[#This Row],[Total Records]])</f>
        <v>0.957843137254902</v>
      </c>
      <c r="E231">
        <v>3.19504737854003E-2</v>
      </c>
    </row>
    <row r="232" spans="1:5" x14ac:dyDescent="0.3">
      <c r="A232" t="s">
        <v>234</v>
      </c>
      <c r="B232">
        <v>200</v>
      </c>
      <c r="C232">
        <v>3927</v>
      </c>
      <c r="D232">
        <f>1-(Table1[[#This Row],[Count &lt; 0.50]]/Table1[[#This Row],[Total Records]])</f>
        <v>0.94907053730583146</v>
      </c>
      <c r="E232">
        <v>5.9417247772216797E-2</v>
      </c>
    </row>
    <row r="233" spans="1:5" x14ac:dyDescent="0.3">
      <c r="A233" t="s">
        <v>235</v>
      </c>
      <c r="B233">
        <v>0</v>
      </c>
      <c r="C233">
        <v>3774</v>
      </c>
      <c r="D233">
        <f>1-(Table1[[#This Row],[Count &lt; 0.50]]/Table1[[#This Row],[Total Records]])</f>
        <v>1</v>
      </c>
      <c r="E233">
        <v>4.0000200271606397E-2</v>
      </c>
    </row>
    <row r="234" spans="1:5" x14ac:dyDescent="0.3">
      <c r="A234" t="s">
        <v>236</v>
      </c>
      <c r="B234">
        <v>342</v>
      </c>
      <c r="C234">
        <v>1785</v>
      </c>
      <c r="D234">
        <f>1-(Table1[[#This Row],[Count &lt; 0.50]]/Table1[[#This Row],[Total Records]])</f>
        <v>0.80840336134453783</v>
      </c>
      <c r="E234">
        <v>3.4345149993896401E-2</v>
      </c>
    </row>
    <row r="235" spans="1:5" x14ac:dyDescent="0.3">
      <c r="A235" t="s">
        <v>237</v>
      </c>
      <c r="B235">
        <v>0</v>
      </c>
      <c r="C235">
        <v>4335</v>
      </c>
      <c r="D235">
        <f>1-(Table1[[#This Row],[Count &lt; 0.50]]/Table1[[#This Row],[Total Records]])</f>
        <v>1</v>
      </c>
      <c r="E235">
        <v>6.3856363296508706E-2</v>
      </c>
    </row>
    <row r="236" spans="1:5" x14ac:dyDescent="0.3">
      <c r="A236" t="s">
        <v>238</v>
      </c>
      <c r="B236">
        <v>44</v>
      </c>
      <c r="C236">
        <v>3213</v>
      </c>
      <c r="D236">
        <f>1-(Table1[[#This Row],[Count &lt; 0.50]]/Table1[[#This Row],[Total Records]])</f>
        <v>0.98630563336445687</v>
      </c>
      <c r="E236">
        <v>4.2130470275878899E-2</v>
      </c>
    </row>
    <row r="237" spans="1:5" x14ac:dyDescent="0.3">
      <c r="A237" t="s">
        <v>239</v>
      </c>
      <c r="B237">
        <v>2</v>
      </c>
      <c r="C237">
        <v>3162</v>
      </c>
      <c r="D237">
        <f>1-(Table1[[#This Row],[Count &lt; 0.50]]/Table1[[#This Row],[Total Records]])</f>
        <v>0.99936748893105631</v>
      </c>
      <c r="E237">
        <v>0.11038088798522901</v>
      </c>
    </row>
    <row r="238" spans="1:5" x14ac:dyDescent="0.3">
      <c r="A238" t="s">
        <v>240</v>
      </c>
      <c r="B238">
        <v>512</v>
      </c>
      <c r="C238">
        <v>4335</v>
      </c>
      <c r="D238">
        <f>1-(Table1[[#This Row],[Count &lt; 0.50]]/Table1[[#This Row],[Total Records]])</f>
        <v>0.8818915801614764</v>
      </c>
      <c r="E238">
        <v>5.5583477020263602E-2</v>
      </c>
    </row>
    <row r="239" spans="1:5" x14ac:dyDescent="0.3">
      <c r="A239" t="s">
        <v>241</v>
      </c>
      <c r="B239">
        <v>2</v>
      </c>
      <c r="C239">
        <v>3621</v>
      </c>
      <c r="D239">
        <f>1-(Table1[[#This Row],[Count &lt; 0.50]]/Table1[[#This Row],[Total Records]])</f>
        <v>0.99944766639049987</v>
      </c>
      <c r="E239">
        <v>3.7025928497314398E-2</v>
      </c>
    </row>
    <row r="240" spans="1:5" x14ac:dyDescent="0.3">
      <c r="A240" t="s">
        <v>242</v>
      </c>
      <c r="B240">
        <v>4</v>
      </c>
      <c r="C240">
        <v>3213</v>
      </c>
      <c r="D240">
        <f>1-(Table1[[#This Row],[Count &lt; 0.50]]/Table1[[#This Row],[Total Records]])</f>
        <v>0.99875505757858696</v>
      </c>
      <c r="E240">
        <v>4.2596101760864202E-2</v>
      </c>
    </row>
    <row r="241" spans="1:5" x14ac:dyDescent="0.3">
      <c r="A241" t="s">
        <v>243</v>
      </c>
      <c r="B241">
        <v>2</v>
      </c>
      <c r="C241">
        <v>4080</v>
      </c>
      <c r="D241">
        <f>1-(Table1[[#This Row],[Count &lt; 0.50]]/Table1[[#This Row],[Total Records]])</f>
        <v>0.99950980392156863</v>
      </c>
      <c r="E241">
        <v>4.9799919128417899E-2</v>
      </c>
    </row>
    <row r="242" spans="1:5" x14ac:dyDescent="0.3">
      <c r="A242" t="s">
        <v>244</v>
      </c>
      <c r="B242">
        <v>24</v>
      </c>
      <c r="C242">
        <v>5049</v>
      </c>
      <c r="D242">
        <f>1-(Table1[[#This Row],[Count &lt; 0.50]]/Table1[[#This Row],[Total Records]])</f>
        <v>0.99524658348187756</v>
      </c>
      <c r="E242">
        <v>9.01463031768798E-2</v>
      </c>
    </row>
    <row r="243" spans="1:5" x14ac:dyDescent="0.3">
      <c r="A243" t="s">
        <v>245</v>
      </c>
      <c r="B243">
        <v>0</v>
      </c>
      <c r="C243">
        <v>918</v>
      </c>
      <c r="D243">
        <f>1-(Table1[[#This Row],[Count &lt; 0.50]]/Table1[[#This Row],[Total Records]])</f>
        <v>1</v>
      </c>
      <c r="E243">
        <v>2.0305633544921799E-2</v>
      </c>
    </row>
    <row r="244" spans="1:5" x14ac:dyDescent="0.3">
      <c r="A244" t="s">
        <v>246</v>
      </c>
      <c r="B244">
        <v>1386</v>
      </c>
      <c r="C244">
        <v>2040</v>
      </c>
      <c r="D244">
        <f>1-(Table1[[#This Row],[Count &lt; 0.50]]/Table1[[#This Row],[Total Records]])</f>
        <v>0.32058823529411762</v>
      </c>
      <c r="E244">
        <v>3.1545400619506801E-2</v>
      </c>
    </row>
    <row r="245" spans="1:5" x14ac:dyDescent="0.3">
      <c r="A245" t="s">
        <v>247</v>
      </c>
      <c r="B245">
        <v>368</v>
      </c>
      <c r="C245">
        <v>4794</v>
      </c>
      <c r="D245">
        <f>1-(Table1[[#This Row],[Count &lt; 0.50]]/Table1[[#This Row],[Total Records]])</f>
        <v>0.92323738005840639</v>
      </c>
      <c r="E245">
        <v>5.7110786437988198E-2</v>
      </c>
    </row>
    <row r="246" spans="1:5" x14ac:dyDescent="0.3">
      <c r="A246" t="s">
        <v>248</v>
      </c>
      <c r="B246">
        <v>258</v>
      </c>
      <c r="C246">
        <v>4743</v>
      </c>
      <c r="D246">
        <f>1-(Table1[[#This Row],[Count &lt; 0.50]]/Table1[[#This Row],[Total Records]])</f>
        <v>0.9456040480708412</v>
      </c>
      <c r="E246">
        <v>9.3422412872314398E-2</v>
      </c>
    </row>
    <row r="247" spans="1:5" x14ac:dyDescent="0.3">
      <c r="A247" t="s">
        <v>249</v>
      </c>
      <c r="B247">
        <v>6</v>
      </c>
      <c r="C247">
        <v>6783</v>
      </c>
      <c r="D247">
        <f>1-(Table1[[#This Row],[Count &lt; 0.50]]/Table1[[#This Row],[Total Records]])</f>
        <v>0.99911543564794336</v>
      </c>
      <c r="E247">
        <v>0.102637290954589</v>
      </c>
    </row>
    <row r="248" spans="1:5" x14ac:dyDescent="0.3">
      <c r="A248" t="s">
        <v>250</v>
      </c>
      <c r="B248">
        <v>112</v>
      </c>
      <c r="C248">
        <v>4641</v>
      </c>
      <c r="D248">
        <f>1-(Table1[[#This Row],[Count &lt; 0.50]]/Table1[[#This Row],[Total Records]])</f>
        <v>0.97586726998491702</v>
      </c>
      <c r="E248">
        <v>4.0428876876830999E-2</v>
      </c>
    </row>
    <row r="249" spans="1:5" x14ac:dyDescent="0.3">
      <c r="A249" t="s">
        <v>251</v>
      </c>
      <c r="B249">
        <v>0</v>
      </c>
      <c r="C249">
        <v>8211</v>
      </c>
      <c r="D249">
        <f>1-(Table1[[#This Row],[Count &lt; 0.50]]/Table1[[#This Row],[Total Records]])</f>
        <v>1</v>
      </c>
      <c r="E249">
        <v>0.15406131744384699</v>
      </c>
    </row>
    <row r="250" spans="1:5" x14ac:dyDescent="0.3">
      <c r="A250" t="s">
        <v>252</v>
      </c>
      <c r="B250">
        <v>72</v>
      </c>
      <c r="C250">
        <v>6018</v>
      </c>
      <c r="D250">
        <f>1-(Table1[[#This Row],[Count &lt; 0.50]]/Table1[[#This Row],[Total Records]])</f>
        <v>0.98803589232303091</v>
      </c>
      <c r="E250">
        <v>9.7260713577270494E-2</v>
      </c>
    </row>
    <row r="251" spans="1:5" x14ac:dyDescent="0.3">
      <c r="A251" t="s">
        <v>253</v>
      </c>
      <c r="B251">
        <v>1960</v>
      </c>
      <c r="C251">
        <v>3621</v>
      </c>
      <c r="D251">
        <f>1-(Table1[[#This Row],[Count &lt; 0.50]]/Table1[[#This Row],[Total Records]])</f>
        <v>0.45871306268986467</v>
      </c>
      <c r="E251">
        <v>5.6597709655761698E-2</v>
      </c>
    </row>
    <row r="252" spans="1:5" x14ac:dyDescent="0.3">
      <c r="A252" t="s">
        <v>254</v>
      </c>
      <c r="B252">
        <v>6</v>
      </c>
      <c r="C252">
        <v>3978</v>
      </c>
      <c r="D252">
        <f>1-(Table1[[#This Row],[Count &lt; 0.50]]/Table1[[#This Row],[Total Records]])</f>
        <v>0.99849170437405732</v>
      </c>
      <c r="E252">
        <v>7.6728105545043904E-2</v>
      </c>
    </row>
    <row r="253" spans="1:5" x14ac:dyDescent="0.3">
      <c r="A253" t="s">
        <v>255</v>
      </c>
      <c r="B253">
        <v>1838</v>
      </c>
      <c r="C253">
        <v>5559</v>
      </c>
      <c r="D253">
        <f>1-(Table1[[#This Row],[Count &lt; 0.50]]/Table1[[#This Row],[Total Records]])</f>
        <v>0.66936499370390357</v>
      </c>
      <c r="E253">
        <v>8.3563327789306599E-2</v>
      </c>
    </row>
    <row r="254" spans="1:5" x14ac:dyDescent="0.3">
      <c r="A254" t="s">
        <v>256</v>
      </c>
      <c r="B254">
        <v>116</v>
      </c>
      <c r="C254">
        <v>4029</v>
      </c>
      <c r="D254">
        <f>1-(Table1[[#This Row],[Count &lt; 0.50]]/Table1[[#This Row],[Total Records]])</f>
        <v>0.97120873665922069</v>
      </c>
      <c r="E254">
        <v>5.5043220520019497E-2</v>
      </c>
    </row>
    <row r="255" spans="1:5" x14ac:dyDescent="0.3">
      <c r="A255" t="s">
        <v>257</v>
      </c>
      <c r="B255">
        <v>24</v>
      </c>
      <c r="C255">
        <v>7701</v>
      </c>
      <c r="D255">
        <f>1-(Table1[[#This Row],[Count &lt; 0.50]]/Table1[[#This Row],[Total Records]])</f>
        <v>0.9968835216205687</v>
      </c>
      <c r="E255">
        <v>0.114443778991699</v>
      </c>
    </row>
    <row r="256" spans="1:5" x14ac:dyDescent="0.3">
      <c r="A256" t="s">
        <v>258</v>
      </c>
      <c r="B256">
        <v>2</v>
      </c>
      <c r="C256">
        <v>2244</v>
      </c>
      <c r="D256">
        <f>1-(Table1[[#This Row],[Count &lt; 0.50]]/Table1[[#This Row],[Total Records]])</f>
        <v>0.99910873440285208</v>
      </c>
      <c r="E256">
        <v>3.8233518600463798E-2</v>
      </c>
    </row>
    <row r="257" spans="1:5" x14ac:dyDescent="0.3">
      <c r="A257" t="s">
        <v>259</v>
      </c>
      <c r="B257">
        <v>114</v>
      </c>
      <c r="C257">
        <v>2397</v>
      </c>
      <c r="D257">
        <f>1-(Table1[[#This Row],[Count &lt; 0.50]]/Table1[[#This Row],[Total Records]])</f>
        <v>0.95244055068836042</v>
      </c>
      <c r="E257">
        <v>2.1234750747680602E-2</v>
      </c>
    </row>
    <row r="258" spans="1:5" x14ac:dyDescent="0.3">
      <c r="A258" t="s">
        <v>260</v>
      </c>
      <c r="B258">
        <v>462</v>
      </c>
      <c r="C258">
        <v>5304</v>
      </c>
      <c r="D258">
        <f>1-(Table1[[#This Row],[Count &lt; 0.50]]/Table1[[#This Row],[Total Records]])</f>
        <v>0.91289592760180993</v>
      </c>
      <c r="E258">
        <v>0.133749485015869</v>
      </c>
    </row>
    <row r="259" spans="1:5" x14ac:dyDescent="0.3">
      <c r="A259" t="s">
        <v>261</v>
      </c>
      <c r="B259">
        <v>0</v>
      </c>
      <c r="C259">
        <v>2193</v>
      </c>
      <c r="D259">
        <f>1-(Table1[[#This Row],[Count &lt; 0.50]]/Table1[[#This Row],[Total Records]])</f>
        <v>1</v>
      </c>
      <c r="E259">
        <v>4.6855688095092697E-2</v>
      </c>
    </row>
    <row r="260" spans="1:5" x14ac:dyDescent="0.3">
      <c r="A260" t="s">
        <v>262</v>
      </c>
      <c r="B260">
        <v>0</v>
      </c>
      <c r="C260">
        <v>3723</v>
      </c>
      <c r="D260">
        <f>1-(Table1[[#This Row],[Count &lt; 0.50]]/Table1[[#This Row],[Total Records]])</f>
        <v>1</v>
      </c>
      <c r="E260">
        <v>4.5975685119628899E-2</v>
      </c>
    </row>
    <row r="261" spans="1:5" x14ac:dyDescent="0.3">
      <c r="A261" t="s">
        <v>263</v>
      </c>
      <c r="B261">
        <v>132</v>
      </c>
      <c r="C261">
        <v>2040</v>
      </c>
      <c r="D261">
        <f>1-(Table1[[#This Row],[Count &lt; 0.50]]/Table1[[#This Row],[Total Records]])</f>
        <v>0.93529411764705883</v>
      </c>
      <c r="E261">
        <v>2.6798009872436499E-2</v>
      </c>
    </row>
    <row r="262" spans="1:5" x14ac:dyDescent="0.3">
      <c r="A262" t="s">
        <v>264</v>
      </c>
      <c r="B262">
        <v>92</v>
      </c>
      <c r="C262">
        <v>3825</v>
      </c>
      <c r="D262">
        <f>1-(Table1[[#This Row],[Count &lt; 0.50]]/Table1[[#This Row],[Total Records]])</f>
        <v>0.97594771241830069</v>
      </c>
      <c r="E262">
        <v>5.9469461441039997E-2</v>
      </c>
    </row>
    <row r="263" spans="1:5" x14ac:dyDescent="0.3">
      <c r="A263" t="s">
        <v>265</v>
      </c>
      <c r="B263">
        <v>2</v>
      </c>
      <c r="C263">
        <v>3264</v>
      </c>
      <c r="D263">
        <f>1-(Table1[[#This Row],[Count &lt; 0.50]]/Table1[[#This Row],[Total Records]])</f>
        <v>0.99938725490196079</v>
      </c>
      <c r="E263">
        <v>4.3430328369140597E-2</v>
      </c>
    </row>
    <row r="264" spans="1:5" x14ac:dyDescent="0.3">
      <c r="A264" t="s">
        <v>266</v>
      </c>
      <c r="B264">
        <v>1738</v>
      </c>
      <c r="C264">
        <v>4896</v>
      </c>
      <c r="D264">
        <f>1-(Table1[[#This Row],[Count &lt; 0.50]]/Table1[[#This Row],[Total Records]])</f>
        <v>0.64501633986928097</v>
      </c>
      <c r="E264">
        <v>6.2161445617675698E-2</v>
      </c>
    </row>
    <row r="265" spans="1:5" x14ac:dyDescent="0.3">
      <c r="A265" t="s">
        <v>267</v>
      </c>
      <c r="B265">
        <v>10</v>
      </c>
      <c r="C265">
        <v>3672</v>
      </c>
      <c r="D265">
        <f>1-(Table1[[#This Row],[Count &lt; 0.50]]/Table1[[#This Row],[Total Records]])</f>
        <v>0.99727668845315909</v>
      </c>
      <c r="E265">
        <v>3.16410064697265E-2</v>
      </c>
    </row>
    <row r="266" spans="1:5" x14ac:dyDescent="0.3">
      <c r="A266" t="s">
        <v>268</v>
      </c>
      <c r="B266">
        <v>14</v>
      </c>
      <c r="C266">
        <v>6018</v>
      </c>
      <c r="D266">
        <f>1-(Table1[[#This Row],[Count &lt; 0.50]]/Table1[[#This Row],[Total Records]])</f>
        <v>0.99767364572947825</v>
      </c>
      <c r="E266">
        <v>7.4289798736572196E-2</v>
      </c>
    </row>
    <row r="267" spans="1:5" x14ac:dyDescent="0.3">
      <c r="A267" t="s">
        <v>269</v>
      </c>
      <c r="B267">
        <v>224</v>
      </c>
      <c r="C267">
        <v>5049</v>
      </c>
      <c r="D267">
        <f>1-(Table1[[#This Row],[Count &lt; 0.50]]/Table1[[#This Row],[Total Records]])</f>
        <v>0.95563477916419093</v>
      </c>
      <c r="E267">
        <v>0.13183212280273399</v>
      </c>
    </row>
    <row r="268" spans="1:5" x14ac:dyDescent="0.3">
      <c r="A268" t="s">
        <v>270</v>
      </c>
      <c r="B268">
        <v>2132</v>
      </c>
      <c r="C268">
        <v>6120</v>
      </c>
      <c r="D268">
        <f>1-(Table1[[#This Row],[Count &lt; 0.50]]/Table1[[#This Row],[Total Records]])</f>
        <v>0.65163398692810459</v>
      </c>
      <c r="E268">
        <v>8.1609487533569294E-2</v>
      </c>
    </row>
    <row r="269" spans="1:5" x14ac:dyDescent="0.3">
      <c r="A269" t="s">
        <v>271</v>
      </c>
      <c r="B269">
        <v>4</v>
      </c>
      <c r="C269">
        <v>2907</v>
      </c>
      <c r="D269">
        <f>1-(Table1[[#This Row],[Count &lt; 0.50]]/Table1[[#This Row],[Total Records]])</f>
        <v>0.99862401100791198</v>
      </c>
      <c r="E269">
        <v>3.1073331832885701E-2</v>
      </c>
    </row>
    <row r="270" spans="1:5" x14ac:dyDescent="0.3">
      <c r="A270" t="s">
        <v>272</v>
      </c>
      <c r="B270">
        <v>6</v>
      </c>
      <c r="C270">
        <v>6273</v>
      </c>
      <c r="D270">
        <f>1-(Table1[[#This Row],[Count &lt; 0.50]]/Table1[[#This Row],[Total Records]])</f>
        <v>0.99904351984696316</v>
      </c>
      <c r="E270">
        <v>0.11678266525268501</v>
      </c>
    </row>
    <row r="271" spans="1:5" x14ac:dyDescent="0.3">
      <c r="A271" t="s">
        <v>273</v>
      </c>
      <c r="B271">
        <v>4</v>
      </c>
      <c r="C271">
        <v>3213</v>
      </c>
      <c r="D271">
        <f>1-(Table1[[#This Row],[Count &lt; 0.50]]/Table1[[#This Row],[Total Records]])</f>
        <v>0.99875505757858696</v>
      </c>
      <c r="E271">
        <v>3.3713102340698201E-2</v>
      </c>
    </row>
    <row r="272" spans="1:5" x14ac:dyDescent="0.3">
      <c r="A272" t="s">
        <v>274</v>
      </c>
      <c r="B272">
        <v>276</v>
      </c>
      <c r="C272">
        <v>2448</v>
      </c>
      <c r="D272">
        <f>1-(Table1[[#This Row],[Count &lt; 0.50]]/Table1[[#This Row],[Total Records]])</f>
        <v>0.88725490196078427</v>
      </c>
      <c r="E272">
        <v>2.2421121597290001E-2</v>
      </c>
    </row>
    <row r="273" spans="1:5" x14ac:dyDescent="0.3">
      <c r="A273" t="s">
        <v>275</v>
      </c>
      <c r="B273">
        <v>168</v>
      </c>
      <c r="C273">
        <v>6069</v>
      </c>
      <c r="D273">
        <f>1-(Table1[[#This Row],[Count &lt; 0.50]]/Table1[[#This Row],[Total Records]])</f>
        <v>0.97231833910034604</v>
      </c>
      <c r="E273">
        <v>0.116627693176269</v>
      </c>
    </row>
    <row r="274" spans="1:5" x14ac:dyDescent="0.3">
      <c r="A274" t="s">
        <v>276</v>
      </c>
      <c r="B274">
        <v>590</v>
      </c>
      <c r="C274">
        <v>2193</v>
      </c>
      <c r="D274">
        <f>1-(Table1[[#This Row],[Count &lt; 0.50]]/Table1[[#This Row],[Total Records]])</f>
        <v>0.73096215230278161</v>
      </c>
      <c r="E274">
        <v>3.8603544235229402E-2</v>
      </c>
    </row>
    <row r="275" spans="1:5" x14ac:dyDescent="0.3">
      <c r="A275" t="s">
        <v>277</v>
      </c>
      <c r="B275">
        <v>0</v>
      </c>
      <c r="C275">
        <v>6885</v>
      </c>
      <c r="D275">
        <f>1-(Table1[[#This Row],[Count &lt; 0.50]]/Table1[[#This Row],[Total Records]])</f>
        <v>1</v>
      </c>
      <c r="E275">
        <v>0.143709421157836</v>
      </c>
    </row>
    <row r="276" spans="1:5" x14ac:dyDescent="0.3">
      <c r="A276" t="s">
        <v>278</v>
      </c>
      <c r="B276">
        <v>158</v>
      </c>
      <c r="C276">
        <v>5406</v>
      </c>
      <c r="D276">
        <f>1-(Table1[[#This Row],[Count &lt; 0.50]]/Table1[[#This Row],[Total Records]])</f>
        <v>0.97077321494635593</v>
      </c>
      <c r="E276">
        <v>5.9100151062011698E-2</v>
      </c>
    </row>
    <row r="277" spans="1:5" x14ac:dyDescent="0.3">
      <c r="A277" t="s">
        <v>279</v>
      </c>
      <c r="B277">
        <v>2</v>
      </c>
      <c r="C277">
        <v>3417</v>
      </c>
      <c r="D277">
        <f>1-(Table1[[#This Row],[Count &lt; 0.50]]/Table1[[#This Row],[Total Records]])</f>
        <v>0.99941469124963422</v>
      </c>
      <c r="E277">
        <v>3.2957792282104402E-2</v>
      </c>
    </row>
    <row r="278" spans="1:5" x14ac:dyDescent="0.3">
      <c r="A278" t="s">
        <v>280</v>
      </c>
      <c r="B278">
        <v>1102</v>
      </c>
      <c r="C278">
        <v>3111</v>
      </c>
      <c r="D278">
        <f>1-(Table1[[#This Row],[Count &lt; 0.50]]/Table1[[#This Row],[Total Records]])</f>
        <v>0.64577306332369011</v>
      </c>
      <c r="E278">
        <v>3.4892559051513602E-2</v>
      </c>
    </row>
    <row r="279" spans="1:5" x14ac:dyDescent="0.3">
      <c r="A279" t="s">
        <v>281</v>
      </c>
      <c r="B279">
        <v>2</v>
      </c>
      <c r="C279">
        <v>4386</v>
      </c>
      <c r="D279">
        <f>1-(Table1[[#This Row],[Count &lt; 0.50]]/Table1[[#This Row],[Total Records]])</f>
        <v>0.9995440036479708</v>
      </c>
      <c r="E279">
        <v>6.1703443527221603E-2</v>
      </c>
    </row>
    <row r="280" spans="1:5" x14ac:dyDescent="0.3">
      <c r="A280" t="s">
        <v>282</v>
      </c>
      <c r="B280">
        <v>14</v>
      </c>
      <c r="C280">
        <v>3876</v>
      </c>
      <c r="D280">
        <f>1-(Table1[[#This Row],[Count &lt; 0.50]]/Table1[[#This Row],[Total Records]])</f>
        <v>0.99638802889576883</v>
      </c>
      <c r="E280">
        <v>5.5588960647583001E-2</v>
      </c>
    </row>
    <row r="281" spans="1:5" x14ac:dyDescent="0.3">
      <c r="A281" t="s">
        <v>283</v>
      </c>
      <c r="B281">
        <v>2</v>
      </c>
      <c r="C281">
        <v>6477</v>
      </c>
      <c r="D281">
        <f>1-(Table1[[#This Row],[Count &lt; 0.50]]/Table1[[#This Row],[Total Records]])</f>
        <v>0.99969121506870462</v>
      </c>
      <c r="E281">
        <v>8.0293416976928697E-2</v>
      </c>
    </row>
    <row r="282" spans="1:5" x14ac:dyDescent="0.3">
      <c r="A282" t="s">
        <v>284</v>
      </c>
      <c r="B282">
        <v>8</v>
      </c>
      <c r="C282">
        <v>3825</v>
      </c>
      <c r="D282">
        <f>1-(Table1[[#This Row],[Count &lt; 0.50]]/Table1[[#This Row],[Total Records]])</f>
        <v>0.9979084967320262</v>
      </c>
      <c r="E282">
        <v>5.7188034057617097E-2</v>
      </c>
    </row>
    <row r="283" spans="1:5" x14ac:dyDescent="0.3">
      <c r="A283" t="s">
        <v>285</v>
      </c>
      <c r="B283">
        <v>44</v>
      </c>
      <c r="C283">
        <v>1581</v>
      </c>
      <c r="D283">
        <f>1-(Table1[[#This Row],[Count &lt; 0.50]]/Table1[[#This Row],[Total Records]])</f>
        <v>0.97216951296647691</v>
      </c>
      <c r="E283">
        <v>1.55730247497558E-2</v>
      </c>
    </row>
    <row r="284" spans="1:5" x14ac:dyDescent="0.3">
      <c r="A284" t="s">
        <v>286</v>
      </c>
      <c r="B284">
        <v>0</v>
      </c>
      <c r="C284">
        <v>1632</v>
      </c>
      <c r="D284">
        <f>1-(Table1[[#This Row],[Count &lt; 0.50]]/Table1[[#This Row],[Total Records]])</f>
        <v>1</v>
      </c>
      <c r="E284">
        <v>1.715087890625E-2</v>
      </c>
    </row>
    <row r="285" spans="1:5" x14ac:dyDescent="0.3">
      <c r="A285" t="s">
        <v>287</v>
      </c>
      <c r="B285">
        <v>0</v>
      </c>
      <c r="C285">
        <v>1785</v>
      </c>
      <c r="D285">
        <f>1-(Table1[[#This Row],[Count &lt; 0.50]]/Table1[[#This Row],[Total Records]])</f>
        <v>1</v>
      </c>
      <c r="E285">
        <v>2.8733491897583001E-2</v>
      </c>
    </row>
    <row r="286" spans="1:5" x14ac:dyDescent="0.3">
      <c r="A286" t="s">
        <v>288</v>
      </c>
      <c r="B286">
        <v>1636</v>
      </c>
      <c r="C286">
        <v>7242</v>
      </c>
      <c r="D286">
        <f>1-(Table1[[#This Row],[Count &lt; 0.50]]/Table1[[#This Row],[Total Records]])</f>
        <v>0.7740955537144435</v>
      </c>
      <c r="E286">
        <v>0.185467720031738</v>
      </c>
    </row>
    <row r="287" spans="1:5" x14ac:dyDescent="0.3">
      <c r="A287" t="s">
        <v>289</v>
      </c>
      <c r="B287">
        <v>278</v>
      </c>
      <c r="C287">
        <v>5100</v>
      </c>
      <c r="D287">
        <f>1-(Table1[[#This Row],[Count &lt; 0.50]]/Table1[[#This Row],[Total Records]])</f>
        <v>0.94549019607843132</v>
      </c>
      <c r="E287">
        <v>7.8887462615966797E-2</v>
      </c>
    </row>
    <row r="288" spans="1:5" x14ac:dyDescent="0.3">
      <c r="A288" t="s">
        <v>290</v>
      </c>
      <c r="B288">
        <v>78</v>
      </c>
      <c r="C288">
        <v>816</v>
      </c>
      <c r="D288">
        <f>1-(Table1[[#This Row],[Count &lt; 0.50]]/Table1[[#This Row],[Total Records]])</f>
        <v>0.90441176470588236</v>
      </c>
      <c r="E288">
        <v>1.22625827789306E-2</v>
      </c>
    </row>
    <row r="289" spans="1:5" x14ac:dyDescent="0.3">
      <c r="A289" t="s">
        <v>291</v>
      </c>
      <c r="B289">
        <v>86</v>
      </c>
      <c r="C289">
        <v>102</v>
      </c>
      <c r="D289">
        <f>1-(Table1[[#This Row],[Count &lt; 0.50]]/Table1[[#This Row],[Total Records]])</f>
        <v>0.15686274509803921</v>
      </c>
      <c r="E289">
        <v>1.9403696060180602E-2</v>
      </c>
    </row>
    <row r="290" spans="1:5" x14ac:dyDescent="0.3">
      <c r="A290" t="s">
        <v>292</v>
      </c>
      <c r="B290">
        <v>4</v>
      </c>
      <c r="C290">
        <v>5202</v>
      </c>
      <c r="D290">
        <f>1-(Table1[[#This Row],[Count &lt; 0.50]]/Table1[[#This Row],[Total Records]])</f>
        <v>0.99923106497500958</v>
      </c>
      <c r="E290">
        <v>7.1796417236328097E-2</v>
      </c>
    </row>
    <row r="291" spans="1:5" x14ac:dyDescent="0.3">
      <c r="A291" t="s">
        <v>293</v>
      </c>
      <c r="B291">
        <v>150</v>
      </c>
      <c r="C291">
        <v>2550</v>
      </c>
      <c r="D291">
        <f>1-(Table1[[#This Row],[Count &lt; 0.50]]/Table1[[#This Row],[Total Records]])</f>
        <v>0.94117647058823528</v>
      </c>
      <c r="E291">
        <v>3.6779642105102497E-2</v>
      </c>
    </row>
    <row r="292" spans="1:5" x14ac:dyDescent="0.3">
      <c r="A292" t="s">
        <v>294</v>
      </c>
      <c r="B292">
        <v>2</v>
      </c>
      <c r="C292">
        <v>3213</v>
      </c>
      <c r="D292">
        <f>1-(Table1[[#This Row],[Count &lt; 0.50]]/Table1[[#This Row],[Total Records]])</f>
        <v>0.99937752878929353</v>
      </c>
      <c r="E292">
        <v>3.10080051422119E-2</v>
      </c>
    </row>
    <row r="293" spans="1:5" x14ac:dyDescent="0.3">
      <c r="A293" t="s">
        <v>295</v>
      </c>
      <c r="B293">
        <v>20</v>
      </c>
      <c r="C293">
        <v>3774</v>
      </c>
      <c r="D293">
        <f>1-(Table1[[#This Row],[Count &lt; 0.50]]/Table1[[#This Row],[Total Records]])</f>
        <v>0.99470058293587704</v>
      </c>
      <c r="E293">
        <v>6.51288032531738E-2</v>
      </c>
    </row>
    <row r="294" spans="1:5" x14ac:dyDescent="0.3">
      <c r="A294" t="s">
        <v>296</v>
      </c>
      <c r="B294">
        <v>2</v>
      </c>
      <c r="C294">
        <v>1377</v>
      </c>
      <c r="D294">
        <f>1-(Table1[[#This Row],[Count &lt; 0.50]]/Table1[[#This Row],[Total Records]])</f>
        <v>0.99854756717501814</v>
      </c>
      <c r="E294">
        <v>1.72955989837646E-2</v>
      </c>
    </row>
    <row r="295" spans="1:5" x14ac:dyDescent="0.3">
      <c r="A295" t="s">
        <v>297</v>
      </c>
      <c r="B295">
        <v>0</v>
      </c>
      <c r="C295">
        <v>6579</v>
      </c>
      <c r="D295">
        <f>1-(Table1[[#This Row],[Count &lt; 0.50]]/Table1[[#This Row],[Total Records]])</f>
        <v>1</v>
      </c>
      <c r="E295">
        <v>0.12160301208495999</v>
      </c>
    </row>
    <row r="296" spans="1:5" x14ac:dyDescent="0.3">
      <c r="A296" t="s">
        <v>298</v>
      </c>
      <c r="B296">
        <v>0</v>
      </c>
      <c r="C296">
        <v>4488</v>
      </c>
      <c r="D296">
        <f>1-(Table1[[#This Row],[Count &lt; 0.50]]/Table1[[#This Row],[Total Records]])</f>
        <v>1</v>
      </c>
      <c r="E296">
        <v>4.7579765319824198E-2</v>
      </c>
    </row>
    <row r="297" spans="1:5" x14ac:dyDescent="0.3">
      <c r="A297" t="s">
        <v>299</v>
      </c>
      <c r="B297">
        <v>132</v>
      </c>
      <c r="C297">
        <v>3570</v>
      </c>
      <c r="D297">
        <f>1-(Table1[[#This Row],[Count &lt; 0.50]]/Table1[[#This Row],[Total Records]])</f>
        <v>0.96302521008403363</v>
      </c>
      <c r="E297">
        <v>5.2947282791137598E-2</v>
      </c>
    </row>
    <row r="298" spans="1:5" x14ac:dyDescent="0.3">
      <c r="A298" t="s">
        <v>300</v>
      </c>
      <c r="B298">
        <v>418</v>
      </c>
      <c r="C298">
        <v>8364</v>
      </c>
      <c r="D298">
        <f>1-(Table1[[#This Row],[Count &lt; 0.50]]/Table1[[#This Row],[Total Records]])</f>
        <v>0.95002391200382597</v>
      </c>
      <c r="E298">
        <v>0.17686104774475001</v>
      </c>
    </row>
    <row r="299" spans="1:5" x14ac:dyDescent="0.3">
      <c r="A299" t="s">
        <v>301</v>
      </c>
      <c r="B299">
        <v>12</v>
      </c>
      <c r="C299">
        <v>969</v>
      </c>
      <c r="D299">
        <f>1-(Table1[[#This Row],[Count &lt; 0.50]]/Table1[[#This Row],[Total Records]])</f>
        <v>0.9876160990712074</v>
      </c>
      <c r="E299">
        <v>2.2013664245605399E-2</v>
      </c>
    </row>
    <row r="300" spans="1:5" x14ac:dyDescent="0.3">
      <c r="A300" t="s">
        <v>302</v>
      </c>
      <c r="B300">
        <v>0</v>
      </c>
      <c r="C300">
        <v>1683</v>
      </c>
      <c r="D300">
        <f>1-(Table1[[#This Row],[Count &lt; 0.50]]/Table1[[#This Row],[Total Records]])</f>
        <v>1</v>
      </c>
      <c r="E300">
        <v>4.0164232254028299E-2</v>
      </c>
    </row>
    <row r="301" spans="1:5" x14ac:dyDescent="0.3">
      <c r="A301" t="s">
        <v>303</v>
      </c>
      <c r="B301">
        <v>210</v>
      </c>
      <c r="C301">
        <v>1785</v>
      </c>
      <c r="D301">
        <f>1-(Table1[[#This Row],[Count &lt; 0.50]]/Table1[[#This Row],[Total Records]])</f>
        <v>0.88235294117647056</v>
      </c>
      <c r="E301">
        <v>3.9151191711425698E-2</v>
      </c>
    </row>
    <row r="302" spans="1:5" x14ac:dyDescent="0.3">
      <c r="A302" t="s">
        <v>304</v>
      </c>
      <c r="B302">
        <v>306</v>
      </c>
      <c r="C302">
        <v>1530</v>
      </c>
      <c r="D302">
        <f>1-(Table1[[#This Row],[Count &lt; 0.50]]/Table1[[#This Row],[Total Records]])</f>
        <v>0.8</v>
      </c>
      <c r="E302">
        <v>1.5516281127929601E-2</v>
      </c>
    </row>
    <row r="303" spans="1:5" x14ac:dyDescent="0.3">
      <c r="A303" t="s">
        <v>305</v>
      </c>
      <c r="B303">
        <v>352</v>
      </c>
      <c r="C303">
        <v>2499</v>
      </c>
      <c r="D303">
        <f>1-(Table1[[#This Row],[Count &lt; 0.50]]/Table1[[#This Row],[Total Records]])</f>
        <v>0.85914365746298516</v>
      </c>
      <c r="E303">
        <v>2.93605327606201E-2</v>
      </c>
    </row>
    <row r="304" spans="1:5" x14ac:dyDescent="0.3">
      <c r="A304" t="s">
        <v>306</v>
      </c>
      <c r="B304">
        <v>2</v>
      </c>
      <c r="C304">
        <v>2193</v>
      </c>
      <c r="D304">
        <f>1-(Table1[[#This Row],[Count &lt; 0.50]]/Table1[[#This Row],[Total Records]])</f>
        <v>0.9990880072959416</v>
      </c>
      <c r="E304">
        <v>2.1708726882934501E-2</v>
      </c>
    </row>
    <row r="305" spans="1:5" x14ac:dyDescent="0.3">
      <c r="A305" t="s">
        <v>307</v>
      </c>
      <c r="B305">
        <v>242</v>
      </c>
      <c r="C305">
        <v>4437</v>
      </c>
      <c r="D305">
        <f>1-(Table1[[#This Row],[Count &lt; 0.50]]/Table1[[#This Row],[Total Records]])</f>
        <v>0.94545864322740591</v>
      </c>
      <c r="E305">
        <v>5.6208848953247001E-2</v>
      </c>
    </row>
    <row r="306" spans="1:5" x14ac:dyDescent="0.3">
      <c r="A306" t="s">
        <v>308</v>
      </c>
      <c r="B306">
        <v>4</v>
      </c>
      <c r="C306">
        <v>2805</v>
      </c>
      <c r="D306">
        <f>1-(Table1[[#This Row],[Count &lt; 0.50]]/Table1[[#This Row],[Total Records]])</f>
        <v>0.99857397504456324</v>
      </c>
      <c r="E306">
        <v>3.2877922058105399E-2</v>
      </c>
    </row>
    <row r="307" spans="1:5" x14ac:dyDescent="0.3">
      <c r="A307" t="s">
        <v>309</v>
      </c>
      <c r="B307">
        <v>8</v>
      </c>
      <c r="C307">
        <v>3315</v>
      </c>
      <c r="D307">
        <f>1-(Table1[[#This Row],[Count &lt; 0.50]]/Table1[[#This Row],[Total Records]])</f>
        <v>0.99758672699849171</v>
      </c>
      <c r="E307">
        <v>5.2271127700805602E-2</v>
      </c>
    </row>
    <row r="308" spans="1:5" x14ac:dyDescent="0.3">
      <c r="A308" t="s">
        <v>310</v>
      </c>
      <c r="B308">
        <v>60</v>
      </c>
      <c r="C308">
        <v>2703</v>
      </c>
      <c r="D308">
        <f>1-(Table1[[#This Row],[Count &lt; 0.50]]/Table1[[#This Row],[Total Records]])</f>
        <v>0.97780244173140951</v>
      </c>
      <c r="E308">
        <v>2.4958372116088801E-2</v>
      </c>
    </row>
    <row r="309" spans="1:5" x14ac:dyDescent="0.3">
      <c r="A309" t="s">
        <v>311</v>
      </c>
      <c r="B309">
        <v>22</v>
      </c>
      <c r="C309">
        <v>2295</v>
      </c>
      <c r="D309">
        <f>1-(Table1[[#This Row],[Count &lt; 0.50]]/Table1[[#This Row],[Total Records]])</f>
        <v>0.99041394335511979</v>
      </c>
      <c r="E309">
        <v>3.3398628234863198E-2</v>
      </c>
    </row>
    <row r="310" spans="1:5" x14ac:dyDescent="0.3">
      <c r="A310" t="s">
        <v>312</v>
      </c>
      <c r="B310">
        <v>4</v>
      </c>
      <c r="C310">
        <v>3519</v>
      </c>
      <c r="D310">
        <f>1-(Table1[[#This Row],[Count &lt; 0.50]]/Table1[[#This Row],[Total Records]])</f>
        <v>0.99886331344131851</v>
      </c>
      <c r="E310">
        <v>3.98123264312744E-2</v>
      </c>
    </row>
    <row r="311" spans="1:5" x14ac:dyDescent="0.3">
      <c r="A311" t="s">
        <v>313</v>
      </c>
      <c r="B311">
        <v>0</v>
      </c>
      <c r="C311">
        <v>4488</v>
      </c>
      <c r="D311">
        <f>1-(Table1[[#This Row],[Count &lt; 0.50]]/Table1[[#This Row],[Total Records]])</f>
        <v>1</v>
      </c>
      <c r="E311">
        <v>6.4392566680908203E-2</v>
      </c>
    </row>
    <row r="312" spans="1:5" x14ac:dyDescent="0.3">
      <c r="A312" t="s">
        <v>314</v>
      </c>
      <c r="B312">
        <v>138</v>
      </c>
      <c r="C312">
        <v>6783</v>
      </c>
      <c r="D312">
        <f>1-(Table1[[#This Row],[Count &lt; 0.50]]/Table1[[#This Row],[Total Records]])</f>
        <v>0.97965501990269788</v>
      </c>
      <c r="E312">
        <v>9.2780351638793904E-2</v>
      </c>
    </row>
    <row r="313" spans="1:5" x14ac:dyDescent="0.3">
      <c r="A313" t="s">
        <v>315</v>
      </c>
      <c r="B313">
        <v>2</v>
      </c>
      <c r="C313">
        <v>2652</v>
      </c>
      <c r="D313">
        <f>1-(Table1[[#This Row],[Count &lt; 0.50]]/Table1[[#This Row],[Total Records]])</f>
        <v>0.99924585218702866</v>
      </c>
      <c r="E313">
        <v>2.8934240341186499E-2</v>
      </c>
    </row>
    <row r="314" spans="1:5" x14ac:dyDescent="0.3">
      <c r="A314" t="s">
        <v>316</v>
      </c>
      <c r="B314">
        <v>118</v>
      </c>
      <c r="C314">
        <v>918</v>
      </c>
      <c r="D314">
        <f>1-(Table1[[#This Row],[Count &lt; 0.50]]/Table1[[#This Row],[Total Records]])</f>
        <v>0.87145969498910669</v>
      </c>
      <c r="E314">
        <v>2.1353483200073201E-2</v>
      </c>
    </row>
    <row r="315" spans="1:5" x14ac:dyDescent="0.3">
      <c r="A315" t="s">
        <v>317</v>
      </c>
      <c r="B315">
        <v>64</v>
      </c>
      <c r="C315">
        <v>3468</v>
      </c>
      <c r="D315">
        <f>1-(Table1[[#This Row],[Count &lt; 0.50]]/Table1[[#This Row],[Total Records]])</f>
        <v>0.98154555940023069</v>
      </c>
      <c r="E315">
        <v>6.2593936920166002E-2</v>
      </c>
    </row>
    <row r="316" spans="1:5" x14ac:dyDescent="0.3">
      <c r="A316" t="s">
        <v>318</v>
      </c>
      <c r="B316">
        <v>0</v>
      </c>
      <c r="C316">
        <v>5916</v>
      </c>
      <c r="D316">
        <f>1-(Table1[[#This Row],[Count &lt; 0.50]]/Table1[[#This Row],[Total Records]])</f>
        <v>1</v>
      </c>
      <c r="E316">
        <v>8.1293582916259696E-2</v>
      </c>
    </row>
    <row r="317" spans="1:5" x14ac:dyDescent="0.3">
      <c r="A317" t="s">
        <v>319</v>
      </c>
      <c r="B317">
        <v>0</v>
      </c>
      <c r="C317">
        <v>4284</v>
      </c>
      <c r="D317">
        <f>1-(Table1[[#This Row],[Count &lt; 0.50]]/Table1[[#This Row],[Total Records]])</f>
        <v>1</v>
      </c>
      <c r="E317">
        <v>2.6974201202392498E-2</v>
      </c>
    </row>
    <row r="318" spans="1:5" x14ac:dyDescent="0.3">
      <c r="A318" t="s">
        <v>320</v>
      </c>
      <c r="B318">
        <v>926</v>
      </c>
      <c r="C318">
        <v>5661</v>
      </c>
      <c r="D318">
        <f>1-(Table1[[#This Row],[Count &lt; 0.50]]/Table1[[#This Row],[Total Records]])</f>
        <v>0.83642465995407167</v>
      </c>
      <c r="E318">
        <v>0.125423669815063</v>
      </c>
    </row>
    <row r="319" spans="1:5" x14ac:dyDescent="0.3">
      <c r="A319" t="s">
        <v>321</v>
      </c>
      <c r="B319">
        <v>98</v>
      </c>
      <c r="C319">
        <v>6222</v>
      </c>
      <c r="D319">
        <f>1-(Table1[[#This Row],[Count &lt; 0.50]]/Table1[[#This Row],[Total Records]])</f>
        <v>0.98424943747991001</v>
      </c>
      <c r="E319">
        <v>6.8655252456664997E-2</v>
      </c>
    </row>
    <row r="320" spans="1:5" x14ac:dyDescent="0.3">
      <c r="A320" t="s">
        <v>322</v>
      </c>
      <c r="B320">
        <v>0</v>
      </c>
      <c r="C320">
        <v>1836</v>
      </c>
      <c r="D320">
        <f>1-(Table1[[#This Row],[Count &lt; 0.50]]/Table1[[#This Row],[Total Records]])</f>
        <v>1</v>
      </c>
      <c r="E320">
        <v>2.5851726531982401E-2</v>
      </c>
    </row>
    <row r="321" spans="1:5" x14ac:dyDescent="0.3">
      <c r="A321" t="s">
        <v>323</v>
      </c>
      <c r="B321">
        <v>146</v>
      </c>
      <c r="C321">
        <v>5355</v>
      </c>
      <c r="D321">
        <f>1-(Table1[[#This Row],[Count &lt; 0.50]]/Table1[[#This Row],[Total Records]])</f>
        <v>0.97273576097105507</v>
      </c>
      <c r="E321">
        <v>5.7932138442993102E-2</v>
      </c>
    </row>
    <row r="322" spans="1:5" x14ac:dyDescent="0.3">
      <c r="A322" t="s">
        <v>324</v>
      </c>
      <c r="B322">
        <v>0</v>
      </c>
      <c r="C322">
        <v>5865</v>
      </c>
      <c r="D322">
        <f>1-(Table1[[#This Row],[Count &lt; 0.50]]/Table1[[#This Row],[Total Records]])</f>
        <v>1</v>
      </c>
      <c r="E322">
        <v>8.4376811981201102E-2</v>
      </c>
    </row>
    <row r="323" spans="1:5" x14ac:dyDescent="0.3">
      <c r="A323" t="s">
        <v>325</v>
      </c>
      <c r="B323">
        <v>0</v>
      </c>
      <c r="C323">
        <v>6069</v>
      </c>
      <c r="D323">
        <f>1-(Table1[[#This Row],[Count &lt; 0.50]]/Table1[[#This Row],[Total Records]])</f>
        <v>1</v>
      </c>
      <c r="E323">
        <v>9.8321199417114202E-2</v>
      </c>
    </row>
    <row r="324" spans="1:5" x14ac:dyDescent="0.3">
      <c r="A324" t="s">
        <v>326</v>
      </c>
      <c r="B324">
        <v>188</v>
      </c>
      <c r="C324">
        <v>4590</v>
      </c>
      <c r="D324">
        <f>1-(Table1[[#This Row],[Count &lt; 0.50]]/Table1[[#This Row],[Total Records]])</f>
        <v>0.95904139433551194</v>
      </c>
      <c r="E324">
        <v>4.25467491149902E-2</v>
      </c>
    </row>
    <row r="325" spans="1:5" x14ac:dyDescent="0.3">
      <c r="A325" t="s">
        <v>327</v>
      </c>
      <c r="B325">
        <v>1168</v>
      </c>
      <c r="C325">
        <v>4437</v>
      </c>
      <c r="D325">
        <f>1-(Table1[[#This Row],[Count &lt; 0.50]]/Table1[[#This Row],[Total Records]])</f>
        <v>0.7367590714446699</v>
      </c>
      <c r="E325">
        <v>3.8822889328002902E-2</v>
      </c>
    </row>
    <row r="326" spans="1:5" x14ac:dyDescent="0.3">
      <c r="A326" t="s">
        <v>328</v>
      </c>
      <c r="B326">
        <v>0</v>
      </c>
      <c r="C326">
        <v>3570</v>
      </c>
      <c r="D326">
        <f>1-(Table1[[#This Row],[Count &lt; 0.50]]/Table1[[#This Row],[Total Records]])</f>
        <v>1</v>
      </c>
      <c r="E326">
        <v>3.8608312606811503E-2</v>
      </c>
    </row>
    <row r="327" spans="1:5" x14ac:dyDescent="0.3">
      <c r="A327" t="s">
        <v>329</v>
      </c>
      <c r="B327">
        <v>266</v>
      </c>
      <c r="C327">
        <v>8772</v>
      </c>
      <c r="D327">
        <f>1-(Table1[[#This Row],[Count &lt; 0.50]]/Table1[[#This Row],[Total Records]])</f>
        <v>0.96967624259005925</v>
      </c>
      <c r="E327">
        <v>0.15791344642639099</v>
      </c>
    </row>
    <row r="328" spans="1:5" x14ac:dyDescent="0.3">
      <c r="A328" t="s">
        <v>330</v>
      </c>
      <c r="B328">
        <v>2</v>
      </c>
      <c r="C328">
        <v>4437</v>
      </c>
      <c r="D328">
        <f>1-(Table1[[#This Row],[Count &lt; 0.50]]/Table1[[#This Row],[Total Records]])</f>
        <v>0.99954924498535047</v>
      </c>
      <c r="E328">
        <v>7.4045658111572196E-2</v>
      </c>
    </row>
    <row r="329" spans="1:5" x14ac:dyDescent="0.3">
      <c r="A329" t="s">
        <v>331</v>
      </c>
      <c r="B329">
        <v>96</v>
      </c>
      <c r="C329">
        <v>3876</v>
      </c>
      <c r="D329">
        <f>1-(Table1[[#This Row],[Count &lt; 0.50]]/Table1[[#This Row],[Total Records]])</f>
        <v>0.97523219814241491</v>
      </c>
      <c r="E329">
        <v>3.5460948944091797E-2</v>
      </c>
    </row>
    <row r="330" spans="1:5" x14ac:dyDescent="0.3">
      <c r="A330" t="s">
        <v>332</v>
      </c>
      <c r="B330">
        <v>920</v>
      </c>
      <c r="C330">
        <v>3366</v>
      </c>
      <c r="D330">
        <f>1-(Table1[[#This Row],[Count &lt; 0.50]]/Table1[[#This Row],[Total Records]])</f>
        <v>0.72667855020796202</v>
      </c>
      <c r="E330">
        <v>4.55601215362548E-2</v>
      </c>
    </row>
    <row r="331" spans="1:5" x14ac:dyDescent="0.3">
      <c r="A331" t="s">
        <v>333</v>
      </c>
      <c r="B331">
        <v>84</v>
      </c>
      <c r="C331">
        <v>2448</v>
      </c>
      <c r="D331">
        <f>1-(Table1[[#This Row],[Count &lt; 0.50]]/Table1[[#This Row],[Total Records]])</f>
        <v>0.96568627450980393</v>
      </c>
      <c r="E331">
        <v>2.4536848068237301E-2</v>
      </c>
    </row>
    <row r="332" spans="1:5" x14ac:dyDescent="0.3">
      <c r="A332" t="s">
        <v>334</v>
      </c>
      <c r="B332">
        <v>72</v>
      </c>
      <c r="C332">
        <v>1377</v>
      </c>
      <c r="D332">
        <f>1-(Table1[[#This Row],[Count &lt; 0.50]]/Table1[[#This Row],[Total Records]])</f>
        <v>0.94771241830065356</v>
      </c>
      <c r="E332">
        <v>2.4116516113281201E-2</v>
      </c>
    </row>
    <row r="333" spans="1:5" x14ac:dyDescent="0.3">
      <c r="A333" t="s">
        <v>335</v>
      </c>
      <c r="B333">
        <v>102</v>
      </c>
      <c r="C333">
        <v>6528</v>
      </c>
      <c r="D333">
        <f>1-(Table1[[#This Row],[Count &lt; 0.50]]/Table1[[#This Row],[Total Records]])</f>
        <v>0.984375</v>
      </c>
      <c r="E333">
        <v>5.6534051895141602E-2</v>
      </c>
    </row>
    <row r="334" spans="1:5" x14ac:dyDescent="0.3">
      <c r="A334" t="s">
        <v>336</v>
      </c>
      <c r="B334">
        <v>1766</v>
      </c>
      <c r="C334">
        <v>3774</v>
      </c>
      <c r="D334">
        <f>1-(Table1[[#This Row],[Count &lt; 0.50]]/Table1[[#This Row],[Total Records]])</f>
        <v>0.53206147323794384</v>
      </c>
      <c r="E334">
        <v>4.5214176177978502E-2</v>
      </c>
    </row>
    <row r="335" spans="1:5" x14ac:dyDescent="0.3">
      <c r="A335" t="s">
        <v>337</v>
      </c>
      <c r="B335">
        <v>168</v>
      </c>
      <c r="C335">
        <v>1530</v>
      </c>
      <c r="D335">
        <f>1-(Table1[[#This Row],[Count &lt; 0.50]]/Table1[[#This Row],[Total Records]])</f>
        <v>0.8901960784313725</v>
      </c>
      <c r="E335">
        <v>1.26113891601562E-2</v>
      </c>
    </row>
    <row r="336" spans="1:5" x14ac:dyDescent="0.3">
      <c r="A336" t="s">
        <v>338</v>
      </c>
      <c r="B336">
        <v>0</v>
      </c>
      <c r="C336">
        <v>5610</v>
      </c>
      <c r="D336">
        <f>1-(Table1[[#This Row],[Count &lt; 0.50]]/Table1[[#This Row],[Total Records]])</f>
        <v>1</v>
      </c>
      <c r="E336">
        <v>5.2080154418945299E-2</v>
      </c>
    </row>
    <row r="337" spans="1:5" x14ac:dyDescent="0.3">
      <c r="A337" t="s">
        <v>339</v>
      </c>
      <c r="B337">
        <v>34</v>
      </c>
      <c r="C337">
        <v>3264</v>
      </c>
      <c r="D337">
        <f>1-(Table1[[#This Row],[Count &lt; 0.50]]/Table1[[#This Row],[Total Records]])</f>
        <v>0.98958333333333337</v>
      </c>
      <c r="E337">
        <v>5.6517839431762598E-2</v>
      </c>
    </row>
    <row r="338" spans="1:5" x14ac:dyDescent="0.3">
      <c r="A338" t="s">
        <v>340</v>
      </c>
      <c r="B338">
        <v>0</v>
      </c>
      <c r="C338">
        <v>4998</v>
      </c>
      <c r="D338">
        <f>1-(Table1[[#This Row],[Count &lt; 0.50]]/Table1[[#This Row],[Total Records]])</f>
        <v>1</v>
      </c>
      <c r="E338">
        <v>7.6686620712280204E-2</v>
      </c>
    </row>
    <row r="339" spans="1:5" x14ac:dyDescent="0.3">
      <c r="A339" t="s">
        <v>341</v>
      </c>
      <c r="B339">
        <v>514</v>
      </c>
      <c r="C339">
        <v>4131</v>
      </c>
      <c r="D339">
        <f>1-(Table1[[#This Row],[Count &lt; 0.50]]/Table1[[#This Row],[Total Records]])</f>
        <v>0.87557492132655534</v>
      </c>
      <c r="E339">
        <v>4.4271469116210903E-2</v>
      </c>
    </row>
    <row r="340" spans="1:5" x14ac:dyDescent="0.3">
      <c r="A340" t="s">
        <v>342</v>
      </c>
      <c r="B340">
        <v>2</v>
      </c>
      <c r="C340">
        <v>2040</v>
      </c>
      <c r="D340">
        <f>1-(Table1[[#This Row],[Count &lt; 0.50]]/Table1[[#This Row],[Total Records]])</f>
        <v>0.99901960784313726</v>
      </c>
      <c r="E340">
        <v>4.4058799743652302E-2</v>
      </c>
    </row>
    <row r="341" spans="1:5" x14ac:dyDescent="0.3">
      <c r="A341" t="s">
        <v>343</v>
      </c>
      <c r="B341">
        <v>0</v>
      </c>
      <c r="C341">
        <v>4284</v>
      </c>
      <c r="D341">
        <f>1-(Table1[[#This Row],[Count &lt; 0.50]]/Table1[[#This Row],[Total Records]])</f>
        <v>1</v>
      </c>
      <c r="E341">
        <v>6.2414407730102497E-2</v>
      </c>
    </row>
    <row r="342" spans="1:5" x14ac:dyDescent="0.3">
      <c r="A342" t="s">
        <v>344</v>
      </c>
      <c r="B342">
        <v>0</v>
      </c>
      <c r="C342">
        <v>2244</v>
      </c>
      <c r="D342">
        <f>1-(Table1[[#This Row],[Count &lt; 0.50]]/Table1[[#This Row],[Total Records]])</f>
        <v>1</v>
      </c>
      <c r="E342">
        <v>2.5143146514892498E-2</v>
      </c>
    </row>
    <row r="343" spans="1:5" x14ac:dyDescent="0.3">
      <c r="A343" t="s">
        <v>345</v>
      </c>
      <c r="B343">
        <v>36</v>
      </c>
      <c r="C343">
        <v>6936</v>
      </c>
      <c r="D343">
        <f>1-(Table1[[#This Row],[Count &lt; 0.50]]/Table1[[#This Row],[Total Records]])</f>
        <v>0.99480968858131491</v>
      </c>
      <c r="E343">
        <v>0.101246833801269</v>
      </c>
    </row>
    <row r="344" spans="1:5" x14ac:dyDescent="0.3">
      <c r="A344" t="s">
        <v>346</v>
      </c>
      <c r="B344">
        <v>20</v>
      </c>
      <c r="C344">
        <v>1275</v>
      </c>
      <c r="D344">
        <f>1-(Table1[[#This Row],[Count &lt; 0.50]]/Table1[[#This Row],[Total Records]])</f>
        <v>0.98431372549019613</v>
      </c>
      <c r="E344">
        <v>2.1778821945190398E-2</v>
      </c>
    </row>
    <row r="345" spans="1:5" x14ac:dyDescent="0.3">
      <c r="A345" t="s">
        <v>347</v>
      </c>
      <c r="B345">
        <v>662</v>
      </c>
      <c r="C345">
        <v>7191</v>
      </c>
      <c r="D345">
        <f>1-(Table1[[#This Row],[Count &lt; 0.50]]/Table1[[#This Row],[Total Records]])</f>
        <v>0.90794048115700177</v>
      </c>
      <c r="E345">
        <v>0.16740059852600001</v>
      </c>
    </row>
    <row r="346" spans="1:5" x14ac:dyDescent="0.3">
      <c r="A346" t="s">
        <v>348</v>
      </c>
      <c r="B346">
        <v>0</v>
      </c>
      <c r="C346">
        <v>2499</v>
      </c>
      <c r="D346">
        <f>1-(Table1[[#This Row],[Count &lt; 0.50]]/Table1[[#This Row],[Total Records]])</f>
        <v>1</v>
      </c>
      <c r="E346">
        <v>5.0582170486450098E-2</v>
      </c>
    </row>
    <row r="347" spans="1:5" x14ac:dyDescent="0.3">
      <c r="A347" t="s">
        <v>349</v>
      </c>
      <c r="B347">
        <v>0</v>
      </c>
      <c r="C347">
        <v>6477</v>
      </c>
      <c r="D347">
        <f>1-(Table1[[#This Row],[Count &lt; 0.50]]/Table1[[#This Row],[Total Records]])</f>
        <v>1</v>
      </c>
      <c r="E347">
        <v>0.16903805732727001</v>
      </c>
    </row>
    <row r="348" spans="1:5" x14ac:dyDescent="0.3">
      <c r="A348" t="s">
        <v>350</v>
      </c>
      <c r="B348">
        <v>200</v>
      </c>
      <c r="C348">
        <v>3366</v>
      </c>
      <c r="D348">
        <f>1-(Table1[[#This Row],[Count &lt; 0.50]]/Table1[[#This Row],[Total Records]])</f>
        <v>0.94058229352347</v>
      </c>
      <c r="E348">
        <v>3.2358169555664E-2</v>
      </c>
    </row>
    <row r="349" spans="1:5" x14ac:dyDescent="0.3">
      <c r="A349" t="s">
        <v>351</v>
      </c>
      <c r="B349">
        <v>0</v>
      </c>
      <c r="C349">
        <v>4896</v>
      </c>
      <c r="D349">
        <f>1-(Table1[[#This Row],[Count &lt; 0.50]]/Table1[[#This Row],[Total Records]])</f>
        <v>1</v>
      </c>
      <c r="E349">
        <v>5.1624298095703097E-2</v>
      </c>
    </row>
    <row r="350" spans="1:5" x14ac:dyDescent="0.3">
      <c r="A350" t="s">
        <v>352</v>
      </c>
      <c r="B350">
        <v>4</v>
      </c>
      <c r="C350">
        <v>2040</v>
      </c>
      <c r="D350">
        <f>1-(Table1[[#This Row],[Count &lt; 0.50]]/Table1[[#This Row],[Total Records]])</f>
        <v>0.99803921568627452</v>
      </c>
      <c r="E350">
        <v>1.48928165435791E-2</v>
      </c>
    </row>
    <row r="351" spans="1:5" x14ac:dyDescent="0.3">
      <c r="A351" t="s">
        <v>353</v>
      </c>
      <c r="B351">
        <v>0</v>
      </c>
      <c r="C351">
        <v>3774</v>
      </c>
      <c r="D351">
        <f>1-(Table1[[#This Row],[Count &lt; 0.50]]/Table1[[#This Row],[Total Records]])</f>
        <v>1</v>
      </c>
      <c r="E351">
        <v>4.3360233306884703E-2</v>
      </c>
    </row>
    <row r="352" spans="1:5" x14ac:dyDescent="0.3">
      <c r="A352" t="s">
        <v>354</v>
      </c>
      <c r="B352">
        <v>50</v>
      </c>
      <c r="C352">
        <v>3009</v>
      </c>
      <c r="D352">
        <f>1-(Table1[[#This Row],[Count &lt; 0.50]]/Table1[[#This Row],[Total Records]])</f>
        <v>0.98338318378198741</v>
      </c>
      <c r="E352">
        <v>2.37705707550048E-2</v>
      </c>
    </row>
    <row r="353" spans="1:5" x14ac:dyDescent="0.3">
      <c r="A353" t="s">
        <v>355</v>
      </c>
      <c r="B353">
        <v>0</v>
      </c>
      <c r="C353">
        <v>7905</v>
      </c>
      <c r="D353">
        <f>1-(Table1[[#This Row],[Count &lt; 0.50]]/Table1[[#This Row],[Total Records]])</f>
        <v>1</v>
      </c>
      <c r="E353">
        <v>0.16808342933654699</v>
      </c>
    </row>
    <row r="354" spans="1:5" x14ac:dyDescent="0.3">
      <c r="A354" t="s">
        <v>356</v>
      </c>
      <c r="B354">
        <v>220</v>
      </c>
      <c r="C354">
        <v>4692</v>
      </c>
      <c r="D354">
        <f>1-(Table1[[#This Row],[Count &lt; 0.50]]/Table1[[#This Row],[Total Records]])</f>
        <v>0.95311167945439046</v>
      </c>
      <c r="E354">
        <v>7.5313806533813393E-2</v>
      </c>
    </row>
    <row r="355" spans="1:5" x14ac:dyDescent="0.3">
      <c r="A355" t="s">
        <v>357</v>
      </c>
      <c r="B355">
        <v>14</v>
      </c>
      <c r="C355">
        <v>1734</v>
      </c>
      <c r="D355">
        <f>1-(Table1[[#This Row],[Count &lt; 0.50]]/Table1[[#This Row],[Total Records]])</f>
        <v>0.99192618223760087</v>
      </c>
      <c r="E355">
        <v>2.6301145553588801E-2</v>
      </c>
    </row>
    <row r="356" spans="1:5" x14ac:dyDescent="0.3">
      <c r="A356" t="s">
        <v>358</v>
      </c>
      <c r="B356">
        <v>494</v>
      </c>
      <c r="C356">
        <v>5202</v>
      </c>
      <c r="D356">
        <f>1-(Table1[[#This Row],[Count &lt; 0.50]]/Table1[[#This Row],[Total Records]])</f>
        <v>0.90503652441368709</v>
      </c>
      <c r="E356">
        <v>7.9629659652709905E-2</v>
      </c>
    </row>
    <row r="357" spans="1:5" x14ac:dyDescent="0.3">
      <c r="A357" t="s">
        <v>359</v>
      </c>
      <c r="B357">
        <v>0</v>
      </c>
      <c r="C357">
        <v>4488</v>
      </c>
      <c r="D357">
        <f>1-(Table1[[#This Row],[Count &lt; 0.50]]/Table1[[#This Row],[Total Records]])</f>
        <v>1</v>
      </c>
      <c r="E357">
        <v>7.0144891738891602E-2</v>
      </c>
    </row>
    <row r="358" spans="1:5" x14ac:dyDescent="0.3">
      <c r="A358" t="s">
        <v>360</v>
      </c>
      <c r="B358">
        <v>240</v>
      </c>
      <c r="C358">
        <v>4539</v>
      </c>
      <c r="D358">
        <f>1-(Table1[[#This Row],[Count &lt; 0.50]]/Table1[[#This Row],[Total Records]])</f>
        <v>0.94712491738268345</v>
      </c>
      <c r="E358">
        <v>9.51690673828125E-2</v>
      </c>
    </row>
    <row r="359" spans="1:5" x14ac:dyDescent="0.3">
      <c r="A359" t="s">
        <v>361</v>
      </c>
      <c r="B359">
        <v>4</v>
      </c>
      <c r="C359">
        <v>5508</v>
      </c>
      <c r="D359">
        <f>1-(Table1[[#This Row],[Count &lt; 0.50]]/Table1[[#This Row],[Total Records]])</f>
        <v>0.99927378358750907</v>
      </c>
      <c r="E359">
        <v>9.2910289764404297E-2</v>
      </c>
    </row>
    <row r="360" spans="1:5" x14ac:dyDescent="0.3">
      <c r="A360" t="s">
        <v>362</v>
      </c>
      <c r="B360">
        <v>44</v>
      </c>
      <c r="C360">
        <v>6783</v>
      </c>
      <c r="D360">
        <f>1-(Table1[[#This Row],[Count &lt; 0.50]]/Table1[[#This Row],[Total Records]])</f>
        <v>0.99351319475158484</v>
      </c>
      <c r="E360">
        <v>0.13787388801574699</v>
      </c>
    </row>
    <row r="361" spans="1:5" x14ac:dyDescent="0.3">
      <c r="A361" t="s">
        <v>363</v>
      </c>
      <c r="B361">
        <v>1310</v>
      </c>
      <c r="C361">
        <v>3774</v>
      </c>
      <c r="D361">
        <f>1-(Table1[[#This Row],[Count &lt; 0.50]]/Table1[[#This Row],[Total Records]])</f>
        <v>0.65288818229994705</v>
      </c>
      <c r="E361">
        <v>3.6217451095580999E-2</v>
      </c>
    </row>
    <row r="362" spans="1:5" x14ac:dyDescent="0.3">
      <c r="A362" t="s">
        <v>364</v>
      </c>
      <c r="B362">
        <v>90</v>
      </c>
      <c r="C362">
        <v>2550</v>
      </c>
      <c r="D362">
        <f>1-(Table1[[#This Row],[Count &lt; 0.50]]/Table1[[#This Row],[Total Records]])</f>
        <v>0.96470588235294119</v>
      </c>
      <c r="E362">
        <v>3.4673929214477497E-2</v>
      </c>
    </row>
    <row r="363" spans="1:5" x14ac:dyDescent="0.3">
      <c r="A363" t="s">
        <v>365</v>
      </c>
      <c r="B363">
        <v>96</v>
      </c>
      <c r="C363">
        <v>2754</v>
      </c>
      <c r="D363">
        <f>1-(Table1[[#This Row],[Count &lt; 0.50]]/Table1[[#This Row],[Total Records]])</f>
        <v>0.96514161220043571</v>
      </c>
      <c r="E363">
        <v>0.10843920707702601</v>
      </c>
    </row>
    <row r="364" spans="1:5" x14ac:dyDescent="0.3">
      <c r="A364" t="s">
        <v>366</v>
      </c>
      <c r="B364">
        <v>0</v>
      </c>
      <c r="C364">
        <v>1836</v>
      </c>
      <c r="D364">
        <f>1-(Table1[[#This Row],[Count &lt; 0.50]]/Table1[[#This Row],[Total Records]])</f>
        <v>1</v>
      </c>
      <c r="E364">
        <v>3.4633398056030197E-2</v>
      </c>
    </row>
    <row r="365" spans="1:5" x14ac:dyDescent="0.3">
      <c r="A365" t="s">
        <v>367</v>
      </c>
      <c r="B365">
        <v>4</v>
      </c>
      <c r="C365">
        <v>1887</v>
      </c>
      <c r="D365">
        <f>1-(Table1[[#This Row],[Count &lt; 0.50]]/Table1[[#This Row],[Total Records]])</f>
        <v>0.99788023317435082</v>
      </c>
      <c r="E365">
        <v>5.4945945739745997E-2</v>
      </c>
    </row>
    <row r="366" spans="1:5" x14ac:dyDescent="0.3">
      <c r="A366" t="s">
        <v>368</v>
      </c>
      <c r="B366">
        <v>126</v>
      </c>
      <c r="C366">
        <v>3621</v>
      </c>
      <c r="D366">
        <f>1-(Table1[[#This Row],[Count &lt; 0.50]]/Table1[[#This Row],[Total Records]])</f>
        <v>0.96520298260149129</v>
      </c>
      <c r="E366">
        <v>0.172976493835449</v>
      </c>
    </row>
    <row r="367" spans="1:5" x14ac:dyDescent="0.3">
      <c r="A367" t="s">
        <v>369</v>
      </c>
      <c r="B367">
        <v>96</v>
      </c>
      <c r="C367">
        <v>1530</v>
      </c>
      <c r="D367">
        <f>1-(Table1[[#This Row],[Count &lt; 0.50]]/Table1[[#This Row],[Total Records]])</f>
        <v>0.93725490196078431</v>
      </c>
      <c r="E367">
        <v>1.36868953704833E-2</v>
      </c>
    </row>
    <row r="368" spans="1:5" x14ac:dyDescent="0.3">
      <c r="A368" t="s">
        <v>370</v>
      </c>
      <c r="B368">
        <v>10</v>
      </c>
      <c r="C368">
        <v>765</v>
      </c>
      <c r="D368">
        <f>1-(Table1[[#This Row],[Count &lt; 0.50]]/Table1[[#This Row],[Total Records]])</f>
        <v>0.98692810457516345</v>
      </c>
      <c r="E368">
        <v>1.9000530242919901E-2</v>
      </c>
    </row>
    <row r="369" spans="1:5" x14ac:dyDescent="0.3">
      <c r="A369" t="s">
        <v>371</v>
      </c>
      <c r="B369">
        <v>0</v>
      </c>
      <c r="C369">
        <v>3366</v>
      </c>
      <c r="D369">
        <f>1-(Table1[[#This Row],[Count &lt; 0.50]]/Table1[[#This Row],[Total Records]])</f>
        <v>1</v>
      </c>
      <c r="E369">
        <v>4.4848203659057603E-2</v>
      </c>
    </row>
    <row r="370" spans="1:5" x14ac:dyDescent="0.3">
      <c r="A370" t="s">
        <v>372</v>
      </c>
      <c r="B370">
        <v>454</v>
      </c>
      <c r="C370">
        <v>8619</v>
      </c>
      <c r="D370">
        <f>1-(Table1[[#This Row],[Count &lt; 0.50]]/Table1[[#This Row],[Total Records]])</f>
        <v>0.94732567583246319</v>
      </c>
      <c r="E370">
        <v>0.20157599449157701</v>
      </c>
    </row>
    <row r="371" spans="1:5" x14ac:dyDescent="0.3">
      <c r="A371" t="s">
        <v>373</v>
      </c>
      <c r="B371">
        <v>6</v>
      </c>
      <c r="C371">
        <v>2040</v>
      </c>
      <c r="D371">
        <f>1-(Table1[[#This Row],[Count &lt; 0.50]]/Table1[[#This Row],[Total Records]])</f>
        <v>0.99705882352941178</v>
      </c>
      <c r="E371">
        <v>2.6812791824340799E-2</v>
      </c>
    </row>
    <row r="372" spans="1:5" x14ac:dyDescent="0.3">
      <c r="A372" t="s">
        <v>374</v>
      </c>
      <c r="B372">
        <v>252</v>
      </c>
      <c r="C372">
        <v>4641</v>
      </c>
      <c r="D372">
        <f>1-(Table1[[#This Row],[Count &lt; 0.50]]/Table1[[#This Row],[Total Records]])</f>
        <v>0.94570135746606332</v>
      </c>
      <c r="E372">
        <v>6.3366174697875893E-2</v>
      </c>
    </row>
    <row r="373" spans="1:5" x14ac:dyDescent="0.3">
      <c r="A373" t="s">
        <v>375</v>
      </c>
      <c r="B373">
        <v>1196</v>
      </c>
      <c r="C373">
        <v>2601</v>
      </c>
      <c r="D373">
        <f>1-(Table1[[#This Row],[Count &lt; 0.50]]/Table1[[#This Row],[Total Records]])</f>
        <v>0.54017685505574775</v>
      </c>
      <c r="E373">
        <v>3.2086849212646401E-2</v>
      </c>
    </row>
    <row r="374" spans="1:5" x14ac:dyDescent="0.3">
      <c r="A374" t="s">
        <v>376</v>
      </c>
      <c r="B374">
        <v>16</v>
      </c>
      <c r="C374">
        <v>2907</v>
      </c>
      <c r="D374">
        <f>1-(Table1[[#This Row],[Count &lt; 0.50]]/Table1[[#This Row],[Total Records]])</f>
        <v>0.99449604403164771</v>
      </c>
      <c r="E374">
        <v>3.4979581832885701E-2</v>
      </c>
    </row>
    <row r="375" spans="1:5" x14ac:dyDescent="0.3">
      <c r="A375" t="s">
        <v>377</v>
      </c>
      <c r="B375">
        <v>16</v>
      </c>
      <c r="C375">
        <v>4743</v>
      </c>
      <c r="D375">
        <f>1-(Table1[[#This Row],[Count &lt; 0.50]]/Table1[[#This Row],[Total Records]])</f>
        <v>0.99662660763230027</v>
      </c>
      <c r="E375">
        <v>6.5539598464965806E-2</v>
      </c>
    </row>
    <row r="376" spans="1:5" x14ac:dyDescent="0.3">
      <c r="A376" t="s">
        <v>378</v>
      </c>
      <c r="B376">
        <v>0</v>
      </c>
      <c r="C376">
        <v>4998</v>
      </c>
      <c r="D376">
        <f>1-(Table1[[#This Row],[Count &lt; 0.50]]/Table1[[#This Row],[Total Records]])</f>
        <v>1</v>
      </c>
      <c r="E376">
        <v>8.7391614913940402E-2</v>
      </c>
    </row>
    <row r="377" spans="1:5" x14ac:dyDescent="0.3">
      <c r="A377" t="s">
        <v>379</v>
      </c>
      <c r="B377">
        <v>0</v>
      </c>
      <c r="C377">
        <v>4029</v>
      </c>
      <c r="D377">
        <f>1-(Table1[[#This Row],[Count &lt; 0.50]]/Table1[[#This Row],[Total Records]])</f>
        <v>1</v>
      </c>
      <c r="E377">
        <v>6.9576740264892495E-2</v>
      </c>
    </row>
    <row r="378" spans="1:5" x14ac:dyDescent="0.3">
      <c r="A378" t="s">
        <v>380</v>
      </c>
      <c r="B378">
        <v>0</v>
      </c>
      <c r="C378">
        <v>5967</v>
      </c>
      <c r="D378">
        <f>1-(Table1[[#This Row],[Count &lt; 0.50]]/Table1[[#This Row],[Total Records]])</f>
        <v>1</v>
      </c>
      <c r="E378">
        <v>0.119952201843261</v>
      </c>
    </row>
    <row r="379" spans="1:5" x14ac:dyDescent="0.3">
      <c r="A379" t="s">
        <v>381</v>
      </c>
      <c r="B379">
        <v>4</v>
      </c>
      <c r="C379">
        <v>6936</v>
      </c>
      <c r="D379">
        <f>1-(Table1[[#This Row],[Count &lt; 0.50]]/Table1[[#This Row],[Total Records]])</f>
        <v>0.99942329873125724</v>
      </c>
      <c r="E379">
        <v>0.11803460121154701</v>
      </c>
    </row>
    <row r="380" spans="1:5" x14ac:dyDescent="0.3">
      <c r="A380" t="s">
        <v>382</v>
      </c>
      <c r="B380">
        <v>8</v>
      </c>
      <c r="C380">
        <v>2550</v>
      </c>
      <c r="D380">
        <f>1-(Table1[[#This Row],[Count &lt; 0.50]]/Table1[[#This Row],[Total Records]])</f>
        <v>0.99686274509803918</v>
      </c>
      <c r="E380">
        <v>2.7831315994262602E-2</v>
      </c>
    </row>
    <row r="381" spans="1:5" x14ac:dyDescent="0.3">
      <c r="A381" t="s">
        <v>383</v>
      </c>
      <c r="B381">
        <v>0</v>
      </c>
      <c r="C381">
        <v>2142</v>
      </c>
      <c r="D381">
        <f>1-(Table1[[#This Row],[Count &lt; 0.50]]/Table1[[#This Row],[Total Records]])</f>
        <v>1</v>
      </c>
      <c r="E381">
        <v>5.6748867034912102E-2</v>
      </c>
    </row>
    <row r="382" spans="1:5" x14ac:dyDescent="0.3">
      <c r="A382" t="s">
        <v>384</v>
      </c>
      <c r="B382">
        <v>0</v>
      </c>
      <c r="C382">
        <v>4794</v>
      </c>
      <c r="D382">
        <f>1-(Table1[[#This Row],[Count &lt; 0.50]]/Table1[[#This Row],[Total Records]])</f>
        <v>1</v>
      </c>
      <c r="E382">
        <v>6.6239833831787095E-2</v>
      </c>
    </row>
    <row r="383" spans="1:5" x14ac:dyDescent="0.3">
      <c r="A383" t="s">
        <v>385</v>
      </c>
      <c r="B383">
        <v>286</v>
      </c>
      <c r="C383">
        <v>969</v>
      </c>
      <c r="D383">
        <f>1-(Table1[[#This Row],[Count &lt; 0.50]]/Table1[[#This Row],[Total Records]])</f>
        <v>0.70485036119711042</v>
      </c>
      <c r="E383">
        <v>1.9354820251464799E-2</v>
      </c>
    </row>
    <row r="384" spans="1:5" x14ac:dyDescent="0.3">
      <c r="A384" t="s">
        <v>386</v>
      </c>
      <c r="B384">
        <v>0</v>
      </c>
      <c r="C384">
        <v>2244</v>
      </c>
      <c r="D384">
        <f>1-(Table1[[#This Row],[Count &lt; 0.50]]/Table1[[#This Row],[Total Records]])</f>
        <v>1</v>
      </c>
      <c r="E384">
        <v>4.0384292602539E-2</v>
      </c>
    </row>
    <row r="385" spans="1:5" x14ac:dyDescent="0.3">
      <c r="A385" t="s">
        <v>387</v>
      </c>
      <c r="B385">
        <v>2</v>
      </c>
      <c r="C385">
        <v>3315</v>
      </c>
      <c r="D385">
        <f>1-(Table1[[#This Row],[Count &lt; 0.50]]/Table1[[#This Row],[Total Records]])</f>
        <v>0.99939668174962293</v>
      </c>
      <c r="E385">
        <v>6.7780017852783203E-2</v>
      </c>
    </row>
    <row r="386" spans="1:5" x14ac:dyDescent="0.3">
      <c r="A386" t="s">
        <v>388</v>
      </c>
      <c r="B386">
        <v>24</v>
      </c>
      <c r="C386">
        <v>5049</v>
      </c>
      <c r="D386">
        <f>1-(Table1[[#This Row],[Count &lt; 0.50]]/Table1[[#This Row],[Total Records]])</f>
        <v>0.99524658348187756</v>
      </c>
      <c r="E386">
        <v>6.6218614578247001E-2</v>
      </c>
    </row>
    <row r="387" spans="1:5" x14ac:dyDescent="0.3">
      <c r="A387" t="s">
        <v>389</v>
      </c>
      <c r="B387">
        <v>194</v>
      </c>
      <c r="C387">
        <v>7395</v>
      </c>
      <c r="D387">
        <f>1-(Table1[[#This Row],[Count &lt; 0.50]]/Table1[[#This Row],[Total Records]])</f>
        <v>0.97376605814739692</v>
      </c>
      <c r="E387">
        <v>0.10848259925842201</v>
      </c>
    </row>
    <row r="388" spans="1:5" x14ac:dyDescent="0.3">
      <c r="A388" t="s">
        <v>390</v>
      </c>
      <c r="B388">
        <v>0</v>
      </c>
      <c r="C388">
        <v>4641</v>
      </c>
      <c r="D388">
        <f>1-(Table1[[#This Row],[Count &lt; 0.50]]/Table1[[#This Row],[Total Records]])</f>
        <v>1</v>
      </c>
      <c r="E388">
        <v>0.12026023864745999</v>
      </c>
    </row>
    <row r="389" spans="1:5" x14ac:dyDescent="0.3">
      <c r="A389" t="s">
        <v>391</v>
      </c>
      <c r="B389">
        <v>100</v>
      </c>
      <c r="C389">
        <v>1224</v>
      </c>
      <c r="D389">
        <f>1-(Table1[[#This Row],[Count &lt; 0.50]]/Table1[[#This Row],[Total Records]])</f>
        <v>0.9183006535947712</v>
      </c>
      <c r="E389">
        <v>8.7161064147949201E-3</v>
      </c>
    </row>
    <row r="390" spans="1:5" x14ac:dyDescent="0.3">
      <c r="A390" t="s">
        <v>392</v>
      </c>
      <c r="B390">
        <v>176</v>
      </c>
      <c r="C390">
        <v>5049</v>
      </c>
      <c r="D390">
        <f>1-(Table1[[#This Row],[Count &lt; 0.50]]/Table1[[#This Row],[Total Records]])</f>
        <v>0.96514161220043571</v>
      </c>
      <c r="E390">
        <v>4.6278953552245997E-2</v>
      </c>
    </row>
    <row r="391" spans="1:5" x14ac:dyDescent="0.3">
      <c r="A391" t="s">
        <v>393</v>
      </c>
      <c r="B391">
        <v>112</v>
      </c>
      <c r="C391">
        <v>4233</v>
      </c>
      <c r="D391">
        <f>1-(Table1[[#This Row],[Count &lt; 0.50]]/Table1[[#This Row],[Total Records]])</f>
        <v>0.97354122371840301</v>
      </c>
      <c r="E391">
        <v>7.1236371994018499E-2</v>
      </c>
    </row>
    <row r="392" spans="1:5" x14ac:dyDescent="0.3">
      <c r="A392" t="s">
        <v>394</v>
      </c>
      <c r="B392">
        <v>6</v>
      </c>
      <c r="C392">
        <v>714</v>
      </c>
      <c r="D392">
        <f>1-(Table1[[#This Row],[Count &lt; 0.50]]/Table1[[#This Row],[Total Records]])</f>
        <v>0.99159663865546221</v>
      </c>
      <c r="E392">
        <v>2.27351188659667E-2</v>
      </c>
    </row>
    <row r="393" spans="1:5" x14ac:dyDescent="0.3">
      <c r="A393" t="s">
        <v>395</v>
      </c>
      <c r="B393">
        <v>596</v>
      </c>
      <c r="C393">
        <v>1836</v>
      </c>
      <c r="D393">
        <f>1-(Table1[[#This Row],[Count &lt; 0.50]]/Table1[[#This Row],[Total Records]])</f>
        <v>0.6753812636165577</v>
      </c>
      <c r="E393">
        <v>0.15171098709106401</v>
      </c>
    </row>
    <row r="394" spans="1:5" x14ac:dyDescent="0.3">
      <c r="A394" t="s">
        <v>396</v>
      </c>
      <c r="B394">
        <v>246</v>
      </c>
      <c r="C394">
        <v>1224</v>
      </c>
      <c r="D394">
        <f>1-(Table1[[#This Row],[Count &lt; 0.50]]/Table1[[#This Row],[Total Records]])</f>
        <v>0.7990196078431373</v>
      </c>
      <c r="E394">
        <v>2.1130561828613201E-2</v>
      </c>
    </row>
    <row r="395" spans="1:5" x14ac:dyDescent="0.3">
      <c r="A395" t="s">
        <v>397</v>
      </c>
      <c r="B395">
        <v>282</v>
      </c>
      <c r="C395">
        <v>1581</v>
      </c>
      <c r="D395">
        <f>1-(Table1[[#This Row],[Count &lt; 0.50]]/Table1[[#This Row],[Total Records]])</f>
        <v>0.82163187855787478</v>
      </c>
      <c r="E395">
        <v>2.6032447814941399E-2</v>
      </c>
    </row>
    <row r="396" spans="1:5" x14ac:dyDescent="0.3">
      <c r="A396" t="s">
        <v>398</v>
      </c>
      <c r="B396">
        <v>14</v>
      </c>
      <c r="C396">
        <v>1887</v>
      </c>
      <c r="D396">
        <f>1-(Table1[[#This Row],[Count &lt; 0.50]]/Table1[[#This Row],[Total Records]])</f>
        <v>0.99258081611022786</v>
      </c>
      <c r="E396">
        <v>2.3188352584838801E-2</v>
      </c>
    </row>
    <row r="397" spans="1:5" x14ac:dyDescent="0.3">
      <c r="A397" t="s">
        <v>399</v>
      </c>
      <c r="B397">
        <v>0</v>
      </c>
      <c r="C397">
        <v>3825</v>
      </c>
      <c r="D397">
        <f>1-(Table1[[#This Row],[Count &lt; 0.50]]/Table1[[#This Row],[Total Records]])</f>
        <v>1</v>
      </c>
      <c r="E397">
        <v>4.3198347091674798E-2</v>
      </c>
    </row>
    <row r="398" spans="1:5" x14ac:dyDescent="0.3">
      <c r="A398" t="s">
        <v>400</v>
      </c>
      <c r="B398">
        <v>414</v>
      </c>
      <c r="C398">
        <v>1683</v>
      </c>
      <c r="D398">
        <f>1-(Table1[[#This Row],[Count &lt; 0.50]]/Table1[[#This Row],[Total Records]])</f>
        <v>0.75401069518716579</v>
      </c>
      <c r="E398">
        <v>3.9433479309081997E-2</v>
      </c>
    </row>
    <row r="399" spans="1:5" x14ac:dyDescent="0.3">
      <c r="A399" t="s">
        <v>401</v>
      </c>
      <c r="B399">
        <v>410</v>
      </c>
      <c r="C399">
        <v>1989</v>
      </c>
      <c r="D399">
        <f>1-(Table1[[#This Row],[Count &lt; 0.50]]/Table1[[#This Row],[Total Records]])</f>
        <v>0.79386626445449981</v>
      </c>
      <c r="E399">
        <v>2.9014587402343701E-2</v>
      </c>
    </row>
    <row r="400" spans="1:5" x14ac:dyDescent="0.3">
      <c r="A400" t="s">
        <v>402</v>
      </c>
      <c r="B400">
        <v>0</v>
      </c>
      <c r="C400">
        <v>5916</v>
      </c>
      <c r="D400">
        <f>1-(Table1[[#This Row],[Count &lt; 0.50]]/Table1[[#This Row],[Total Records]])</f>
        <v>1</v>
      </c>
      <c r="E400">
        <v>0.113221168518066</v>
      </c>
    </row>
    <row r="401" spans="1:5" x14ac:dyDescent="0.3">
      <c r="A401" t="s">
        <v>403</v>
      </c>
      <c r="B401">
        <v>0</v>
      </c>
      <c r="C401">
        <v>6324</v>
      </c>
      <c r="D401">
        <f>1-(Table1[[#This Row],[Count &lt; 0.50]]/Table1[[#This Row],[Total Records]])</f>
        <v>1</v>
      </c>
      <c r="E401">
        <v>0.146796464920043</v>
      </c>
    </row>
    <row r="402" spans="1:5" x14ac:dyDescent="0.3">
      <c r="A402" t="s">
        <v>404</v>
      </c>
      <c r="B402">
        <v>36</v>
      </c>
      <c r="C402">
        <v>1071</v>
      </c>
      <c r="D402">
        <f>1-(Table1[[#This Row],[Count &lt; 0.50]]/Table1[[#This Row],[Total Records]])</f>
        <v>0.96638655462184875</v>
      </c>
      <c r="E402">
        <v>2.2818088531494099E-2</v>
      </c>
    </row>
    <row r="403" spans="1:5" x14ac:dyDescent="0.3">
      <c r="A403" t="s">
        <v>405</v>
      </c>
      <c r="B403">
        <v>0</v>
      </c>
      <c r="C403">
        <v>4437</v>
      </c>
      <c r="D403">
        <f>1-(Table1[[#This Row],[Count &lt; 0.50]]/Table1[[#This Row],[Total Records]])</f>
        <v>1</v>
      </c>
      <c r="E403">
        <v>8.6067914962768499E-2</v>
      </c>
    </row>
    <row r="404" spans="1:5" x14ac:dyDescent="0.3">
      <c r="A404" t="s">
        <v>406</v>
      </c>
      <c r="B404">
        <v>156</v>
      </c>
      <c r="C404">
        <v>1071</v>
      </c>
      <c r="D404">
        <f>1-(Table1[[#This Row],[Count &lt; 0.50]]/Table1[[#This Row],[Total Records]])</f>
        <v>0.85434173669467783</v>
      </c>
      <c r="E404">
        <v>5.4231405258178697E-2</v>
      </c>
    </row>
    <row r="405" spans="1:5" x14ac:dyDescent="0.3">
      <c r="A405" t="s">
        <v>407</v>
      </c>
      <c r="B405">
        <v>0</v>
      </c>
      <c r="C405">
        <v>3723</v>
      </c>
      <c r="D405">
        <f>1-(Table1[[#This Row],[Count &lt; 0.50]]/Table1[[#This Row],[Total Records]])</f>
        <v>1</v>
      </c>
      <c r="E405">
        <v>8.0065250396728502E-2</v>
      </c>
    </row>
    <row r="406" spans="1:5" x14ac:dyDescent="0.3">
      <c r="A406" t="s">
        <v>408</v>
      </c>
      <c r="B406">
        <v>0</v>
      </c>
      <c r="C406">
        <v>7395</v>
      </c>
      <c r="D406">
        <f>1-(Table1[[#This Row],[Count &lt; 0.50]]/Table1[[#This Row],[Total Records]])</f>
        <v>1</v>
      </c>
      <c r="E406">
        <v>0.14724421501159601</v>
      </c>
    </row>
    <row r="407" spans="1:5" x14ac:dyDescent="0.3">
      <c r="A407" t="s">
        <v>409</v>
      </c>
      <c r="B407">
        <v>218</v>
      </c>
      <c r="C407">
        <v>3723</v>
      </c>
      <c r="D407">
        <f>1-(Table1[[#This Row],[Count &lt; 0.50]]/Table1[[#This Row],[Total Records]])</f>
        <v>0.94144507117915655</v>
      </c>
      <c r="E407">
        <v>4.70097064971923E-2</v>
      </c>
    </row>
    <row r="408" spans="1:5" x14ac:dyDescent="0.3">
      <c r="A408" t="s">
        <v>410</v>
      </c>
      <c r="B408">
        <v>402</v>
      </c>
      <c r="C408">
        <v>4233</v>
      </c>
      <c r="D408">
        <f>1-(Table1[[#This Row],[Count &lt; 0.50]]/Table1[[#This Row],[Total Records]])</f>
        <v>0.90503189227498226</v>
      </c>
      <c r="E408">
        <v>7.27691650390625E-2</v>
      </c>
    </row>
    <row r="409" spans="1:5" x14ac:dyDescent="0.3">
      <c r="A409" t="s">
        <v>411</v>
      </c>
      <c r="B409">
        <v>8</v>
      </c>
      <c r="C409">
        <v>1530</v>
      </c>
      <c r="D409">
        <f>1-(Table1[[#This Row],[Count &lt; 0.50]]/Table1[[#This Row],[Total Records]])</f>
        <v>0.99477124183006538</v>
      </c>
      <c r="E409">
        <v>2.76610851287841E-2</v>
      </c>
    </row>
    <row r="410" spans="1:5" x14ac:dyDescent="0.3">
      <c r="A410" t="s">
        <v>412</v>
      </c>
      <c r="B410">
        <v>0</v>
      </c>
      <c r="C410">
        <v>4590</v>
      </c>
      <c r="D410">
        <f>1-(Table1[[#This Row],[Count &lt; 0.50]]/Table1[[#This Row],[Total Records]])</f>
        <v>1</v>
      </c>
      <c r="E410">
        <v>8.740234375E-2</v>
      </c>
    </row>
    <row r="411" spans="1:5" x14ac:dyDescent="0.3">
      <c r="A411" t="s">
        <v>413</v>
      </c>
      <c r="B411">
        <v>0</v>
      </c>
      <c r="C411">
        <v>5712</v>
      </c>
      <c r="D411">
        <f>1-(Table1[[#This Row],[Count &lt; 0.50]]/Table1[[#This Row],[Total Records]])</f>
        <v>1</v>
      </c>
      <c r="E411">
        <v>9.1367244720458901E-2</v>
      </c>
    </row>
    <row r="412" spans="1:5" x14ac:dyDescent="0.3">
      <c r="A412" t="s">
        <v>414</v>
      </c>
      <c r="B412">
        <v>250</v>
      </c>
      <c r="C412">
        <v>3672</v>
      </c>
      <c r="D412">
        <f>1-(Table1[[#This Row],[Count &lt; 0.50]]/Table1[[#This Row],[Total Records]])</f>
        <v>0.93191721132897598</v>
      </c>
      <c r="E412">
        <v>4.0950059890747001E-2</v>
      </c>
    </row>
    <row r="413" spans="1:5" x14ac:dyDescent="0.3">
      <c r="A413" t="s">
        <v>415</v>
      </c>
      <c r="B413">
        <v>0</v>
      </c>
      <c r="C413">
        <v>6681</v>
      </c>
      <c r="D413">
        <f>1-(Table1[[#This Row],[Count &lt; 0.50]]/Table1[[#This Row],[Total Records]])</f>
        <v>1</v>
      </c>
      <c r="E413">
        <v>0.20809078216552701</v>
      </c>
    </row>
    <row r="414" spans="1:5" x14ac:dyDescent="0.3">
      <c r="A414" t="s">
        <v>416</v>
      </c>
      <c r="B414">
        <v>90</v>
      </c>
      <c r="C414">
        <v>1122</v>
      </c>
      <c r="D414">
        <f>1-(Table1[[#This Row],[Count &lt; 0.50]]/Table1[[#This Row],[Total Records]])</f>
        <v>0.9197860962566845</v>
      </c>
      <c r="E414">
        <v>1.54862403869628E-2</v>
      </c>
    </row>
    <row r="415" spans="1:5" x14ac:dyDescent="0.3">
      <c r="A415" t="s">
        <v>417</v>
      </c>
      <c r="B415">
        <v>80</v>
      </c>
      <c r="C415">
        <v>1071</v>
      </c>
      <c r="D415">
        <f>1-(Table1[[#This Row],[Count &lt; 0.50]]/Table1[[#This Row],[Total Records]])</f>
        <v>0.92530345471521946</v>
      </c>
      <c r="E415">
        <v>2.52676010131835E-2</v>
      </c>
    </row>
    <row r="416" spans="1:5" x14ac:dyDescent="0.3">
      <c r="A416" t="s">
        <v>418</v>
      </c>
      <c r="B416">
        <v>52</v>
      </c>
      <c r="C416">
        <v>3723</v>
      </c>
      <c r="D416">
        <f>1-(Table1[[#This Row],[Count &lt; 0.50]]/Table1[[#This Row],[Total Records]])</f>
        <v>0.98603276927209238</v>
      </c>
      <c r="E416">
        <v>5.3458690643310498E-2</v>
      </c>
    </row>
    <row r="417" spans="1:5" x14ac:dyDescent="0.3">
      <c r="A417" t="s">
        <v>419</v>
      </c>
      <c r="B417">
        <v>0</v>
      </c>
      <c r="C417">
        <v>5508</v>
      </c>
      <c r="D417">
        <f>1-(Table1[[#This Row],[Count &lt; 0.50]]/Table1[[#This Row],[Total Records]])</f>
        <v>1</v>
      </c>
      <c r="E417">
        <v>0.10221982002258299</v>
      </c>
    </row>
    <row r="418" spans="1:5" x14ac:dyDescent="0.3">
      <c r="A418" t="s">
        <v>420</v>
      </c>
      <c r="B418">
        <v>164</v>
      </c>
      <c r="C418">
        <v>5916</v>
      </c>
      <c r="D418">
        <f>1-(Table1[[#This Row],[Count &lt; 0.50]]/Table1[[#This Row],[Total Records]])</f>
        <v>0.97227856659905343</v>
      </c>
      <c r="E418">
        <v>0.10296201705932601</v>
      </c>
    </row>
    <row r="419" spans="1:5" x14ac:dyDescent="0.3">
      <c r="A419" t="s">
        <v>421</v>
      </c>
      <c r="B419">
        <v>208</v>
      </c>
      <c r="C419">
        <v>3468</v>
      </c>
      <c r="D419">
        <f>1-(Table1[[#This Row],[Count &lt; 0.50]]/Table1[[#This Row],[Total Records]])</f>
        <v>0.94002306805074975</v>
      </c>
      <c r="E419">
        <v>3.7722587585449198E-2</v>
      </c>
    </row>
    <row r="420" spans="1:5" x14ac:dyDescent="0.3">
      <c r="A420" t="s">
        <v>422</v>
      </c>
      <c r="B420">
        <v>40</v>
      </c>
      <c r="C420">
        <v>612</v>
      </c>
      <c r="D420">
        <f>1-(Table1[[#This Row],[Count &lt; 0.50]]/Table1[[#This Row],[Total Records]])</f>
        <v>0.934640522875817</v>
      </c>
      <c r="E420">
        <v>6.4475536346435504E-3</v>
      </c>
    </row>
    <row r="421" spans="1:5" x14ac:dyDescent="0.3">
      <c r="A421" t="s">
        <v>423</v>
      </c>
      <c r="B421">
        <v>20</v>
      </c>
      <c r="C421">
        <v>3519</v>
      </c>
      <c r="D421">
        <f>1-(Table1[[#This Row],[Count &lt; 0.50]]/Table1[[#This Row],[Total Records]])</f>
        <v>0.99431656720659278</v>
      </c>
      <c r="E421">
        <v>5.28233051300048E-2</v>
      </c>
    </row>
    <row r="422" spans="1:5" x14ac:dyDescent="0.3">
      <c r="A422" t="s">
        <v>424</v>
      </c>
      <c r="B422">
        <v>12</v>
      </c>
      <c r="C422">
        <v>7446</v>
      </c>
      <c r="D422">
        <f>1-(Table1[[#This Row],[Count &lt; 0.50]]/Table1[[#This Row],[Total Records]])</f>
        <v>0.99838839645447219</v>
      </c>
      <c r="E422">
        <v>0.20522356033325101</v>
      </c>
    </row>
    <row r="423" spans="1:5" x14ac:dyDescent="0.3">
      <c r="A423" t="s">
        <v>425</v>
      </c>
      <c r="B423">
        <v>8</v>
      </c>
      <c r="C423">
        <v>2193</v>
      </c>
      <c r="D423">
        <f>1-(Table1[[#This Row],[Count &lt; 0.50]]/Table1[[#This Row],[Total Records]])</f>
        <v>0.99635202918376653</v>
      </c>
      <c r="E423">
        <v>2.9574394226074201E-2</v>
      </c>
    </row>
    <row r="424" spans="1:5" x14ac:dyDescent="0.3">
      <c r="A424" t="s">
        <v>426</v>
      </c>
      <c r="B424">
        <v>346</v>
      </c>
      <c r="C424">
        <v>1530</v>
      </c>
      <c r="D424">
        <f>1-(Table1[[#This Row],[Count &lt; 0.50]]/Table1[[#This Row],[Total Records]])</f>
        <v>0.77385620915032682</v>
      </c>
      <c r="E424">
        <v>7.5638294219970703E-3</v>
      </c>
    </row>
    <row r="425" spans="1:5" x14ac:dyDescent="0.3">
      <c r="A425" t="s">
        <v>427</v>
      </c>
      <c r="B425">
        <v>6</v>
      </c>
      <c r="C425">
        <v>5355</v>
      </c>
      <c r="D425">
        <f>1-(Table1[[#This Row],[Count &lt; 0.50]]/Table1[[#This Row],[Total Records]])</f>
        <v>0.9988795518207283</v>
      </c>
      <c r="E425">
        <v>7.3087692260742104E-2</v>
      </c>
    </row>
    <row r="426" spans="1:5" x14ac:dyDescent="0.3">
      <c r="A426" t="s">
        <v>428</v>
      </c>
      <c r="B426">
        <v>14</v>
      </c>
      <c r="C426">
        <v>408</v>
      </c>
      <c r="D426">
        <f>1-(Table1[[#This Row],[Count &lt; 0.50]]/Table1[[#This Row],[Total Records]])</f>
        <v>0.96568627450980393</v>
      </c>
      <c r="E426">
        <v>1.0361433029174799E-2</v>
      </c>
    </row>
    <row r="427" spans="1:5" x14ac:dyDescent="0.3">
      <c r="A427" t="s">
        <v>429</v>
      </c>
      <c r="B427">
        <v>40</v>
      </c>
      <c r="C427">
        <v>3162</v>
      </c>
      <c r="D427">
        <f>1-(Table1[[#This Row],[Count &lt; 0.50]]/Table1[[#This Row],[Total Records]])</f>
        <v>0.98734977862112583</v>
      </c>
      <c r="E427">
        <v>6.1969995498657199E-2</v>
      </c>
    </row>
    <row r="428" spans="1:5" x14ac:dyDescent="0.3">
      <c r="A428" t="s">
        <v>430</v>
      </c>
      <c r="B428">
        <v>0</v>
      </c>
      <c r="C428">
        <v>3264</v>
      </c>
      <c r="D428">
        <f>1-(Table1[[#This Row],[Count &lt; 0.50]]/Table1[[#This Row],[Total Records]])</f>
        <v>1</v>
      </c>
      <c r="E428">
        <v>8.1942319869995103E-2</v>
      </c>
    </row>
    <row r="429" spans="1:5" x14ac:dyDescent="0.3">
      <c r="A429" t="s">
        <v>431</v>
      </c>
      <c r="B429">
        <v>60</v>
      </c>
      <c r="C429">
        <v>5559</v>
      </c>
      <c r="D429">
        <f>1-(Table1[[#This Row],[Count &lt; 0.50]]/Table1[[#This Row],[Total Records]])</f>
        <v>0.98920669185105237</v>
      </c>
      <c r="E429">
        <v>6.6570281982421806E-2</v>
      </c>
    </row>
    <row r="430" spans="1:5" x14ac:dyDescent="0.3">
      <c r="A430" t="s">
        <v>432</v>
      </c>
      <c r="B430">
        <v>1554</v>
      </c>
      <c r="C430">
        <v>10455</v>
      </c>
      <c r="D430">
        <f>1-(Table1[[#This Row],[Count &lt; 0.50]]/Table1[[#This Row],[Total Records]])</f>
        <v>0.85136298421807743</v>
      </c>
      <c r="E430">
        <v>0.30054211616516102</v>
      </c>
    </row>
    <row r="431" spans="1:5" x14ac:dyDescent="0.3">
      <c r="A431" t="s">
        <v>433</v>
      </c>
      <c r="B431">
        <v>0</v>
      </c>
      <c r="C431">
        <v>6426</v>
      </c>
      <c r="D431">
        <f>1-(Table1[[#This Row],[Count &lt; 0.50]]/Table1[[#This Row],[Total Records]])</f>
        <v>1</v>
      </c>
      <c r="E431">
        <v>0.118321418762207</v>
      </c>
    </row>
    <row r="432" spans="1:5" x14ac:dyDescent="0.3">
      <c r="A432" t="s">
        <v>434</v>
      </c>
      <c r="B432">
        <v>0</v>
      </c>
      <c r="C432">
        <v>1683</v>
      </c>
      <c r="D432">
        <f>1-(Table1[[#This Row],[Count &lt; 0.50]]/Table1[[#This Row],[Total Records]])</f>
        <v>1</v>
      </c>
      <c r="E432">
        <v>6.3363313674926702E-2</v>
      </c>
    </row>
    <row r="433" spans="1:5" x14ac:dyDescent="0.3">
      <c r="A433" t="s">
        <v>435</v>
      </c>
      <c r="B433">
        <v>218</v>
      </c>
      <c r="C433">
        <v>3774</v>
      </c>
      <c r="D433">
        <f>1-(Table1[[#This Row],[Count &lt; 0.50]]/Table1[[#This Row],[Total Records]])</f>
        <v>0.94223635400105987</v>
      </c>
      <c r="E433">
        <v>4.6161413192749003E-2</v>
      </c>
    </row>
    <row r="434" spans="1:5" x14ac:dyDescent="0.3">
      <c r="A434" t="s">
        <v>436</v>
      </c>
      <c r="B434">
        <v>12</v>
      </c>
      <c r="C434">
        <v>4182</v>
      </c>
      <c r="D434">
        <f>1-(Table1[[#This Row],[Count &lt; 0.50]]/Table1[[#This Row],[Total Records]])</f>
        <v>0.99713055954088947</v>
      </c>
      <c r="E434">
        <v>0.112617969512939</v>
      </c>
    </row>
    <row r="435" spans="1:5" x14ac:dyDescent="0.3">
      <c r="A435" t="s">
        <v>437</v>
      </c>
      <c r="B435">
        <v>0</v>
      </c>
      <c r="C435">
        <v>1479</v>
      </c>
      <c r="D435">
        <f>1-(Table1[[#This Row],[Count &lt; 0.50]]/Table1[[#This Row],[Total Records]])</f>
        <v>1</v>
      </c>
      <c r="E435">
        <v>1.2011766433715799E-2</v>
      </c>
    </row>
    <row r="436" spans="1:5" x14ac:dyDescent="0.3">
      <c r="A436" t="s">
        <v>438</v>
      </c>
      <c r="B436">
        <v>8</v>
      </c>
      <c r="C436">
        <v>3417</v>
      </c>
      <c r="D436">
        <f>1-(Table1[[#This Row],[Count &lt; 0.50]]/Table1[[#This Row],[Total Records]])</f>
        <v>0.99765876499853667</v>
      </c>
      <c r="E436">
        <v>4.8165798187255797E-2</v>
      </c>
    </row>
    <row r="437" spans="1:5" x14ac:dyDescent="0.3">
      <c r="A437" t="s">
        <v>439</v>
      </c>
      <c r="B437">
        <v>0</v>
      </c>
      <c r="C437">
        <v>4335</v>
      </c>
      <c r="D437">
        <f>1-(Table1[[#This Row],[Count &lt; 0.50]]/Table1[[#This Row],[Total Records]])</f>
        <v>1</v>
      </c>
      <c r="E437">
        <v>6.6549301147460896E-2</v>
      </c>
    </row>
    <row r="438" spans="1:5" x14ac:dyDescent="0.3">
      <c r="A438" t="s">
        <v>440</v>
      </c>
      <c r="B438">
        <v>0</v>
      </c>
      <c r="C438">
        <v>4080</v>
      </c>
      <c r="D438">
        <f>1-(Table1[[#This Row],[Count &lt; 0.50]]/Table1[[#This Row],[Total Records]])</f>
        <v>1</v>
      </c>
      <c r="E438">
        <v>3.9142608642578097E-2</v>
      </c>
    </row>
    <row r="439" spans="1:5" x14ac:dyDescent="0.3">
      <c r="A439" t="s">
        <v>441</v>
      </c>
      <c r="B439">
        <v>4</v>
      </c>
      <c r="C439">
        <v>4896</v>
      </c>
      <c r="D439">
        <f>1-(Table1[[#This Row],[Count &lt; 0.50]]/Table1[[#This Row],[Total Records]])</f>
        <v>0.99918300653594772</v>
      </c>
      <c r="E439">
        <v>8.0761432647704995E-2</v>
      </c>
    </row>
    <row r="440" spans="1:5" x14ac:dyDescent="0.3">
      <c r="A440" t="s">
        <v>442</v>
      </c>
      <c r="B440">
        <v>0</v>
      </c>
      <c r="C440">
        <v>765</v>
      </c>
      <c r="D440">
        <f>1-(Table1[[#This Row],[Count &lt; 0.50]]/Table1[[#This Row],[Total Records]])</f>
        <v>1</v>
      </c>
      <c r="E440">
        <v>3.0583381652832E-2</v>
      </c>
    </row>
    <row r="441" spans="1:5" x14ac:dyDescent="0.3">
      <c r="A441" t="s">
        <v>443</v>
      </c>
      <c r="B441">
        <v>352</v>
      </c>
      <c r="C441">
        <v>5406</v>
      </c>
      <c r="D441">
        <f>1-(Table1[[#This Row],[Count &lt; 0.50]]/Table1[[#This Row],[Total Records]])</f>
        <v>0.93488716241213465</v>
      </c>
      <c r="E441">
        <v>8.0706834793090806E-2</v>
      </c>
    </row>
    <row r="442" spans="1:5" x14ac:dyDescent="0.3">
      <c r="A442" t="s">
        <v>444</v>
      </c>
      <c r="B442">
        <v>2</v>
      </c>
      <c r="C442">
        <v>2652</v>
      </c>
      <c r="D442">
        <f>1-(Table1[[#This Row],[Count &lt; 0.50]]/Table1[[#This Row],[Total Records]])</f>
        <v>0.99924585218702866</v>
      </c>
      <c r="E442">
        <v>5.2396297454833901E-2</v>
      </c>
    </row>
    <row r="443" spans="1:5" x14ac:dyDescent="0.3">
      <c r="A443" t="s">
        <v>445</v>
      </c>
      <c r="B443">
        <v>0</v>
      </c>
      <c r="C443">
        <v>1989</v>
      </c>
      <c r="D443">
        <f>1-(Table1[[#This Row],[Count &lt; 0.50]]/Table1[[#This Row],[Total Records]])</f>
        <v>1</v>
      </c>
      <c r="E443">
        <v>0.114590406417846</v>
      </c>
    </row>
    <row r="444" spans="1:5" x14ac:dyDescent="0.3">
      <c r="A444" t="s">
        <v>446</v>
      </c>
      <c r="B444">
        <v>2028</v>
      </c>
      <c r="C444">
        <v>2448</v>
      </c>
      <c r="D444">
        <f>1-(Table1[[#This Row],[Count &lt; 0.50]]/Table1[[#This Row],[Total Records]])</f>
        <v>0.17156862745098034</v>
      </c>
      <c r="E444">
        <v>1.7096042633056599E-2</v>
      </c>
    </row>
    <row r="445" spans="1:5" x14ac:dyDescent="0.3">
      <c r="A445" t="s">
        <v>447</v>
      </c>
      <c r="B445">
        <v>0</v>
      </c>
      <c r="C445">
        <v>2907</v>
      </c>
      <c r="D445">
        <f>1-(Table1[[#This Row],[Count &lt; 0.50]]/Table1[[#This Row],[Total Records]])</f>
        <v>1</v>
      </c>
      <c r="E445">
        <v>8.1286430358886705E-2</v>
      </c>
    </row>
    <row r="446" spans="1:5" x14ac:dyDescent="0.3">
      <c r="A446" t="s">
        <v>448</v>
      </c>
      <c r="B446">
        <v>4</v>
      </c>
      <c r="C446">
        <v>714</v>
      </c>
      <c r="D446">
        <f>1-(Table1[[#This Row],[Count &lt; 0.50]]/Table1[[#This Row],[Total Records]])</f>
        <v>0.99439775910364148</v>
      </c>
      <c r="E446">
        <v>5.5749416351318299E-3</v>
      </c>
    </row>
    <row r="447" spans="1:5" x14ac:dyDescent="0.3">
      <c r="A447" t="s">
        <v>449</v>
      </c>
      <c r="B447">
        <v>198</v>
      </c>
      <c r="C447">
        <v>1989</v>
      </c>
      <c r="D447">
        <f>1-(Table1[[#This Row],[Count &lt; 0.50]]/Table1[[#This Row],[Total Records]])</f>
        <v>0.90045248868778283</v>
      </c>
      <c r="E447">
        <v>3.9048910140991197E-2</v>
      </c>
    </row>
    <row r="448" spans="1:5" x14ac:dyDescent="0.3">
      <c r="A448" t="s">
        <v>450</v>
      </c>
      <c r="B448">
        <v>18</v>
      </c>
      <c r="C448">
        <v>4488</v>
      </c>
      <c r="D448">
        <f>1-(Table1[[#This Row],[Count &lt; 0.50]]/Table1[[#This Row],[Total Records]])</f>
        <v>0.99598930481283421</v>
      </c>
      <c r="E448">
        <v>8.0971956253051702E-2</v>
      </c>
    </row>
    <row r="449" spans="1:5" x14ac:dyDescent="0.3">
      <c r="A449" t="s">
        <v>451</v>
      </c>
      <c r="B449">
        <v>0</v>
      </c>
      <c r="C449">
        <v>6324</v>
      </c>
      <c r="D449">
        <f>1-(Table1[[#This Row],[Count &lt; 0.50]]/Table1[[#This Row],[Total Records]])</f>
        <v>1</v>
      </c>
      <c r="E449">
        <v>0.108071088790893</v>
      </c>
    </row>
    <row r="450" spans="1:5" x14ac:dyDescent="0.3">
      <c r="A450" t="s">
        <v>452</v>
      </c>
      <c r="B450">
        <v>2</v>
      </c>
      <c r="C450">
        <v>2754</v>
      </c>
      <c r="D450">
        <f>1-(Table1[[#This Row],[Count &lt; 0.50]]/Table1[[#This Row],[Total Records]])</f>
        <v>0.99927378358750907</v>
      </c>
      <c r="E450">
        <v>2.3668766021728498E-2</v>
      </c>
    </row>
    <row r="451" spans="1:5" x14ac:dyDescent="0.3">
      <c r="A451" t="s">
        <v>453</v>
      </c>
      <c r="B451">
        <v>0</v>
      </c>
      <c r="C451">
        <v>7803</v>
      </c>
      <c r="D451">
        <f>1-(Table1[[#This Row],[Count &lt; 0.50]]/Table1[[#This Row],[Total Records]])</f>
        <v>1</v>
      </c>
      <c r="E451">
        <v>0.17985796928405701</v>
      </c>
    </row>
    <row r="452" spans="1:5" x14ac:dyDescent="0.3">
      <c r="A452" t="s">
        <v>454</v>
      </c>
      <c r="B452">
        <v>4</v>
      </c>
      <c r="C452">
        <v>2142</v>
      </c>
      <c r="D452">
        <f>1-(Table1[[#This Row],[Count &lt; 0.50]]/Table1[[#This Row],[Total Records]])</f>
        <v>0.99813258636788049</v>
      </c>
      <c r="E452">
        <v>2.1857023239135701E-2</v>
      </c>
    </row>
    <row r="453" spans="1:5" x14ac:dyDescent="0.3">
      <c r="A453" t="s">
        <v>455</v>
      </c>
      <c r="B453">
        <v>0</v>
      </c>
      <c r="C453">
        <v>5049</v>
      </c>
      <c r="D453">
        <f>1-(Table1[[#This Row],[Count &lt; 0.50]]/Table1[[#This Row],[Total Records]])</f>
        <v>1</v>
      </c>
      <c r="E453">
        <v>9.95068550109863E-2</v>
      </c>
    </row>
    <row r="454" spans="1:5" x14ac:dyDescent="0.3">
      <c r="A454" t="s">
        <v>456</v>
      </c>
      <c r="B454">
        <v>2</v>
      </c>
      <c r="C454">
        <v>1173</v>
      </c>
      <c r="D454">
        <f>1-(Table1[[#This Row],[Count &lt; 0.50]]/Table1[[#This Row],[Total Records]])</f>
        <v>0.99829497016197788</v>
      </c>
      <c r="E454">
        <v>1.0676860809326101E-2</v>
      </c>
    </row>
    <row r="455" spans="1:5" x14ac:dyDescent="0.3">
      <c r="A455" t="s">
        <v>457</v>
      </c>
      <c r="B455">
        <v>838</v>
      </c>
      <c r="C455">
        <v>4335</v>
      </c>
      <c r="D455">
        <f>1-(Table1[[#This Row],[Count &lt; 0.50]]/Table1[[#This Row],[Total Records]])</f>
        <v>0.80668973471741634</v>
      </c>
      <c r="E455">
        <v>7.6211690902709905E-2</v>
      </c>
    </row>
    <row r="456" spans="1:5" x14ac:dyDescent="0.3">
      <c r="A456" t="s">
        <v>458</v>
      </c>
      <c r="B456">
        <v>0</v>
      </c>
      <c r="C456">
        <v>2397</v>
      </c>
      <c r="D456">
        <f>1-(Table1[[#This Row],[Count &lt; 0.50]]/Table1[[#This Row],[Total Records]])</f>
        <v>1</v>
      </c>
      <c r="E456">
        <v>1.9586801528930602E-2</v>
      </c>
    </row>
    <row r="457" spans="1:5" x14ac:dyDescent="0.3">
      <c r="A457" t="s">
        <v>459</v>
      </c>
      <c r="B457">
        <v>104</v>
      </c>
      <c r="C457">
        <v>1530</v>
      </c>
      <c r="D457">
        <f>1-(Table1[[#This Row],[Count &lt; 0.50]]/Table1[[#This Row],[Total Records]])</f>
        <v>0.93202614379084969</v>
      </c>
      <c r="E457">
        <v>1.33688449859619E-2</v>
      </c>
    </row>
    <row r="458" spans="1:5" x14ac:dyDescent="0.3">
      <c r="A458" t="s">
        <v>460</v>
      </c>
      <c r="B458">
        <v>6</v>
      </c>
      <c r="C458">
        <v>3927</v>
      </c>
      <c r="D458">
        <f>1-(Table1[[#This Row],[Count &lt; 0.50]]/Table1[[#This Row],[Total Records]])</f>
        <v>0.99847211611917497</v>
      </c>
      <c r="E458">
        <v>4.5318126678466797E-2</v>
      </c>
    </row>
    <row r="459" spans="1:5" x14ac:dyDescent="0.3">
      <c r="A459" t="s">
        <v>461</v>
      </c>
      <c r="B459">
        <v>84</v>
      </c>
      <c r="C459">
        <v>2499</v>
      </c>
      <c r="D459">
        <f>1-(Table1[[#This Row],[Count &lt; 0.50]]/Table1[[#This Row],[Total Records]])</f>
        <v>0.96638655462184875</v>
      </c>
      <c r="E459">
        <v>3.1930446624755797E-2</v>
      </c>
    </row>
    <row r="460" spans="1:5" x14ac:dyDescent="0.3">
      <c r="A460" t="s">
        <v>462</v>
      </c>
      <c r="B460">
        <v>0</v>
      </c>
      <c r="C460">
        <v>3315</v>
      </c>
      <c r="D460">
        <f>1-(Table1[[#This Row],[Count &lt; 0.50]]/Table1[[#This Row],[Total Records]])</f>
        <v>1</v>
      </c>
      <c r="E460">
        <v>5.0570011138916002E-2</v>
      </c>
    </row>
    <row r="461" spans="1:5" x14ac:dyDescent="0.3">
      <c r="A461" t="s">
        <v>463</v>
      </c>
      <c r="B461">
        <v>0</v>
      </c>
      <c r="C461">
        <v>4947</v>
      </c>
      <c r="D461">
        <f>1-(Table1[[#This Row],[Count &lt; 0.50]]/Table1[[#This Row],[Total Records]])</f>
        <v>1</v>
      </c>
      <c r="E461">
        <v>0.121146440505981</v>
      </c>
    </row>
    <row r="462" spans="1:5" x14ac:dyDescent="0.3">
      <c r="A462" t="s">
        <v>464</v>
      </c>
      <c r="B462">
        <v>258</v>
      </c>
      <c r="C462">
        <v>2499</v>
      </c>
      <c r="D462">
        <f>1-(Table1[[#This Row],[Count &lt; 0.50]]/Table1[[#This Row],[Total Records]])</f>
        <v>0.89675870348139253</v>
      </c>
      <c r="E462">
        <v>1.51975154876708E-2</v>
      </c>
    </row>
    <row r="463" spans="1:5" x14ac:dyDescent="0.3">
      <c r="A463" t="s">
        <v>465</v>
      </c>
      <c r="B463">
        <v>84</v>
      </c>
      <c r="C463">
        <v>7650</v>
      </c>
      <c r="D463">
        <f>1-(Table1[[#This Row],[Count &lt; 0.50]]/Table1[[#This Row],[Total Records]])</f>
        <v>0.98901960784313725</v>
      </c>
      <c r="E463">
        <v>0.14619469642639099</v>
      </c>
    </row>
    <row r="464" spans="1:5" x14ac:dyDescent="0.3">
      <c r="A464" t="s">
        <v>466</v>
      </c>
      <c r="B464">
        <v>764</v>
      </c>
      <c r="C464">
        <v>4845</v>
      </c>
      <c r="D464">
        <f>1-(Table1[[#This Row],[Count &lt; 0.50]]/Table1[[#This Row],[Total Records]])</f>
        <v>0.84231166150670789</v>
      </c>
      <c r="E464">
        <v>7.1102857589721596E-2</v>
      </c>
    </row>
    <row r="465" spans="1:5" x14ac:dyDescent="0.3">
      <c r="A465" t="s">
        <v>467</v>
      </c>
      <c r="B465">
        <v>12</v>
      </c>
      <c r="C465">
        <v>4590</v>
      </c>
      <c r="D465">
        <f>1-(Table1[[#This Row],[Count &lt; 0.50]]/Table1[[#This Row],[Total Records]])</f>
        <v>0.99738562091503269</v>
      </c>
      <c r="E465">
        <v>5.1123619079589802E-2</v>
      </c>
    </row>
    <row r="466" spans="1:5" x14ac:dyDescent="0.3">
      <c r="A466" t="s">
        <v>468</v>
      </c>
      <c r="B466">
        <v>98</v>
      </c>
      <c r="C466">
        <v>3264</v>
      </c>
      <c r="D466">
        <f>1-(Table1[[#This Row],[Count &lt; 0.50]]/Table1[[#This Row],[Total Records]])</f>
        <v>0.96997549019607843</v>
      </c>
      <c r="E466">
        <v>5.76746463775634E-2</v>
      </c>
    </row>
    <row r="467" spans="1:5" x14ac:dyDescent="0.3">
      <c r="A467" t="s">
        <v>469</v>
      </c>
      <c r="B467">
        <v>50</v>
      </c>
      <c r="C467">
        <v>2958</v>
      </c>
      <c r="D467">
        <f>1-(Table1[[#This Row],[Count &lt; 0.50]]/Table1[[#This Row],[Total Records]])</f>
        <v>0.98309668695064234</v>
      </c>
      <c r="E467">
        <v>4.0279388427734299E-2</v>
      </c>
    </row>
    <row r="468" spans="1:5" x14ac:dyDescent="0.3">
      <c r="A468" t="s">
        <v>470</v>
      </c>
      <c r="B468">
        <v>306</v>
      </c>
      <c r="C468">
        <v>3366</v>
      </c>
      <c r="D468">
        <f>1-(Table1[[#This Row],[Count &lt; 0.50]]/Table1[[#This Row],[Total Records]])</f>
        <v>0.90909090909090906</v>
      </c>
      <c r="E468">
        <v>2.4501085281372001E-2</v>
      </c>
    </row>
    <row r="469" spans="1:5" x14ac:dyDescent="0.3">
      <c r="A469" t="s">
        <v>471</v>
      </c>
      <c r="B469">
        <v>730</v>
      </c>
      <c r="C469">
        <v>2754</v>
      </c>
      <c r="D469">
        <f>1-(Table1[[#This Row],[Count &lt; 0.50]]/Table1[[#This Row],[Total Records]])</f>
        <v>0.73493100944081335</v>
      </c>
      <c r="E469">
        <v>3.4265995025634703E-2</v>
      </c>
    </row>
    <row r="470" spans="1:5" x14ac:dyDescent="0.3">
      <c r="A470" t="s">
        <v>472</v>
      </c>
      <c r="B470">
        <v>1972</v>
      </c>
      <c r="C470">
        <v>4182</v>
      </c>
      <c r="D470">
        <f>1-(Table1[[#This Row],[Count &lt; 0.50]]/Table1[[#This Row],[Total Records]])</f>
        <v>0.52845528455284552</v>
      </c>
      <c r="E470">
        <v>5.5715560913085903E-2</v>
      </c>
    </row>
    <row r="471" spans="1:5" x14ac:dyDescent="0.3">
      <c r="A471" t="s">
        <v>473</v>
      </c>
      <c r="B471">
        <v>1656</v>
      </c>
      <c r="C471">
        <v>5355</v>
      </c>
      <c r="D471">
        <f>1-(Table1[[#This Row],[Count &lt; 0.50]]/Table1[[#This Row],[Total Records]])</f>
        <v>0.69075630252100839</v>
      </c>
      <c r="E471">
        <v>6.4545631408691406E-2</v>
      </c>
    </row>
    <row r="472" spans="1:5" x14ac:dyDescent="0.3">
      <c r="A472" t="s">
        <v>474</v>
      </c>
      <c r="B472">
        <v>12</v>
      </c>
      <c r="C472">
        <v>5151</v>
      </c>
      <c r="D472">
        <f>1-(Table1[[#This Row],[Count &lt; 0.50]]/Table1[[#This Row],[Total Records]])</f>
        <v>0.99767035527082115</v>
      </c>
      <c r="E472">
        <v>6.2823534011840806E-2</v>
      </c>
    </row>
    <row r="473" spans="1:5" x14ac:dyDescent="0.3">
      <c r="A473" t="s">
        <v>475</v>
      </c>
      <c r="B473">
        <v>2</v>
      </c>
      <c r="C473">
        <v>1326</v>
      </c>
      <c r="D473">
        <f>1-(Table1[[#This Row],[Count &lt; 0.50]]/Table1[[#This Row],[Total Records]])</f>
        <v>0.99849170437405732</v>
      </c>
      <c r="E473">
        <v>1.60422325134277E-2</v>
      </c>
    </row>
    <row r="474" spans="1:5" x14ac:dyDescent="0.3">
      <c r="A474" t="s">
        <v>476</v>
      </c>
      <c r="B474">
        <v>24</v>
      </c>
      <c r="C474">
        <v>2550</v>
      </c>
      <c r="D474">
        <f>1-(Table1[[#This Row],[Count &lt; 0.50]]/Table1[[#This Row],[Total Records]])</f>
        <v>0.99058823529411766</v>
      </c>
      <c r="E474">
        <v>2.57685184478759E-2</v>
      </c>
    </row>
    <row r="475" spans="1:5" x14ac:dyDescent="0.3">
      <c r="A475" t="s">
        <v>477</v>
      </c>
      <c r="B475">
        <v>198</v>
      </c>
      <c r="C475">
        <v>4029</v>
      </c>
      <c r="D475">
        <f>1-(Table1[[#This Row],[Count &lt; 0.50]]/Table1[[#This Row],[Total Records]])</f>
        <v>0.95085629188384213</v>
      </c>
      <c r="E475">
        <v>4.1501522064208901E-2</v>
      </c>
    </row>
    <row r="476" spans="1:5" x14ac:dyDescent="0.3">
      <c r="A476" t="s">
        <v>478</v>
      </c>
      <c r="B476">
        <v>152</v>
      </c>
      <c r="C476">
        <v>1173</v>
      </c>
      <c r="D476">
        <f>1-(Table1[[#This Row],[Count &lt; 0.50]]/Table1[[#This Row],[Total Records]])</f>
        <v>0.8704177323103155</v>
      </c>
      <c r="E476">
        <v>1.52256488800048E-2</v>
      </c>
    </row>
    <row r="477" spans="1:5" x14ac:dyDescent="0.3">
      <c r="A477" t="s">
        <v>479</v>
      </c>
      <c r="B477">
        <v>20</v>
      </c>
      <c r="C477">
        <v>4335</v>
      </c>
      <c r="D477">
        <f>1-(Table1[[#This Row],[Count &lt; 0.50]]/Table1[[#This Row],[Total Records]])</f>
        <v>0.99538638985005767</v>
      </c>
      <c r="E477">
        <v>4.2052507400512598E-2</v>
      </c>
    </row>
    <row r="478" spans="1:5" x14ac:dyDescent="0.3">
      <c r="A478" t="s">
        <v>480</v>
      </c>
      <c r="B478">
        <v>0</v>
      </c>
      <c r="C478">
        <v>7140</v>
      </c>
      <c r="D478">
        <f>1-(Table1[[#This Row],[Count &lt; 0.50]]/Table1[[#This Row],[Total Records]])</f>
        <v>1</v>
      </c>
      <c r="E478">
        <v>0.137705087661743</v>
      </c>
    </row>
    <row r="479" spans="1:5" x14ac:dyDescent="0.3">
      <c r="A479" t="s">
        <v>481</v>
      </c>
      <c r="B479">
        <v>924</v>
      </c>
      <c r="C479">
        <v>3213</v>
      </c>
      <c r="D479">
        <f>1-(Table1[[#This Row],[Count &lt; 0.50]]/Table1[[#This Row],[Total Records]])</f>
        <v>0.71241830065359479</v>
      </c>
      <c r="E479">
        <v>4.2010307312011698E-2</v>
      </c>
    </row>
    <row r="480" spans="1:5" x14ac:dyDescent="0.3">
      <c r="A480" t="s">
        <v>482</v>
      </c>
      <c r="B480">
        <v>84</v>
      </c>
      <c r="C480">
        <v>1785</v>
      </c>
      <c r="D480">
        <f>1-(Table1[[#This Row],[Count &lt; 0.50]]/Table1[[#This Row],[Total Records]])</f>
        <v>0.95294117647058818</v>
      </c>
      <c r="E480">
        <v>7.4303150177001898E-2</v>
      </c>
    </row>
    <row r="481" spans="1:5" x14ac:dyDescent="0.3">
      <c r="A481" t="s">
        <v>483</v>
      </c>
      <c r="B481">
        <v>0</v>
      </c>
      <c r="C481">
        <v>5253</v>
      </c>
      <c r="D481">
        <f>1-(Table1[[#This Row],[Count &lt; 0.50]]/Table1[[#This Row],[Total Records]])</f>
        <v>1</v>
      </c>
      <c r="E481">
        <v>5.6655168533325098E-2</v>
      </c>
    </row>
    <row r="482" spans="1:5" x14ac:dyDescent="0.3">
      <c r="A482" t="s">
        <v>484</v>
      </c>
      <c r="B482">
        <v>0</v>
      </c>
      <c r="C482">
        <v>5865</v>
      </c>
      <c r="D482">
        <f>1-(Table1[[#This Row],[Count &lt; 0.50]]/Table1[[#This Row],[Total Records]])</f>
        <v>1</v>
      </c>
      <c r="E482">
        <v>0.111729621887207</v>
      </c>
    </row>
    <row r="483" spans="1:5" x14ac:dyDescent="0.3">
      <c r="A483" t="s">
        <v>485</v>
      </c>
      <c r="B483">
        <v>2670</v>
      </c>
      <c r="C483">
        <v>3723</v>
      </c>
      <c r="D483">
        <f>1-(Table1[[#This Row],[Count &lt; 0.50]]/Table1[[#This Row],[Total Records]])</f>
        <v>0.28283642224012895</v>
      </c>
      <c r="E483">
        <v>5.5753231048583901E-2</v>
      </c>
    </row>
    <row r="484" spans="1:5" x14ac:dyDescent="0.3">
      <c r="A484" t="s">
        <v>486</v>
      </c>
      <c r="B484">
        <v>0</v>
      </c>
      <c r="C484">
        <v>5610</v>
      </c>
      <c r="D484">
        <f>1-(Table1[[#This Row],[Count &lt; 0.50]]/Table1[[#This Row],[Total Records]])</f>
        <v>1</v>
      </c>
      <c r="E484">
        <v>7.0695400238037095E-2</v>
      </c>
    </row>
    <row r="485" spans="1:5" x14ac:dyDescent="0.3">
      <c r="A485" t="s">
        <v>487</v>
      </c>
      <c r="B485">
        <v>0</v>
      </c>
      <c r="C485">
        <v>8160</v>
      </c>
      <c r="D485">
        <f>1-(Table1[[#This Row],[Count &lt; 0.50]]/Table1[[#This Row],[Total Records]])</f>
        <v>1</v>
      </c>
      <c r="E485">
        <v>0.175225734710693</v>
      </c>
    </row>
    <row r="486" spans="1:5" x14ac:dyDescent="0.3">
      <c r="A486" t="s">
        <v>488</v>
      </c>
      <c r="B486">
        <v>64</v>
      </c>
      <c r="C486">
        <v>6018</v>
      </c>
      <c r="D486">
        <f>1-(Table1[[#This Row],[Count &lt; 0.50]]/Table1[[#This Row],[Total Records]])</f>
        <v>0.9893652376204719</v>
      </c>
      <c r="E486">
        <v>8.3174943923950195E-2</v>
      </c>
    </row>
    <row r="487" spans="1:5" x14ac:dyDescent="0.3">
      <c r="A487" t="s">
        <v>489</v>
      </c>
      <c r="B487">
        <v>174</v>
      </c>
      <c r="C487">
        <v>1785</v>
      </c>
      <c r="D487">
        <f>1-(Table1[[#This Row],[Count &lt; 0.50]]/Table1[[#This Row],[Total Records]])</f>
        <v>0.90252100840336136</v>
      </c>
      <c r="E487">
        <v>3.4116268157958901E-2</v>
      </c>
    </row>
    <row r="488" spans="1:5" x14ac:dyDescent="0.3">
      <c r="A488" t="s">
        <v>490</v>
      </c>
      <c r="B488">
        <v>268</v>
      </c>
      <c r="C488">
        <v>1275</v>
      </c>
      <c r="D488">
        <f>1-(Table1[[#This Row],[Count &lt; 0.50]]/Table1[[#This Row],[Total Records]])</f>
        <v>0.78980392156862744</v>
      </c>
      <c r="E488">
        <v>1.22427940368652E-2</v>
      </c>
    </row>
    <row r="489" spans="1:5" x14ac:dyDescent="0.3">
      <c r="A489" t="s">
        <v>491</v>
      </c>
      <c r="B489">
        <v>200</v>
      </c>
      <c r="C489">
        <v>3213</v>
      </c>
      <c r="D489">
        <f>1-(Table1[[#This Row],[Count &lt; 0.50]]/Table1[[#This Row],[Total Records]])</f>
        <v>0.93775287892934955</v>
      </c>
      <c r="E489">
        <v>0.113026618957519</v>
      </c>
    </row>
    <row r="490" spans="1:5" x14ac:dyDescent="0.3">
      <c r="A490" t="s">
        <v>492</v>
      </c>
      <c r="B490">
        <v>48</v>
      </c>
      <c r="C490">
        <v>1836</v>
      </c>
      <c r="D490">
        <f>1-(Table1[[#This Row],[Count &lt; 0.50]]/Table1[[#This Row],[Total Records]])</f>
        <v>0.97385620915032678</v>
      </c>
      <c r="E490">
        <v>2.6950359344482401E-2</v>
      </c>
    </row>
    <row r="491" spans="1:5" x14ac:dyDescent="0.3">
      <c r="A491" t="s">
        <v>493</v>
      </c>
      <c r="B491">
        <v>6</v>
      </c>
      <c r="C491">
        <v>3264</v>
      </c>
      <c r="D491">
        <f>1-(Table1[[#This Row],[Count &lt; 0.50]]/Table1[[#This Row],[Total Records]])</f>
        <v>0.99816176470588236</v>
      </c>
      <c r="E491">
        <v>9.9894762039184501E-2</v>
      </c>
    </row>
    <row r="492" spans="1:5" x14ac:dyDescent="0.3">
      <c r="A492" t="s">
        <v>494</v>
      </c>
      <c r="B492">
        <v>380</v>
      </c>
      <c r="C492">
        <v>5151</v>
      </c>
      <c r="D492">
        <f>1-(Table1[[#This Row],[Count &lt; 0.50]]/Table1[[#This Row],[Total Records]])</f>
        <v>0.92622791690933803</v>
      </c>
      <c r="E492">
        <v>7.1045637130737305E-2</v>
      </c>
    </row>
    <row r="493" spans="1:5" x14ac:dyDescent="0.3">
      <c r="A493" t="s">
        <v>495</v>
      </c>
      <c r="B493">
        <v>0</v>
      </c>
      <c r="C493">
        <v>1275</v>
      </c>
      <c r="D493">
        <f>1-(Table1[[#This Row],[Count &lt; 0.50]]/Table1[[#This Row],[Total Records]])</f>
        <v>1</v>
      </c>
      <c r="E493">
        <v>1.37660503387451E-2</v>
      </c>
    </row>
    <row r="494" spans="1:5" x14ac:dyDescent="0.3">
      <c r="A494" t="s">
        <v>496</v>
      </c>
      <c r="B494">
        <v>0</v>
      </c>
      <c r="C494">
        <v>2040</v>
      </c>
      <c r="D494">
        <f>1-(Table1[[#This Row],[Count &lt; 0.50]]/Table1[[#This Row],[Total Records]])</f>
        <v>1</v>
      </c>
      <c r="E494">
        <v>6.1530590057372998E-2</v>
      </c>
    </row>
    <row r="495" spans="1:5" x14ac:dyDescent="0.3">
      <c r="A495" t="s">
        <v>497</v>
      </c>
      <c r="B495">
        <v>216</v>
      </c>
      <c r="C495">
        <v>2856</v>
      </c>
      <c r="D495">
        <f>1-(Table1[[#This Row],[Count &lt; 0.50]]/Table1[[#This Row],[Total Records]])</f>
        <v>0.92436974789915971</v>
      </c>
      <c r="E495">
        <v>3.6021471023559501E-2</v>
      </c>
    </row>
    <row r="496" spans="1:5" x14ac:dyDescent="0.3">
      <c r="A496" t="s">
        <v>498</v>
      </c>
      <c r="B496">
        <v>462</v>
      </c>
      <c r="C496">
        <v>2244</v>
      </c>
      <c r="D496">
        <f>1-(Table1[[#This Row],[Count &lt; 0.50]]/Table1[[#This Row],[Total Records]])</f>
        <v>0.79411764705882359</v>
      </c>
      <c r="E496">
        <v>3.6819696426391602E-2</v>
      </c>
    </row>
    <row r="497" spans="1:5" x14ac:dyDescent="0.3">
      <c r="A497" t="s">
        <v>499</v>
      </c>
      <c r="B497">
        <v>6</v>
      </c>
      <c r="C497">
        <v>1989</v>
      </c>
      <c r="D497">
        <f>1-(Table1[[#This Row],[Count &lt; 0.50]]/Table1[[#This Row],[Total Records]])</f>
        <v>0.99698340874811464</v>
      </c>
      <c r="E497">
        <v>3.2819986343383699E-2</v>
      </c>
    </row>
    <row r="498" spans="1:5" x14ac:dyDescent="0.3">
      <c r="A498" t="s">
        <v>500</v>
      </c>
      <c r="B498">
        <v>1832</v>
      </c>
      <c r="C498">
        <v>7905</v>
      </c>
      <c r="D498">
        <f>1-(Table1[[#This Row],[Count &lt; 0.50]]/Table1[[#This Row],[Total Records]])</f>
        <v>0.76824794433902599</v>
      </c>
      <c r="E498">
        <v>0.114669799804687</v>
      </c>
    </row>
    <row r="499" spans="1:5" x14ac:dyDescent="0.3">
      <c r="A499" t="s">
        <v>501</v>
      </c>
      <c r="B499">
        <v>0</v>
      </c>
      <c r="C499">
        <v>5253</v>
      </c>
      <c r="D499">
        <f>1-(Table1[[#This Row],[Count &lt; 0.50]]/Table1[[#This Row],[Total Records]])</f>
        <v>1</v>
      </c>
      <c r="E499">
        <v>9.0336561203002902E-2</v>
      </c>
    </row>
    <row r="500" spans="1:5" x14ac:dyDescent="0.3">
      <c r="A500" t="s">
        <v>502</v>
      </c>
      <c r="B500">
        <v>0</v>
      </c>
      <c r="C500">
        <v>4947</v>
      </c>
      <c r="D500">
        <f>1-(Table1[[#This Row],[Count &lt; 0.50]]/Table1[[#This Row],[Total Records]])</f>
        <v>1</v>
      </c>
      <c r="E500">
        <v>8.0555200576782199E-2</v>
      </c>
    </row>
    <row r="501" spans="1:5" x14ac:dyDescent="0.3">
      <c r="A501" t="s">
        <v>503</v>
      </c>
      <c r="B501">
        <v>2</v>
      </c>
      <c r="C501">
        <v>5661</v>
      </c>
      <c r="D501">
        <f>1-(Table1[[#This Row],[Count &lt; 0.50]]/Table1[[#This Row],[Total Records]])</f>
        <v>0.99964670552905843</v>
      </c>
      <c r="E501">
        <v>9.1416358947753906E-2</v>
      </c>
    </row>
    <row r="502" spans="1:5" x14ac:dyDescent="0.3">
      <c r="A502" t="s">
        <v>504</v>
      </c>
      <c r="B502">
        <v>0</v>
      </c>
      <c r="C502">
        <v>4233</v>
      </c>
      <c r="D502">
        <f>1-(Table1[[#This Row],[Count &lt; 0.50]]/Table1[[#This Row],[Total Records]])</f>
        <v>1</v>
      </c>
      <c r="E502">
        <v>7.2943449020385701E-2</v>
      </c>
    </row>
    <row r="503" spans="1:5" x14ac:dyDescent="0.3">
      <c r="A503" t="s">
        <v>505</v>
      </c>
      <c r="B503">
        <v>156</v>
      </c>
      <c r="C503">
        <v>3978</v>
      </c>
      <c r="D503">
        <f>1-(Table1[[#This Row],[Count &lt; 0.50]]/Table1[[#This Row],[Total Records]])</f>
        <v>0.96078431372549022</v>
      </c>
      <c r="E503">
        <v>5.5397987365722601E-2</v>
      </c>
    </row>
    <row r="504" spans="1:5" x14ac:dyDescent="0.3">
      <c r="A504" t="s">
        <v>506</v>
      </c>
      <c r="B504">
        <v>284</v>
      </c>
      <c r="C504">
        <v>2040</v>
      </c>
      <c r="D504">
        <f>1-(Table1[[#This Row],[Count &lt; 0.50]]/Table1[[#This Row],[Total Records]])</f>
        <v>0.86078431372549025</v>
      </c>
      <c r="E504">
        <v>2.66413688659667E-2</v>
      </c>
    </row>
    <row r="505" spans="1:5" x14ac:dyDescent="0.3">
      <c r="A505" t="s">
        <v>507</v>
      </c>
      <c r="B505">
        <v>338</v>
      </c>
      <c r="C505">
        <v>8823</v>
      </c>
      <c r="D505">
        <f>1-(Table1[[#This Row],[Count &lt; 0.50]]/Table1[[#This Row],[Total Records]])</f>
        <v>0.96169103479542106</v>
      </c>
      <c r="E505">
        <v>0.20156621932983301</v>
      </c>
    </row>
    <row r="506" spans="1:5" x14ac:dyDescent="0.3">
      <c r="A506" t="s">
        <v>508</v>
      </c>
      <c r="B506">
        <v>0</v>
      </c>
      <c r="C506">
        <v>2805</v>
      </c>
      <c r="D506">
        <f>1-(Table1[[#This Row],[Count &lt; 0.50]]/Table1[[#This Row],[Total Records]])</f>
        <v>1</v>
      </c>
      <c r="E506">
        <v>6.65740966796875E-2</v>
      </c>
    </row>
    <row r="507" spans="1:5" x14ac:dyDescent="0.3">
      <c r="A507" t="s">
        <v>509</v>
      </c>
      <c r="B507">
        <v>1282</v>
      </c>
      <c r="C507">
        <v>5559</v>
      </c>
      <c r="D507">
        <f>1-(Table1[[#This Row],[Count &lt; 0.50]]/Table1[[#This Row],[Total Records]])</f>
        <v>0.76938298255081849</v>
      </c>
      <c r="E507">
        <v>8.4314823150634696E-2</v>
      </c>
    </row>
    <row r="508" spans="1:5" x14ac:dyDescent="0.3">
      <c r="A508" t="s">
        <v>510</v>
      </c>
      <c r="B508">
        <v>4</v>
      </c>
      <c r="C508">
        <v>3825</v>
      </c>
      <c r="D508">
        <f>1-(Table1[[#This Row],[Count &lt; 0.50]]/Table1[[#This Row],[Total Records]])</f>
        <v>0.9989542483660131</v>
      </c>
      <c r="E508">
        <v>8.3956956863403306E-2</v>
      </c>
    </row>
    <row r="509" spans="1:5" x14ac:dyDescent="0.3">
      <c r="A509" t="s">
        <v>511</v>
      </c>
      <c r="B509">
        <v>312</v>
      </c>
      <c r="C509">
        <v>3825</v>
      </c>
      <c r="D509">
        <f>1-(Table1[[#This Row],[Count &lt; 0.50]]/Table1[[#This Row],[Total Records]])</f>
        <v>0.91843137254901963</v>
      </c>
      <c r="E509">
        <v>5.12049198150634E-2</v>
      </c>
    </row>
    <row r="510" spans="1:5" x14ac:dyDescent="0.3">
      <c r="A510" t="s">
        <v>512</v>
      </c>
      <c r="B510">
        <v>4</v>
      </c>
      <c r="C510">
        <v>4947</v>
      </c>
      <c r="D510">
        <f>1-(Table1[[#This Row],[Count &lt; 0.50]]/Table1[[#This Row],[Total Records]])</f>
        <v>0.99919142914897918</v>
      </c>
      <c r="E510">
        <v>6.4604043960571206E-2</v>
      </c>
    </row>
    <row r="511" spans="1:5" x14ac:dyDescent="0.3">
      <c r="A511" t="s">
        <v>513</v>
      </c>
      <c r="B511">
        <v>6</v>
      </c>
      <c r="C511">
        <v>2550</v>
      </c>
      <c r="D511">
        <f>1-(Table1[[#This Row],[Count &lt; 0.50]]/Table1[[#This Row],[Total Records]])</f>
        <v>0.99764705882352944</v>
      </c>
      <c r="E511">
        <v>5.2191972732543897E-2</v>
      </c>
    </row>
    <row r="512" spans="1:5" x14ac:dyDescent="0.3">
      <c r="A512" t="s">
        <v>514</v>
      </c>
      <c r="B512">
        <v>48</v>
      </c>
      <c r="C512">
        <v>663</v>
      </c>
      <c r="D512">
        <f>1-(Table1[[#This Row],[Count &lt; 0.50]]/Table1[[#This Row],[Total Records]])</f>
        <v>0.92760180995475117</v>
      </c>
      <c r="E512">
        <v>1.4185905456542899E-2</v>
      </c>
    </row>
    <row r="513" spans="1:5" x14ac:dyDescent="0.3">
      <c r="A513" t="s">
        <v>515</v>
      </c>
      <c r="B513">
        <v>646</v>
      </c>
      <c r="C513">
        <v>1479</v>
      </c>
      <c r="D513">
        <f>1-(Table1[[#This Row],[Count &lt; 0.50]]/Table1[[#This Row],[Total Records]])</f>
        <v>0.56321839080459768</v>
      </c>
      <c r="E513">
        <v>1.6305208206176699E-2</v>
      </c>
    </row>
    <row r="514" spans="1:5" x14ac:dyDescent="0.3">
      <c r="A514" t="s">
        <v>516</v>
      </c>
      <c r="B514">
        <v>1568</v>
      </c>
      <c r="C514">
        <v>4488</v>
      </c>
      <c r="D514">
        <f>1-(Table1[[#This Row],[Count &lt; 0.50]]/Table1[[#This Row],[Total Records]])</f>
        <v>0.65062388591800357</v>
      </c>
      <c r="E514">
        <v>0.114234924316406</v>
      </c>
    </row>
    <row r="515" spans="1:5" x14ac:dyDescent="0.3">
      <c r="A515" t="s">
        <v>517</v>
      </c>
      <c r="B515">
        <v>276</v>
      </c>
      <c r="C515">
        <v>2754</v>
      </c>
      <c r="D515">
        <f>1-(Table1[[#This Row],[Count &lt; 0.50]]/Table1[[#This Row],[Total Records]])</f>
        <v>0.89978213507625271</v>
      </c>
      <c r="E515">
        <v>3.3362627029418897E-2</v>
      </c>
    </row>
    <row r="516" spans="1:5" x14ac:dyDescent="0.3">
      <c r="A516" t="s">
        <v>518</v>
      </c>
      <c r="B516">
        <v>4</v>
      </c>
      <c r="C516">
        <v>6579</v>
      </c>
      <c r="D516">
        <f>1-(Table1[[#This Row],[Count &lt; 0.50]]/Table1[[#This Row],[Total Records]])</f>
        <v>0.99939200486396107</v>
      </c>
      <c r="E516">
        <v>9.5011234283447196E-2</v>
      </c>
    </row>
    <row r="517" spans="1:5" x14ac:dyDescent="0.3">
      <c r="A517" t="s">
        <v>519</v>
      </c>
      <c r="B517">
        <v>0</v>
      </c>
      <c r="C517">
        <v>5151</v>
      </c>
      <c r="D517">
        <f>1-(Table1[[#This Row],[Count &lt; 0.50]]/Table1[[#This Row],[Total Records]])</f>
        <v>1</v>
      </c>
      <c r="E517">
        <v>0.238209724426269</v>
      </c>
    </row>
    <row r="518" spans="1:5" x14ac:dyDescent="0.3">
      <c r="A518" t="s">
        <v>520</v>
      </c>
      <c r="B518">
        <v>0</v>
      </c>
      <c r="C518">
        <v>6324</v>
      </c>
      <c r="D518">
        <f>1-(Table1[[#This Row],[Count &lt; 0.50]]/Table1[[#This Row],[Total Records]])</f>
        <v>1</v>
      </c>
      <c r="E518">
        <v>9.1964006423950195E-2</v>
      </c>
    </row>
    <row r="519" spans="1:5" x14ac:dyDescent="0.3">
      <c r="A519" t="s">
        <v>521</v>
      </c>
      <c r="B519">
        <v>68</v>
      </c>
      <c r="C519">
        <v>1428</v>
      </c>
      <c r="D519">
        <f>1-(Table1[[#This Row],[Count &lt; 0.50]]/Table1[[#This Row],[Total Records]])</f>
        <v>0.95238095238095233</v>
      </c>
      <c r="E519">
        <v>0.49305653572082497</v>
      </c>
    </row>
    <row r="520" spans="1:5" x14ac:dyDescent="0.3">
      <c r="A520" t="s">
        <v>522</v>
      </c>
      <c r="B520">
        <v>364</v>
      </c>
      <c r="C520">
        <v>2040</v>
      </c>
      <c r="D520">
        <f>1-(Table1[[#This Row],[Count &lt; 0.50]]/Table1[[#This Row],[Total Records]])</f>
        <v>0.82156862745098036</v>
      </c>
      <c r="E520">
        <v>4.2577743530273403E-2</v>
      </c>
    </row>
    <row r="521" spans="1:5" x14ac:dyDescent="0.3">
      <c r="A521" t="s">
        <v>523</v>
      </c>
      <c r="B521">
        <v>0</v>
      </c>
      <c r="C521">
        <v>3570</v>
      </c>
      <c r="D521">
        <f>1-(Table1[[#This Row],[Count &lt; 0.50]]/Table1[[#This Row],[Total Records]])</f>
        <v>1</v>
      </c>
      <c r="E521">
        <v>5.3053617477416902E-2</v>
      </c>
    </row>
    <row r="522" spans="1:5" x14ac:dyDescent="0.3">
      <c r="A522" t="s">
        <v>524</v>
      </c>
      <c r="B522">
        <v>112</v>
      </c>
      <c r="C522">
        <v>2091</v>
      </c>
      <c r="D522">
        <f>1-(Table1[[#This Row],[Count &lt; 0.50]]/Table1[[#This Row],[Total Records]])</f>
        <v>0.94643711142993781</v>
      </c>
      <c r="E522">
        <v>4.8702955245971603E-2</v>
      </c>
    </row>
    <row r="523" spans="1:5" x14ac:dyDescent="0.3">
      <c r="A523" t="s">
        <v>525</v>
      </c>
      <c r="B523">
        <v>1046</v>
      </c>
      <c r="C523">
        <v>5610</v>
      </c>
      <c r="D523">
        <f>1-(Table1[[#This Row],[Count &lt; 0.50]]/Table1[[#This Row],[Total Records]])</f>
        <v>0.81354723707664878</v>
      </c>
      <c r="E523">
        <v>7.8875541687011705E-2</v>
      </c>
    </row>
    <row r="524" spans="1:5" x14ac:dyDescent="0.3">
      <c r="A524" t="s">
        <v>526</v>
      </c>
      <c r="B524">
        <v>156</v>
      </c>
      <c r="C524">
        <v>1887</v>
      </c>
      <c r="D524">
        <f>1-(Table1[[#This Row],[Count &lt; 0.50]]/Table1[[#This Row],[Total Records]])</f>
        <v>0.91732909379968208</v>
      </c>
      <c r="E524">
        <v>3.5553216934204102E-2</v>
      </c>
    </row>
    <row r="525" spans="1:5" x14ac:dyDescent="0.3">
      <c r="A525" t="s">
        <v>527</v>
      </c>
      <c r="B525">
        <v>2</v>
      </c>
      <c r="C525">
        <v>1326</v>
      </c>
      <c r="D525">
        <f>1-(Table1[[#This Row],[Count &lt; 0.50]]/Table1[[#This Row],[Total Records]])</f>
        <v>0.99849170437405732</v>
      </c>
      <c r="E525">
        <v>1.3774633407592701E-2</v>
      </c>
    </row>
    <row r="526" spans="1:5" x14ac:dyDescent="0.3">
      <c r="A526" t="s">
        <v>528</v>
      </c>
      <c r="B526">
        <v>10</v>
      </c>
      <c r="C526">
        <v>1377</v>
      </c>
      <c r="D526">
        <f>1-(Table1[[#This Row],[Count &lt; 0.50]]/Table1[[#This Row],[Total Records]])</f>
        <v>0.99273783587509079</v>
      </c>
      <c r="E526">
        <v>1.7341136932372998E-2</v>
      </c>
    </row>
    <row r="527" spans="1:5" x14ac:dyDescent="0.3">
      <c r="A527" t="s">
        <v>529</v>
      </c>
      <c r="B527">
        <v>28</v>
      </c>
      <c r="C527">
        <v>5049</v>
      </c>
      <c r="D527">
        <f>1-(Table1[[#This Row],[Count &lt; 0.50]]/Table1[[#This Row],[Total Records]])</f>
        <v>0.99445434739552385</v>
      </c>
      <c r="E527">
        <v>9.9728584289550698E-2</v>
      </c>
    </row>
    <row r="528" spans="1:5" x14ac:dyDescent="0.3">
      <c r="A528" t="s">
        <v>530</v>
      </c>
      <c r="B528">
        <v>0</v>
      </c>
      <c r="C528">
        <v>8211</v>
      </c>
      <c r="D528">
        <f>1-(Table1[[#This Row],[Count &lt; 0.50]]/Table1[[#This Row],[Total Records]])</f>
        <v>1</v>
      </c>
      <c r="E528">
        <v>0.12912487983703599</v>
      </c>
    </row>
    <row r="529" spans="1:5" x14ac:dyDescent="0.3">
      <c r="A529" t="s">
        <v>531</v>
      </c>
      <c r="B529">
        <v>2</v>
      </c>
      <c r="C529">
        <v>7854</v>
      </c>
      <c r="D529">
        <f>1-(Table1[[#This Row],[Count &lt; 0.50]]/Table1[[#This Row],[Total Records]])</f>
        <v>0.9997453526865292</v>
      </c>
      <c r="E529">
        <v>0.186587333679199</v>
      </c>
    </row>
    <row r="530" spans="1:5" x14ac:dyDescent="0.3">
      <c r="A530" t="s">
        <v>532</v>
      </c>
      <c r="B530">
        <v>4</v>
      </c>
      <c r="C530">
        <v>5406</v>
      </c>
      <c r="D530">
        <f>1-(Table1[[#This Row],[Count &lt; 0.50]]/Table1[[#This Row],[Total Records]])</f>
        <v>0.99926008139104694</v>
      </c>
      <c r="E530">
        <v>6.2292814254760701E-2</v>
      </c>
    </row>
    <row r="531" spans="1:5" x14ac:dyDescent="0.3">
      <c r="A531" t="s">
        <v>533</v>
      </c>
      <c r="B531">
        <v>0</v>
      </c>
      <c r="C531">
        <v>2193</v>
      </c>
      <c r="D531">
        <f>1-(Table1[[#This Row],[Count &lt; 0.50]]/Table1[[#This Row],[Total Records]])</f>
        <v>1</v>
      </c>
      <c r="E531">
        <v>1.7422199249267498E-2</v>
      </c>
    </row>
    <row r="532" spans="1:5" x14ac:dyDescent="0.3">
      <c r="A532" t="s">
        <v>534</v>
      </c>
      <c r="B532">
        <v>80</v>
      </c>
      <c r="C532">
        <v>5202</v>
      </c>
      <c r="D532">
        <f>1-(Table1[[#This Row],[Count &lt; 0.50]]/Table1[[#This Row],[Total Records]])</f>
        <v>0.98462129950019228</v>
      </c>
      <c r="E532">
        <v>8.1242561340332003E-2</v>
      </c>
    </row>
    <row r="533" spans="1:5" x14ac:dyDescent="0.3">
      <c r="A533" t="s">
        <v>535</v>
      </c>
      <c r="B533">
        <v>126</v>
      </c>
      <c r="C533">
        <v>4080</v>
      </c>
      <c r="D533">
        <f>1-(Table1[[#This Row],[Count &lt; 0.50]]/Table1[[#This Row],[Total Records]])</f>
        <v>0.96911764705882353</v>
      </c>
      <c r="E533">
        <v>5.4838180541992097E-2</v>
      </c>
    </row>
    <row r="534" spans="1:5" x14ac:dyDescent="0.3">
      <c r="A534" t="s">
        <v>536</v>
      </c>
      <c r="B534">
        <v>62</v>
      </c>
      <c r="C534">
        <v>3825</v>
      </c>
      <c r="D534">
        <f>1-(Table1[[#This Row],[Count &lt; 0.50]]/Table1[[#This Row],[Total Records]])</f>
        <v>0.98379084967320263</v>
      </c>
      <c r="E534">
        <v>7.5738668441772405E-2</v>
      </c>
    </row>
    <row r="535" spans="1:5" x14ac:dyDescent="0.3">
      <c r="A535" t="s">
        <v>537</v>
      </c>
      <c r="B535">
        <v>12</v>
      </c>
      <c r="C535">
        <v>5814</v>
      </c>
      <c r="D535">
        <f>1-(Table1[[#This Row],[Count &lt; 0.50]]/Table1[[#This Row],[Total Records]])</f>
        <v>0.99793601651186792</v>
      </c>
      <c r="E535">
        <v>9.39178466796875E-2</v>
      </c>
    </row>
    <row r="536" spans="1:5" x14ac:dyDescent="0.3">
      <c r="A536" t="s">
        <v>538</v>
      </c>
      <c r="B536">
        <v>0</v>
      </c>
      <c r="C536">
        <v>4692</v>
      </c>
      <c r="D536">
        <f>1-(Table1[[#This Row],[Count &lt; 0.50]]/Table1[[#This Row],[Total Records]])</f>
        <v>1</v>
      </c>
      <c r="E536">
        <v>0.101864337921142</v>
      </c>
    </row>
    <row r="537" spans="1:5" x14ac:dyDescent="0.3">
      <c r="A537" t="s">
        <v>539</v>
      </c>
      <c r="B537">
        <v>246</v>
      </c>
      <c r="C537">
        <v>7548</v>
      </c>
      <c r="D537">
        <f>1-(Table1[[#This Row],[Count &lt; 0.50]]/Table1[[#This Row],[Total Records]])</f>
        <v>0.96740858505564387</v>
      </c>
      <c r="E537">
        <v>0.13503837585449199</v>
      </c>
    </row>
    <row r="538" spans="1:5" x14ac:dyDescent="0.3">
      <c r="A538" t="s">
        <v>540</v>
      </c>
      <c r="B538">
        <v>6</v>
      </c>
      <c r="C538">
        <v>4794</v>
      </c>
      <c r="D538">
        <f>1-(Table1[[#This Row],[Count &lt; 0.50]]/Table1[[#This Row],[Total Records]])</f>
        <v>0.99874843554443049</v>
      </c>
      <c r="E538">
        <v>6.1510801315307603E-2</v>
      </c>
    </row>
    <row r="539" spans="1:5" x14ac:dyDescent="0.3">
      <c r="A539" t="s">
        <v>541</v>
      </c>
      <c r="B539">
        <v>524</v>
      </c>
      <c r="C539">
        <v>9129</v>
      </c>
      <c r="D539">
        <f>1-(Table1[[#This Row],[Count &lt; 0.50]]/Table1[[#This Row],[Total Records]])</f>
        <v>0.94260050388870631</v>
      </c>
      <c r="E539">
        <v>0.212009668350219</v>
      </c>
    </row>
    <row r="540" spans="1:5" x14ac:dyDescent="0.3">
      <c r="A540" t="s">
        <v>542</v>
      </c>
      <c r="B540">
        <v>182</v>
      </c>
      <c r="C540">
        <v>2754</v>
      </c>
      <c r="D540">
        <f>1-(Table1[[#This Row],[Count &lt; 0.50]]/Table1[[#This Row],[Total Records]])</f>
        <v>0.93391430646332607</v>
      </c>
      <c r="E540">
        <v>3.1390428543090799E-2</v>
      </c>
    </row>
    <row r="541" spans="1:5" x14ac:dyDescent="0.3">
      <c r="A541" t="s">
        <v>543</v>
      </c>
      <c r="B541">
        <v>304</v>
      </c>
      <c r="C541">
        <v>2397</v>
      </c>
      <c r="D541">
        <f>1-(Table1[[#This Row],[Count &lt; 0.50]]/Table1[[#This Row],[Total Records]])</f>
        <v>0.8731748018356279</v>
      </c>
      <c r="E541">
        <v>4.4419050216674798E-2</v>
      </c>
    </row>
    <row r="542" spans="1:5" x14ac:dyDescent="0.3">
      <c r="A542" t="s">
        <v>544</v>
      </c>
      <c r="B542">
        <v>392</v>
      </c>
      <c r="C542">
        <v>3825</v>
      </c>
      <c r="D542">
        <f>1-(Table1[[#This Row],[Count &lt; 0.50]]/Table1[[#This Row],[Total Records]])</f>
        <v>0.89751633986928103</v>
      </c>
      <c r="E542">
        <v>5.2850961685180602E-2</v>
      </c>
    </row>
    <row r="543" spans="1:5" x14ac:dyDescent="0.3">
      <c r="A543" t="s">
        <v>545</v>
      </c>
      <c r="B543">
        <v>248</v>
      </c>
      <c r="C543">
        <v>7701</v>
      </c>
      <c r="D543">
        <f>1-(Table1[[#This Row],[Count &lt; 0.50]]/Table1[[#This Row],[Total Records]])</f>
        <v>0.96779639007921048</v>
      </c>
      <c r="E543">
        <v>0.13727879524230899</v>
      </c>
    </row>
    <row r="544" spans="1:5" x14ac:dyDescent="0.3">
      <c r="A544" t="s">
        <v>546</v>
      </c>
      <c r="B544">
        <v>6</v>
      </c>
      <c r="C544">
        <v>3621</v>
      </c>
      <c r="D544">
        <f>1-(Table1[[#This Row],[Count &lt; 0.50]]/Table1[[#This Row],[Total Records]])</f>
        <v>0.9983429991714996</v>
      </c>
      <c r="E544">
        <v>3.8401842117309501E-2</v>
      </c>
    </row>
    <row r="545" spans="1:5" x14ac:dyDescent="0.3">
      <c r="A545" t="s">
        <v>547</v>
      </c>
      <c r="B545">
        <v>8</v>
      </c>
      <c r="C545">
        <v>2550</v>
      </c>
      <c r="D545">
        <f>1-(Table1[[#This Row],[Count &lt; 0.50]]/Table1[[#This Row],[Total Records]])</f>
        <v>0.99686274509803918</v>
      </c>
      <c r="E545">
        <v>4.1995048522949198E-2</v>
      </c>
    </row>
    <row r="546" spans="1:5" x14ac:dyDescent="0.3">
      <c r="A546" t="s">
        <v>548</v>
      </c>
      <c r="B546">
        <v>8</v>
      </c>
      <c r="C546">
        <v>5559</v>
      </c>
      <c r="D546">
        <f>1-(Table1[[#This Row],[Count &lt; 0.50]]/Table1[[#This Row],[Total Records]])</f>
        <v>0.998560892246807</v>
      </c>
      <c r="E546">
        <v>7.2251796722412095E-2</v>
      </c>
    </row>
    <row r="547" spans="1:5" x14ac:dyDescent="0.3">
      <c r="A547" t="s">
        <v>549</v>
      </c>
      <c r="B547">
        <v>0</v>
      </c>
      <c r="C547">
        <v>3162</v>
      </c>
      <c r="D547">
        <f>1-(Table1[[#This Row],[Count &lt; 0.50]]/Table1[[#This Row],[Total Records]])</f>
        <v>1</v>
      </c>
      <c r="E547">
        <v>4.10919189453125E-2</v>
      </c>
    </row>
    <row r="548" spans="1:5" x14ac:dyDescent="0.3">
      <c r="A548" t="s">
        <v>550</v>
      </c>
      <c r="B548">
        <v>74</v>
      </c>
      <c r="C548">
        <v>6834</v>
      </c>
      <c r="D548">
        <f>1-(Table1[[#This Row],[Count &lt; 0.50]]/Table1[[#This Row],[Total Records]])</f>
        <v>0.98917178811823236</v>
      </c>
      <c r="E548">
        <v>9.35232639312744E-2</v>
      </c>
    </row>
    <row r="549" spans="1:5" x14ac:dyDescent="0.3">
      <c r="A549" t="s">
        <v>551</v>
      </c>
      <c r="B549">
        <v>0</v>
      </c>
      <c r="C549">
        <v>2091</v>
      </c>
      <c r="D549">
        <f>1-(Table1[[#This Row],[Count &lt; 0.50]]/Table1[[#This Row],[Total Records]])</f>
        <v>1</v>
      </c>
      <c r="E549">
        <v>4.8424482345580999E-2</v>
      </c>
    </row>
    <row r="550" spans="1:5" x14ac:dyDescent="0.3">
      <c r="A550" t="s">
        <v>552</v>
      </c>
      <c r="B550">
        <v>154</v>
      </c>
      <c r="C550">
        <v>4182</v>
      </c>
      <c r="D550">
        <f>1-(Table1[[#This Row],[Count &lt; 0.50]]/Table1[[#This Row],[Total Records]])</f>
        <v>0.96317551410808222</v>
      </c>
      <c r="E550">
        <v>5.2954673767089802E-2</v>
      </c>
    </row>
    <row r="551" spans="1:5" x14ac:dyDescent="0.3">
      <c r="A551" t="s">
        <v>553</v>
      </c>
      <c r="B551">
        <v>220</v>
      </c>
      <c r="C551">
        <v>1377</v>
      </c>
      <c r="D551">
        <f>1-(Table1[[#This Row],[Count &lt; 0.50]]/Table1[[#This Row],[Total Records]])</f>
        <v>0.84023238925199706</v>
      </c>
      <c r="E551">
        <v>1.2612104415893499E-2</v>
      </c>
    </row>
    <row r="552" spans="1:5" x14ac:dyDescent="0.3">
      <c r="A552" t="s">
        <v>554</v>
      </c>
      <c r="B552">
        <v>0</v>
      </c>
      <c r="C552">
        <v>2550</v>
      </c>
      <c r="D552">
        <f>1-(Table1[[#This Row],[Count &lt; 0.50]]/Table1[[#This Row],[Total Records]])</f>
        <v>1</v>
      </c>
      <c r="E552">
        <v>2.3054838180541899E-2</v>
      </c>
    </row>
    <row r="553" spans="1:5" x14ac:dyDescent="0.3">
      <c r="A553" t="s">
        <v>555</v>
      </c>
      <c r="B553">
        <v>288</v>
      </c>
      <c r="C553">
        <v>5916</v>
      </c>
      <c r="D553">
        <f>1-(Table1[[#This Row],[Count &lt; 0.50]]/Table1[[#This Row],[Total Records]])</f>
        <v>0.9513184584178499</v>
      </c>
      <c r="E553">
        <v>6.7881584167480399E-2</v>
      </c>
    </row>
    <row r="554" spans="1:5" x14ac:dyDescent="0.3">
      <c r="A554" t="s">
        <v>556</v>
      </c>
      <c r="B554">
        <v>188</v>
      </c>
      <c r="C554">
        <v>5610</v>
      </c>
      <c r="D554">
        <f>1-(Table1[[#This Row],[Count &lt; 0.50]]/Table1[[#This Row],[Total Records]])</f>
        <v>0.96648841354723714</v>
      </c>
      <c r="E554">
        <v>0.102056741714477</v>
      </c>
    </row>
    <row r="555" spans="1:5" x14ac:dyDescent="0.3">
      <c r="A555" t="s">
        <v>557</v>
      </c>
      <c r="B555">
        <v>0</v>
      </c>
      <c r="C555">
        <v>5661</v>
      </c>
      <c r="D555">
        <f>1-(Table1[[#This Row],[Count &lt; 0.50]]/Table1[[#This Row],[Total Records]])</f>
        <v>1</v>
      </c>
      <c r="E555">
        <v>9.2966556549072196E-2</v>
      </c>
    </row>
    <row r="556" spans="1:5" x14ac:dyDescent="0.3">
      <c r="A556" t="s">
        <v>558</v>
      </c>
      <c r="B556">
        <v>0</v>
      </c>
      <c r="C556">
        <v>8517</v>
      </c>
      <c r="D556">
        <f>1-(Table1[[#This Row],[Count &lt; 0.50]]/Table1[[#This Row],[Total Records]])</f>
        <v>1</v>
      </c>
      <c r="E556">
        <v>0.180913686752319</v>
      </c>
    </row>
    <row r="557" spans="1:5" x14ac:dyDescent="0.3">
      <c r="A557" t="s">
        <v>559</v>
      </c>
      <c r="B557">
        <v>2</v>
      </c>
      <c r="C557">
        <v>3417</v>
      </c>
      <c r="D557">
        <f>1-(Table1[[#This Row],[Count &lt; 0.50]]/Table1[[#This Row],[Total Records]])</f>
        <v>0.99941469124963422</v>
      </c>
      <c r="E557">
        <v>3.3894300460815402E-2</v>
      </c>
    </row>
    <row r="558" spans="1:5" x14ac:dyDescent="0.3">
      <c r="A558" t="s">
        <v>560</v>
      </c>
      <c r="B558">
        <v>324</v>
      </c>
      <c r="C558">
        <v>2142</v>
      </c>
      <c r="D558">
        <f>1-(Table1[[#This Row],[Count &lt; 0.50]]/Table1[[#This Row],[Total Records]])</f>
        <v>0.84873949579831931</v>
      </c>
      <c r="E558">
        <v>2.6237964630126901E-2</v>
      </c>
    </row>
    <row r="559" spans="1:5" x14ac:dyDescent="0.3">
      <c r="A559" t="s">
        <v>561</v>
      </c>
      <c r="B559">
        <v>2</v>
      </c>
      <c r="C559">
        <v>5457</v>
      </c>
      <c r="D559">
        <f>1-(Table1[[#This Row],[Count &lt; 0.50]]/Table1[[#This Row],[Total Records]])</f>
        <v>0.99963349825911674</v>
      </c>
      <c r="E559">
        <v>8.5585594177246094E-2</v>
      </c>
    </row>
    <row r="560" spans="1:5" x14ac:dyDescent="0.3">
      <c r="A560" t="s">
        <v>562</v>
      </c>
      <c r="B560">
        <v>0</v>
      </c>
      <c r="C560">
        <v>3213</v>
      </c>
      <c r="D560">
        <f>1-(Table1[[#This Row],[Count &lt; 0.50]]/Table1[[#This Row],[Total Records]])</f>
        <v>1</v>
      </c>
      <c r="E560">
        <v>3.9472341537475503E-2</v>
      </c>
    </row>
    <row r="561" spans="1:5" x14ac:dyDescent="0.3">
      <c r="A561" t="s">
        <v>563</v>
      </c>
      <c r="B561">
        <v>72</v>
      </c>
      <c r="C561">
        <v>1530</v>
      </c>
      <c r="D561">
        <f>1-(Table1[[#This Row],[Count &lt; 0.50]]/Table1[[#This Row],[Total Records]])</f>
        <v>0.95294117647058818</v>
      </c>
      <c r="E561">
        <v>1.7004013061523399E-2</v>
      </c>
    </row>
    <row r="562" spans="1:5" x14ac:dyDescent="0.3">
      <c r="A562" t="s">
        <v>564</v>
      </c>
      <c r="B562">
        <v>0</v>
      </c>
      <c r="C562">
        <v>4182</v>
      </c>
      <c r="D562">
        <f>1-(Table1[[#This Row],[Count &lt; 0.50]]/Table1[[#This Row],[Total Records]])</f>
        <v>1</v>
      </c>
      <c r="E562">
        <v>4.6146154403686503E-2</v>
      </c>
    </row>
    <row r="563" spans="1:5" x14ac:dyDescent="0.3">
      <c r="A563" t="s">
        <v>565</v>
      </c>
      <c r="B563">
        <v>50</v>
      </c>
      <c r="C563">
        <v>561</v>
      </c>
      <c r="D563">
        <f>1-(Table1[[#This Row],[Count &lt; 0.50]]/Table1[[#This Row],[Total Records]])</f>
        <v>0.910873440285205</v>
      </c>
      <c r="E563">
        <v>2.56247520446777E-2</v>
      </c>
    </row>
    <row r="564" spans="1:5" x14ac:dyDescent="0.3">
      <c r="A564" t="s">
        <v>566</v>
      </c>
      <c r="B564">
        <v>324</v>
      </c>
      <c r="C564">
        <v>1989</v>
      </c>
      <c r="D564">
        <f>1-(Table1[[#This Row],[Count &lt; 0.50]]/Table1[[#This Row],[Total Records]])</f>
        <v>0.83710407239819007</v>
      </c>
      <c r="E564">
        <v>3.3043861389160101E-2</v>
      </c>
    </row>
    <row r="565" spans="1:5" x14ac:dyDescent="0.3">
      <c r="A565" t="s">
        <v>567</v>
      </c>
      <c r="B565">
        <v>122</v>
      </c>
      <c r="C565">
        <v>1785</v>
      </c>
      <c r="D565">
        <f>1-(Table1[[#This Row],[Count &lt; 0.50]]/Table1[[#This Row],[Total Records]])</f>
        <v>0.93165266106442579</v>
      </c>
      <c r="E565">
        <v>2.8936147689819301E-2</v>
      </c>
    </row>
    <row r="566" spans="1:5" x14ac:dyDescent="0.3">
      <c r="A566" t="s">
        <v>568</v>
      </c>
      <c r="B566">
        <v>2</v>
      </c>
      <c r="C566">
        <v>3723</v>
      </c>
      <c r="D566">
        <f>1-(Table1[[#This Row],[Count &lt; 0.50]]/Table1[[#This Row],[Total Records]])</f>
        <v>0.99946279881815736</v>
      </c>
      <c r="E566">
        <v>4.9554347991943297E-2</v>
      </c>
    </row>
    <row r="567" spans="1:5" x14ac:dyDescent="0.3">
      <c r="A567" t="s">
        <v>569</v>
      </c>
      <c r="B567">
        <v>6</v>
      </c>
      <c r="C567">
        <v>2040</v>
      </c>
      <c r="D567">
        <f>1-(Table1[[#This Row],[Count &lt; 0.50]]/Table1[[#This Row],[Total Records]])</f>
        <v>0.99705882352941178</v>
      </c>
      <c r="E567">
        <v>3.9713144302368102E-2</v>
      </c>
    </row>
    <row r="568" spans="1:5" x14ac:dyDescent="0.3">
      <c r="A568" t="s">
        <v>570</v>
      </c>
      <c r="B568">
        <v>86</v>
      </c>
      <c r="C568">
        <v>3774</v>
      </c>
      <c r="D568">
        <f>1-(Table1[[#This Row],[Count &lt; 0.50]]/Table1[[#This Row],[Total Records]])</f>
        <v>0.97721250662427128</v>
      </c>
      <c r="E568">
        <v>4.4844627380370997E-2</v>
      </c>
    </row>
    <row r="569" spans="1:5" x14ac:dyDescent="0.3">
      <c r="A569" t="s">
        <v>571</v>
      </c>
      <c r="B569">
        <v>40</v>
      </c>
      <c r="C569">
        <v>3162</v>
      </c>
      <c r="D569">
        <f>1-(Table1[[#This Row],[Count &lt; 0.50]]/Table1[[#This Row],[Total Records]])</f>
        <v>0.98734977862112583</v>
      </c>
      <c r="E569">
        <v>4.4751882553100503E-2</v>
      </c>
    </row>
    <row r="570" spans="1:5" x14ac:dyDescent="0.3">
      <c r="A570" t="s">
        <v>572</v>
      </c>
      <c r="B570">
        <v>0</v>
      </c>
      <c r="C570">
        <v>6018</v>
      </c>
      <c r="D570">
        <f>1-(Table1[[#This Row],[Count &lt; 0.50]]/Table1[[#This Row],[Total Records]])</f>
        <v>1</v>
      </c>
      <c r="E570">
        <v>7.6187372207641602E-2</v>
      </c>
    </row>
    <row r="571" spans="1:5" x14ac:dyDescent="0.3">
      <c r="A571" t="s">
        <v>573</v>
      </c>
      <c r="B571">
        <v>0</v>
      </c>
      <c r="C571">
        <v>4335</v>
      </c>
      <c r="D571">
        <f>1-(Table1[[#This Row],[Count &lt; 0.50]]/Table1[[#This Row],[Total Records]])</f>
        <v>1</v>
      </c>
      <c r="E571">
        <v>7.0157051086425698E-2</v>
      </c>
    </row>
    <row r="572" spans="1:5" x14ac:dyDescent="0.3">
      <c r="A572" t="s">
        <v>574</v>
      </c>
      <c r="B572">
        <v>112</v>
      </c>
      <c r="C572">
        <v>4437</v>
      </c>
      <c r="D572">
        <f>1-(Table1[[#This Row],[Count &lt; 0.50]]/Table1[[#This Row],[Total Records]])</f>
        <v>0.97475771917962584</v>
      </c>
      <c r="E572">
        <v>0.101082563400268</v>
      </c>
    </row>
    <row r="573" spans="1:5" x14ac:dyDescent="0.3">
      <c r="A573" t="s">
        <v>575</v>
      </c>
      <c r="B573">
        <v>22</v>
      </c>
      <c r="C573">
        <v>5457</v>
      </c>
      <c r="D573">
        <f>1-(Table1[[#This Row],[Count &lt; 0.50]]/Table1[[#This Row],[Total Records]])</f>
        <v>0.995968480850284</v>
      </c>
      <c r="E573">
        <v>6.5746545791625893E-2</v>
      </c>
    </row>
    <row r="574" spans="1:5" x14ac:dyDescent="0.3">
      <c r="A574" t="s">
        <v>576</v>
      </c>
      <c r="B574">
        <v>42</v>
      </c>
      <c r="C574">
        <v>2703</v>
      </c>
      <c r="D574">
        <f>1-(Table1[[#This Row],[Count &lt; 0.50]]/Table1[[#This Row],[Total Records]])</f>
        <v>0.98446170921198672</v>
      </c>
      <c r="E574">
        <v>3.3590793609619099E-2</v>
      </c>
    </row>
    <row r="575" spans="1:5" x14ac:dyDescent="0.3">
      <c r="A575" t="s">
        <v>577</v>
      </c>
      <c r="B575">
        <v>12</v>
      </c>
      <c r="C575">
        <v>7701</v>
      </c>
      <c r="D575">
        <f>1-(Table1[[#This Row],[Count &lt; 0.50]]/Table1[[#This Row],[Total Records]])</f>
        <v>0.99844176081028435</v>
      </c>
      <c r="E575">
        <v>0.23983669281005801</v>
      </c>
    </row>
    <row r="576" spans="1:5" x14ac:dyDescent="0.3">
      <c r="A576" t="s">
        <v>578</v>
      </c>
      <c r="B576">
        <v>2</v>
      </c>
      <c r="C576">
        <v>2703</v>
      </c>
      <c r="D576">
        <f>1-(Table1[[#This Row],[Count &lt; 0.50]]/Table1[[#This Row],[Total Records]])</f>
        <v>0.99926008139104694</v>
      </c>
      <c r="E576">
        <v>2.07772254943847E-2</v>
      </c>
    </row>
    <row r="577" spans="1:5" x14ac:dyDescent="0.3">
      <c r="A577" t="s">
        <v>579</v>
      </c>
      <c r="B577">
        <v>0</v>
      </c>
      <c r="C577">
        <v>7650</v>
      </c>
      <c r="D577">
        <f>1-(Table1[[#This Row],[Count &lt; 0.50]]/Table1[[#This Row],[Total Records]])</f>
        <v>1</v>
      </c>
      <c r="E577">
        <v>0.19888544082641599</v>
      </c>
    </row>
    <row r="578" spans="1:5" x14ac:dyDescent="0.3">
      <c r="A578" t="s">
        <v>580</v>
      </c>
      <c r="B578">
        <v>2018</v>
      </c>
      <c r="C578">
        <v>3825</v>
      </c>
      <c r="D578">
        <f>1-(Table1[[#This Row],[Count &lt; 0.50]]/Table1[[#This Row],[Total Records]])</f>
        <v>0.4724183006535948</v>
      </c>
      <c r="E578">
        <v>5.4516792297363198E-2</v>
      </c>
    </row>
    <row r="579" spans="1:5" x14ac:dyDescent="0.3">
      <c r="A579" t="s">
        <v>581</v>
      </c>
      <c r="B579">
        <v>0</v>
      </c>
      <c r="C579">
        <v>6018</v>
      </c>
      <c r="D579">
        <f>1-(Table1[[#This Row],[Count &lt; 0.50]]/Table1[[#This Row],[Total Records]])</f>
        <v>1</v>
      </c>
      <c r="E579">
        <v>9.0765237808227497E-2</v>
      </c>
    </row>
    <row r="580" spans="1:5" x14ac:dyDescent="0.3">
      <c r="A580" t="s">
        <v>582</v>
      </c>
      <c r="B580">
        <v>40</v>
      </c>
      <c r="C580">
        <v>1887</v>
      </c>
      <c r="D580">
        <f>1-(Table1[[#This Row],[Count &lt; 0.50]]/Table1[[#This Row],[Total Records]])</f>
        <v>0.97880233174350817</v>
      </c>
      <c r="E580">
        <v>3.9058446884155197E-2</v>
      </c>
    </row>
    <row r="581" spans="1:5" x14ac:dyDescent="0.3">
      <c r="A581" t="s">
        <v>583</v>
      </c>
      <c r="B581">
        <v>0</v>
      </c>
      <c r="C581">
        <v>4386</v>
      </c>
      <c r="D581">
        <f>1-(Table1[[#This Row],[Count &lt; 0.50]]/Table1[[#This Row],[Total Records]])</f>
        <v>1</v>
      </c>
      <c r="E581">
        <v>5.0709962844848598E-2</v>
      </c>
    </row>
    <row r="582" spans="1:5" x14ac:dyDescent="0.3">
      <c r="A582" t="s">
        <v>584</v>
      </c>
      <c r="B582">
        <v>164</v>
      </c>
      <c r="C582">
        <v>1428</v>
      </c>
      <c r="D582">
        <f>1-(Table1[[#This Row],[Count &lt; 0.50]]/Table1[[#This Row],[Total Records]])</f>
        <v>0.88515406162464982</v>
      </c>
      <c r="E582">
        <v>1.49452686309814E-2</v>
      </c>
    </row>
    <row r="583" spans="1:5" x14ac:dyDescent="0.3">
      <c r="A583" t="s">
        <v>585</v>
      </c>
      <c r="B583">
        <v>0</v>
      </c>
      <c r="C583">
        <v>3978</v>
      </c>
      <c r="D583">
        <f>1-(Table1[[#This Row],[Count &lt; 0.50]]/Table1[[#This Row],[Total Records]])</f>
        <v>1</v>
      </c>
      <c r="E583">
        <v>8.7815523147582994E-2</v>
      </c>
    </row>
    <row r="584" spans="1:5" x14ac:dyDescent="0.3">
      <c r="A584" t="s">
        <v>586</v>
      </c>
      <c r="B584">
        <v>598</v>
      </c>
      <c r="C584">
        <v>4641</v>
      </c>
      <c r="D584">
        <f>1-(Table1[[#This Row],[Count &lt; 0.50]]/Table1[[#This Row],[Total Records]])</f>
        <v>0.87114845938375352</v>
      </c>
      <c r="E584">
        <v>6.0938119888305602E-2</v>
      </c>
    </row>
    <row r="585" spans="1:5" x14ac:dyDescent="0.3">
      <c r="A585" t="s">
        <v>587</v>
      </c>
      <c r="B585">
        <v>2</v>
      </c>
      <c r="C585">
        <v>9843</v>
      </c>
      <c r="D585">
        <f>1-(Table1[[#This Row],[Count &lt; 0.50]]/Table1[[#This Row],[Total Records]])</f>
        <v>0.9997968099156761</v>
      </c>
      <c r="E585">
        <v>0.18097877502441401</v>
      </c>
    </row>
    <row r="586" spans="1:5" x14ac:dyDescent="0.3">
      <c r="A586" t="s">
        <v>588</v>
      </c>
      <c r="B586">
        <v>72</v>
      </c>
      <c r="C586">
        <v>969</v>
      </c>
      <c r="D586">
        <f>1-(Table1[[#This Row],[Count &lt; 0.50]]/Table1[[#This Row],[Total Records]])</f>
        <v>0.92569659442724461</v>
      </c>
      <c r="E586">
        <v>2.8052330017089799E-2</v>
      </c>
    </row>
    <row r="587" spans="1:5" x14ac:dyDescent="0.3">
      <c r="A587" t="s">
        <v>589</v>
      </c>
      <c r="B587">
        <v>0</v>
      </c>
      <c r="C587">
        <v>4437</v>
      </c>
      <c r="D587">
        <f>1-(Table1[[#This Row],[Count &lt; 0.50]]/Table1[[#This Row],[Total Records]])</f>
        <v>1</v>
      </c>
      <c r="E587">
        <v>5.9445381164550698E-2</v>
      </c>
    </row>
    <row r="588" spans="1:5" x14ac:dyDescent="0.3">
      <c r="A588" t="s">
        <v>590</v>
      </c>
      <c r="B588">
        <v>470</v>
      </c>
      <c r="C588">
        <v>5049</v>
      </c>
      <c r="D588">
        <f>1-(Table1[[#This Row],[Count &lt; 0.50]]/Table1[[#This Row],[Total Records]])</f>
        <v>0.90691225985343626</v>
      </c>
      <c r="E588">
        <v>9.9432229995727497E-2</v>
      </c>
    </row>
    <row r="589" spans="1:5" x14ac:dyDescent="0.3">
      <c r="A589" t="s">
        <v>591</v>
      </c>
      <c r="B589">
        <v>72</v>
      </c>
      <c r="C589">
        <v>4335</v>
      </c>
      <c r="D589">
        <f>1-(Table1[[#This Row],[Count &lt; 0.50]]/Table1[[#This Row],[Total Records]])</f>
        <v>0.98339100346020758</v>
      </c>
      <c r="E589">
        <v>6.0460805892944301E-2</v>
      </c>
    </row>
    <row r="590" spans="1:5" x14ac:dyDescent="0.3">
      <c r="A590" t="s">
        <v>592</v>
      </c>
      <c r="B590">
        <v>0</v>
      </c>
      <c r="C590">
        <v>3162</v>
      </c>
      <c r="D590">
        <f>1-(Table1[[#This Row],[Count &lt; 0.50]]/Table1[[#This Row],[Total Records]])</f>
        <v>1</v>
      </c>
      <c r="E590">
        <v>4.5048713684081997E-2</v>
      </c>
    </row>
    <row r="591" spans="1:5" x14ac:dyDescent="0.3">
      <c r="A591" t="s">
        <v>593</v>
      </c>
      <c r="B591">
        <v>8</v>
      </c>
      <c r="C591">
        <v>1377</v>
      </c>
      <c r="D591">
        <f>1-(Table1[[#This Row],[Count &lt; 0.50]]/Table1[[#This Row],[Total Records]])</f>
        <v>0.99419026870007265</v>
      </c>
      <c r="E591">
        <v>2.12118625640869E-2</v>
      </c>
    </row>
    <row r="592" spans="1:5" x14ac:dyDescent="0.3">
      <c r="A592" t="s">
        <v>594</v>
      </c>
      <c r="B592">
        <v>880</v>
      </c>
      <c r="C592">
        <v>6834</v>
      </c>
      <c r="D592">
        <f>1-(Table1[[#This Row],[Count &lt; 0.50]]/Table1[[#This Row],[Total Records]])</f>
        <v>0.87123207491952004</v>
      </c>
      <c r="E592">
        <v>9.39304828643798E-2</v>
      </c>
    </row>
    <row r="593" spans="1:5" x14ac:dyDescent="0.3">
      <c r="A593" t="s">
        <v>595</v>
      </c>
      <c r="B593">
        <v>0</v>
      </c>
      <c r="C593">
        <v>2499</v>
      </c>
      <c r="D593">
        <f>1-(Table1[[#This Row],[Count &lt; 0.50]]/Table1[[#This Row],[Total Records]])</f>
        <v>1</v>
      </c>
      <c r="E593">
        <v>3.7494897842407199E-2</v>
      </c>
    </row>
    <row r="594" spans="1:5" x14ac:dyDescent="0.3">
      <c r="A594" t="s">
        <v>596</v>
      </c>
      <c r="B594">
        <v>0</v>
      </c>
      <c r="C594">
        <v>1836</v>
      </c>
      <c r="D594">
        <f>1-(Table1[[#This Row],[Count &lt; 0.50]]/Table1[[#This Row],[Total Records]])</f>
        <v>1</v>
      </c>
      <c r="E594">
        <v>1.7764568328857401E-2</v>
      </c>
    </row>
    <row r="595" spans="1:5" x14ac:dyDescent="0.3">
      <c r="A595" t="s">
        <v>597</v>
      </c>
      <c r="B595">
        <v>256</v>
      </c>
      <c r="C595">
        <v>5406</v>
      </c>
      <c r="D595">
        <f>1-(Table1[[#This Row],[Count &lt; 0.50]]/Table1[[#This Row],[Total Records]])</f>
        <v>0.952645209027007</v>
      </c>
      <c r="E595">
        <v>5.9362888336181599E-2</v>
      </c>
    </row>
    <row r="596" spans="1:5" x14ac:dyDescent="0.3">
      <c r="A596" t="s">
        <v>598</v>
      </c>
      <c r="B596">
        <v>22</v>
      </c>
      <c r="C596">
        <v>1224</v>
      </c>
      <c r="D596">
        <f>1-(Table1[[#This Row],[Count &lt; 0.50]]/Table1[[#This Row],[Total Records]])</f>
        <v>0.98202614379084963</v>
      </c>
      <c r="E596">
        <v>1.43265724182128E-2</v>
      </c>
    </row>
    <row r="597" spans="1:5" x14ac:dyDescent="0.3">
      <c r="A597" t="s">
        <v>599</v>
      </c>
      <c r="B597">
        <v>1342</v>
      </c>
      <c r="C597">
        <v>4845</v>
      </c>
      <c r="D597">
        <f>1-(Table1[[#This Row],[Count &lt; 0.50]]/Table1[[#This Row],[Total Records]])</f>
        <v>0.72301341589267287</v>
      </c>
      <c r="E597">
        <v>7.2204828262329102E-2</v>
      </c>
    </row>
    <row r="598" spans="1:5" x14ac:dyDescent="0.3">
      <c r="A598" t="s">
        <v>600</v>
      </c>
      <c r="B598">
        <v>78</v>
      </c>
      <c r="C598">
        <v>2499</v>
      </c>
      <c r="D598">
        <f>1-(Table1[[#This Row],[Count &lt; 0.50]]/Table1[[#This Row],[Total Records]])</f>
        <v>0.96878751500600235</v>
      </c>
      <c r="E598">
        <v>4.56695556640625E-2</v>
      </c>
    </row>
    <row r="599" spans="1:5" x14ac:dyDescent="0.3">
      <c r="A599" t="s">
        <v>601</v>
      </c>
      <c r="B599">
        <v>2</v>
      </c>
      <c r="C599">
        <v>3264</v>
      </c>
      <c r="D599">
        <f>1-(Table1[[#This Row],[Count &lt; 0.50]]/Table1[[#This Row],[Total Records]])</f>
        <v>0.99938725490196079</v>
      </c>
      <c r="E599">
        <v>4.3123006820678697E-2</v>
      </c>
    </row>
    <row r="600" spans="1:5" x14ac:dyDescent="0.3">
      <c r="A600" t="s">
        <v>602</v>
      </c>
      <c r="B600">
        <v>208</v>
      </c>
      <c r="C600">
        <v>6324</v>
      </c>
      <c r="D600">
        <f>1-(Table1[[#This Row],[Count &lt; 0.50]]/Table1[[#This Row],[Total Records]])</f>
        <v>0.96710942441492731</v>
      </c>
      <c r="E600">
        <v>8.8047027587890597E-2</v>
      </c>
    </row>
    <row r="601" spans="1:5" x14ac:dyDescent="0.3">
      <c r="A601" t="s">
        <v>603</v>
      </c>
      <c r="B601">
        <v>0</v>
      </c>
      <c r="C601">
        <v>6987</v>
      </c>
      <c r="D601">
        <f>1-(Table1[[#This Row],[Count &lt; 0.50]]/Table1[[#This Row],[Total Records]])</f>
        <v>1</v>
      </c>
      <c r="E601">
        <v>0.140831708908081</v>
      </c>
    </row>
    <row r="602" spans="1:5" x14ac:dyDescent="0.3">
      <c r="A602" t="s">
        <v>604</v>
      </c>
      <c r="B602">
        <v>0</v>
      </c>
      <c r="C602">
        <v>3111</v>
      </c>
      <c r="D602">
        <f>1-(Table1[[#This Row],[Count &lt; 0.50]]/Table1[[#This Row],[Total Records]])</f>
        <v>1</v>
      </c>
      <c r="E602">
        <v>3.3958673477172803E-2</v>
      </c>
    </row>
    <row r="603" spans="1:5" x14ac:dyDescent="0.3">
      <c r="A603" t="s">
        <v>605</v>
      </c>
      <c r="B603">
        <v>274</v>
      </c>
      <c r="C603">
        <v>5661</v>
      </c>
      <c r="D603">
        <f>1-(Table1[[#This Row],[Count &lt; 0.50]]/Table1[[#This Row],[Total Records]])</f>
        <v>0.95159865748101047</v>
      </c>
      <c r="E603">
        <v>5.9019327163696199E-2</v>
      </c>
    </row>
    <row r="604" spans="1:5" x14ac:dyDescent="0.3">
      <c r="A604" t="s">
        <v>606</v>
      </c>
      <c r="B604">
        <v>294</v>
      </c>
      <c r="C604">
        <v>4539</v>
      </c>
      <c r="D604">
        <f>1-(Table1[[#This Row],[Count &lt; 0.50]]/Table1[[#This Row],[Total Records]])</f>
        <v>0.93522802379378722</v>
      </c>
      <c r="E604">
        <v>7.9411506652832003E-2</v>
      </c>
    </row>
    <row r="605" spans="1:5" x14ac:dyDescent="0.3">
      <c r="A605" t="s">
        <v>607</v>
      </c>
      <c r="B605">
        <v>1808</v>
      </c>
      <c r="C605">
        <v>5304</v>
      </c>
      <c r="D605">
        <f>1-(Table1[[#This Row],[Count &lt; 0.50]]/Table1[[#This Row],[Total Records]])</f>
        <v>0.65912518853695323</v>
      </c>
      <c r="E605">
        <v>0.106499433517456</v>
      </c>
    </row>
    <row r="606" spans="1:5" x14ac:dyDescent="0.3">
      <c r="A606" t="s">
        <v>608</v>
      </c>
      <c r="B606">
        <v>132</v>
      </c>
      <c r="C606">
        <v>1989</v>
      </c>
      <c r="D606">
        <f>1-(Table1[[#This Row],[Count &lt; 0.50]]/Table1[[#This Row],[Total Records]])</f>
        <v>0.93363499245852188</v>
      </c>
      <c r="E606">
        <v>1.8188714981079102E-2</v>
      </c>
    </row>
    <row r="607" spans="1:5" x14ac:dyDescent="0.3">
      <c r="A607" t="s">
        <v>609</v>
      </c>
      <c r="B607">
        <v>2</v>
      </c>
      <c r="C607">
        <v>9537</v>
      </c>
      <c r="D607">
        <f>1-(Table1[[#This Row],[Count &lt; 0.50]]/Table1[[#This Row],[Total Records]])</f>
        <v>0.99979029044772993</v>
      </c>
      <c r="E607">
        <v>0.19867682456970201</v>
      </c>
    </row>
    <row r="608" spans="1:5" x14ac:dyDescent="0.3">
      <c r="A608" t="s">
        <v>610</v>
      </c>
      <c r="B608">
        <v>114</v>
      </c>
      <c r="C608">
        <v>1938</v>
      </c>
      <c r="D608">
        <f>1-(Table1[[#This Row],[Count &lt; 0.50]]/Table1[[#This Row],[Total Records]])</f>
        <v>0.94117647058823528</v>
      </c>
      <c r="E608">
        <v>7.2761774063110296E-2</v>
      </c>
    </row>
    <row r="609" spans="1:5" x14ac:dyDescent="0.3">
      <c r="A609" t="s">
        <v>611</v>
      </c>
      <c r="B609">
        <v>300</v>
      </c>
      <c r="C609">
        <v>9486</v>
      </c>
      <c r="D609">
        <f>1-(Table1[[#This Row],[Count &lt; 0.50]]/Table1[[#This Row],[Total Records]])</f>
        <v>0.96837444655281468</v>
      </c>
      <c r="E609">
        <v>0.30037450790405201</v>
      </c>
    </row>
    <row r="610" spans="1:5" x14ac:dyDescent="0.3">
      <c r="A610" t="s">
        <v>612</v>
      </c>
      <c r="B610">
        <v>2</v>
      </c>
      <c r="C610">
        <v>5559</v>
      </c>
      <c r="D610">
        <f>1-(Table1[[#This Row],[Count &lt; 0.50]]/Table1[[#This Row],[Total Records]])</f>
        <v>0.99964022306170175</v>
      </c>
      <c r="E610">
        <v>0.110944271087646</v>
      </c>
    </row>
    <row r="611" spans="1:5" x14ac:dyDescent="0.3">
      <c r="A611" t="s">
        <v>613</v>
      </c>
      <c r="B611">
        <v>10</v>
      </c>
      <c r="C611">
        <v>4386</v>
      </c>
      <c r="D611">
        <f>1-(Table1[[#This Row],[Count &lt; 0.50]]/Table1[[#This Row],[Total Records]])</f>
        <v>0.99772001823985412</v>
      </c>
      <c r="E611">
        <v>6.5482378005981404E-2</v>
      </c>
    </row>
    <row r="612" spans="1:5" x14ac:dyDescent="0.3">
      <c r="A612" t="s">
        <v>614</v>
      </c>
      <c r="B612">
        <v>10</v>
      </c>
      <c r="C612">
        <v>4131</v>
      </c>
      <c r="D612">
        <f>1-(Table1[[#This Row],[Count &lt; 0.50]]/Table1[[#This Row],[Total Records]])</f>
        <v>0.99757927862503026</v>
      </c>
      <c r="E612">
        <v>6.6169261932373005E-2</v>
      </c>
    </row>
    <row r="613" spans="1:5" x14ac:dyDescent="0.3">
      <c r="A613" t="s">
        <v>615</v>
      </c>
      <c r="B613">
        <v>6</v>
      </c>
      <c r="C613">
        <v>2040</v>
      </c>
      <c r="D613">
        <f>1-(Table1[[#This Row],[Count &lt; 0.50]]/Table1[[#This Row],[Total Records]])</f>
        <v>0.99705882352941178</v>
      </c>
      <c r="E613">
        <v>5.3597211837768499E-2</v>
      </c>
    </row>
    <row r="614" spans="1:5" x14ac:dyDescent="0.3">
      <c r="A614" t="s">
        <v>616</v>
      </c>
      <c r="B614">
        <v>0</v>
      </c>
      <c r="C614">
        <v>4284</v>
      </c>
      <c r="D614">
        <f>1-(Table1[[#This Row],[Count &lt; 0.50]]/Table1[[#This Row],[Total Records]])</f>
        <v>1</v>
      </c>
      <c r="E614">
        <v>7.19273090362548E-2</v>
      </c>
    </row>
    <row r="615" spans="1:5" x14ac:dyDescent="0.3">
      <c r="A615" t="s">
        <v>617</v>
      </c>
      <c r="B615">
        <v>0</v>
      </c>
      <c r="C615">
        <v>8058</v>
      </c>
      <c r="D615">
        <f>1-(Table1[[#This Row],[Count &lt; 0.50]]/Table1[[#This Row],[Total Records]])</f>
        <v>1</v>
      </c>
      <c r="E615">
        <v>0.19521927833557101</v>
      </c>
    </row>
    <row r="616" spans="1:5" x14ac:dyDescent="0.3">
      <c r="A616" t="s">
        <v>618</v>
      </c>
      <c r="B616">
        <v>0</v>
      </c>
      <c r="C616">
        <v>6834</v>
      </c>
      <c r="D616">
        <f>1-(Table1[[#This Row],[Count &lt; 0.50]]/Table1[[#This Row],[Total Records]])</f>
        <v>1</v>
      </c>
      <c r="E616">
        <v>0.129724740982055</v>
      </c>
    </row>
    <row r="617" spans="1:5" x14ac:dyDescent="0.3">
      <c r="A617" t="s">
        <v>619</v>
      </c>
      <c r="B617">
        <v>404</v>
      </c>
      <c r="C617">
        <v>4080</v>
      </c>
      <c r="D617">
        <f>1-(Table1[[#This Row],[Count &lt; 0.50]]/Table1[[#This Row],[Total Records]])</f>
        <v>0.90098039215686276</v>
      </c>
      <c r="E617">
        <v>4.9889326095580999E-2</v>
      </c>
    </row>
    <row r="618" spans="1:5" x14ac:dyDescent="0.3">
      <c r="A618" t="s">
        <v>620</v>
      </c>
      <c r="B618">
        <v>0</v>
      </c>
      <c r="C618">
        <v>4029</v>
      </c>
      <c r="D618">
        <f>1-(Table1[[#This Row],[Count &lt; 0.50]]/Table1[[#This Row],[Total Records]])</f>
        <v>1</v>
      </c>
      <c r="E618">
        <v>6.8007707595825195E-2</v>
      </c>
    </row>
    <row r="619" spans="1:5" x14ac:dyDescent="0.3">
      <c r="A619" t="s">
        <v>621</v>
      </c>
      <c r="B619">
        <v>0</v>
      </c>
      <c r="C619">
        <v>663</v>
      </c>
      <c r="D619">
        <f>1-(Table1[[#This Row],[Count &lt; 0.50]]/Table1[[#This Row],[Total Records]])</f>
        <v>1</v>
      </c>
      <c r="E619">
        <v>1.8976449966430602E-2</v>
      </c>
    </row>
    <row r="620" spans="1:5" x14ac:dyDescent="0.3">
      <c r="A620" t="s">
        <v>622</v>
      </c>
      <c r="B620">
        <v>0</v>
      </c>
      <c r="C620">
        <v>7038</v>
      </c>
      <c r="D620">
        <f>1-(Table1[[#This Row],[Count &lt; 0.50]]/Table1[[#This Row],[Total Records]])</f>
        <v>1</v>
      </c>
      <c r="E620">
        <v>0.115105390548706</v>
      </c>
    </row>
    <row r="621" spans="1:5" x14ac:dyDescent="0.3">
      <c r="A621" t="s">
        <v>623</v>
      </c>
      <c r="B621">
        <v>4</v>
      </c>
      <c r="C621">
        <v>2040</v>
      </c>
      <c r="D621">
        <f>1-(Table1[[#This Row],[Count &lt; 0.50]]/Table1[[#This Row],[Total Records]])</f>
        <v>0.99803921568627452</v>
      </c>
      <c r="E621">
        <v>2.4201393127441399E-2</v>
      </c>
    </row>
    <row r="622" spans="1:5" x14ac:dyDescent="0.3">
      <c r="A622" t="s">
        <v>624</v>
      </c>
      <c r="B622">
        <v>1118</v>
      </c>
      <c r="C622">
        <v>8721</v>
      </c>
      <c r="D622">
        <f>1-(Table1[[#This Row],[Count &lt; 0.50]]/Table1[[#This Row],[Total Records]])</f>
        <v>0.87180369223712884</v>
      </c>
      <c r="E622">
        <v>0.187902927398681</v>
      </c>
    </row>
    <row r="623" spans="1:5" x14ac:dyDescent="0.3">
      <c r="A623" t="s">
        <v>625</v>
      </c>
      <c r="B623">
        <v>98</v>
      </c>
      <c r="C623">
        <v>2754</v>
      </c>
      <c r="D623">
        <f>1-(Table1[[#This Row],[Count &lt; 0.50]]/Table1[[#This Row],[Total Records]])</f>
        <v>0.96441539578794477</v>
      </c>
      <c r="E623">
        <v>3.2618761062622001E-2</v>
      </c>
    </row>
    <row r="624" spans="1:5" x14ac:dyDescent="0.3">
      <c r="A624" t="s">
        <v>626</v>
      </c>
      <c r="B624">
        <v>0</v>
      </c>
      <c r="C624">
        <v>4386</v>
      </c>
      <c r="D624">
        <f>1-(Table1[[#This Row],[Count &lt; 0.50]]/Table1[[#This Row],[Total Records]])</f>
        <v>1</v>
      </c>
      <c r="E624">
        <v>4.8783302307128899E-2</v>
      </c>
    </row>
    <row r="625" spans="1:5" x14ac:dyDescent="0.3">
      <c r="A625" t="s">
        <v>627</v>
      </c>
      <c r="B625">
        <v>192</v>
      </c>
      <c r="C625">
        <v>5253</v>
      </c>
      <c r="D625">
        <f>1-(Table1[[#This Row],[Count &lt; 0.50]]/Table1[[#This Row],[Total Records]])</f>
        <v>0.96344945745288402</v>
      </c>
      <c r="E625">
        <v>0.129737138748168</v>
      </c>
    </row>
    <row r="626" spans="1:5" x14ac:dyDescent="0.3">
      <c r="A626" t="s">
        <v>628</v>
      </c>
      <c r="B626">
        <v>0</v>
      </c>
      <c r="C626">
        <v>4182</v>
      </c>
      <c r="D626">
        <f>1-(Table1[[#This Row],[Count &lt; 0.50]]/Table1[[#This Row],[Total Records]])</f>
        <v>1</v>
      </c>
      <c r="E626">
        <v>7.19757080078125E-2</v>
      </c>
    </row>
    <row r="627" spans="1:5" x14ac:dyDescent="0.3">
      <c r="A627" t="s">
        <v>629</v>
      </c>
      <c r="B627">
        <v>168</v>
      </c>
      <c r="C627">
        <v>612</v>
      </c>
      <c r="D627">
        <f>1-(Table1[[#This Row],[Count &lt; 0.50]]/Table1[[#This Row],[Total Records]])</f>
        <v>0.72549019607843135</v>
      </c>
      <c r="E627">
        <v>2.0763397216796799E-2</v>
      </c>
    </row>
    <row r="628" spans="1:5" x14ac:dyDescent="0.3">
      <c r="A628" t="s">
        <v>630</v>
      </c>
      <c r="B628">
        <v>0</v>
      </c>
      <c r="C628">
        <v>3111</v>
      </c>
      <c r="D628">
        <f>1-(Table1[[#This Row],[Count &lt; 0.50]]/Table1[[#This Row],[Total Records]])</f>
        <v>1</v>
      </c>
      <c r="E628">
        <v>5.6324720382690402E-2</v>
      </c>
    </row>
    <row r="629" spans="1:5" x14ac:dyDescent="0.3">
      <c r="A629" t="s">
        <v>631</v>
      </c>
      <c r="B629">
        <v>6</v>
      </c>
      <c r="C629">
        <v>4590</v>
      </c>
      <c r="D629">
        <f>1-(Table1[[#This Row],[Count &lt; 0.50]]/Table1[[#This Row],[Total Records]])</f>
        <v>0.99869281045751634</v>
      </c>
      <c r="E629">
        <v>7.5023174285888602E-2</v>
      </c>
    </row>
    <row r="630" spans="1:5" x14ac:dyDescent="0.3">
      <c r="A630" t="s">
        <v>632</v>
      </c>
      <c r="B630">
        <v>0</v>
      </c>
      <c r="C630">
        <v>6885</v>
      </c>
      <c r="D630">
        <f>1-(Table1[[#This Row],[Count &lt; 0.50]]/Table1[[#This Row],[Total Records]])</f>
        <v>1</v>
      </c>
      <c r="E630">
        <v>0.188039541244506</v>
      </c>
    </row>
    <row r="631" spans="1:5" x14ac:dyDescent="0.3">
      <c r="A631" t="s">
        <v>633</v>
      </c>
      <c r="B631">
        <v>0</v>
      </c>
      <c r="C631">
        <v>7548</v>
      </c>
      <c r="D631">
        <f>1-(Table1[[#This Row],[Count &lt; 0.50]]/Table1[[#This Row],[Total Records]])</f>
        <v>1</v>
      </c>
      <c r="E631">
        <v>0.115899801254272</v>
      </c>
    </row>
    <row r="632" spans="1:5" x14ac:dyDescent="0.3">
      <c r="A632" t="s">
        <v>634</v>
      </c>
      <c r="B632">
        <v>446</v>
      </c>
      <c r="C632">
        <v>3264</v>
      </c>
      <c r="D632">
        <f>1-(Table1[[#This Row],[Count &lt; 0.50]]/Table1[[#This Row],[Total Records]])</f>
        <v>0.86335784313725494</v>
      </c>
      <c r="E632">
        <v>3.6807775497436503E-2</v>
      </c>
    </row>
    <row r="633" spans="1:5" x14ac:dyDescent="0.3">
      <c r="A633" t="s">
        <v>635</v>
      </c>
      <c r="B633">
        <v>94</v>
      </c>
      <c r="C633">
        <v>3570</v>
      </c>
      <c r="D633">
        <f>1-(Table1[[#This Row],[Count &lt; 0.50]]/Table1[[#This Row],[Total Records]])</f>
        <v>0.97366946778711483</v>
      </c>
      <c r="E633">
        <v>5.3769588470458901E-2</v>
      </c>
    </row>
    <row r="634" spans="1:5" x14ac:dyDescent="0.3">
      <c r="A634" t="s">
        <v>636</v>
      </c>
      <c r="B634">
        <v>0</v>
      </c>
      <c r="C634">
        <v>4233</v>
      </c>
      <c r="D634">
        <f>1-(Table1[[#This Row],[Count &lt; 0.50]]/Table1[[#This Row],[Total Records]])</f>
        <v>1</v>
      </c>
      <c r="E634">
        <v>9.2469453811645494E-2</v>
      </c>
    </row>
    <row r="635" spans="1:5" x14ac:dyDescent="0.3">
      <c r="A635" t="s">
        <v>637</v>
      </c>
      <c r="B635">
        <v>4</v>
      </c>
      <c r="C635">
        <v>2754</v>
      </c>
      <c r="D635">
        <f>1-(Table1[[#This Row],[Count &lt; 0.50]]/Table1[[#This Row],[Total Records]])</f>
        <v>0.99854756717501814</v>
      </c>
      <c r="E635">
        <v>3.75034809112548E-2</v>
      </c>
    </row>
    <row r="636" spans="1:5" x14ac:dyDescent="0.3">
      <c r="A636" t="s">
        <v>638</v>
      </c>
      <c r="B636">
        <v>164</v>
      </c>
      <c r="C636">
        <v>1581</v>
      </c>
      <c r="D636">
        <f>1-(Table1[[#This Row],[Count &lt; 0.50]]/Table1[[#This Row],[Total Records]])</f>
        <v>0.89626818469323211</v>
      </c>
      <c r="E636">
        <v>2.55815982818603E-2</v>
      </c>
    </row>
    <row r="637" spans="1:5" x14ac:dyDescent="0.3">
      <c r="A637" t="s">
        <v>639</v>
      </c>
      <c r="B637">
        <v>22</v>
      </c>
      <c r="C637">
        <v>1020</v>
      </c>
      <c r="D637">
        <f>1-(Table1[[#This Row],[Count &lt; 0.50]]/Table1[[#This Row],[Total Records]])</f>
        <v>0.97843137254901957</v>
      </c>
      <c r="E637">
        <v>1.5305757522582999E-2</v>
      </c>
    </row>
    <row r="638" spans="1:5" x14ac:dyDescent="0.3">
      <c r="A638" t="s">
        <v>640</v>
      </c>
      <c r="B638">
        <v>1050</v>
      </c>
      <c r="C638">
        <v>4284</v>
      </c>
      <c r="D638">
        <f>1-(Table1[[#This Row],[Count &lt; 0.50]]/Table1[[#This Row],[Total Records]])</f>
        <v>0.75490196078431371</v>
      </c>
      <c r="E638">
        <v>5.9625387191772398E-2</v>
      </c>
    </row>
    <row r="639" spans="1:5" x14ac:dyDescent="0.3">
      <c r="A639" t="s">
        <v>641</v>
      </c>
      <c r="B639">
        <v>6</v>
      </c>
      <c r="C639">
        <v>5100</v>
      </c>
      <c r="D639">
        <f>1-(Table1[[#This Row],[Count &lt; 0.50]]/Table1[[#This Row],[Total Records]])</f>
        <v>0.99882352941176467</v>
      </c>
      <c r="E639">
        <v>5.1982879638671799E-2</v>
      </c>
    </row>
    <row r="640" spans="1:5" x14ac:dyDescent="0.3">
      <c r="A640" t="s">
        <v>642</v>
      </c>
      <c r="B640">
        <v>20</v>
      </c>
      <c r="C640">
        <v>3366</v>
      </c>
      <c r="D640">
        <f>1-(Table1[[#This Row],[Count &lt; 0.50]]/Table1[[#This Row],[Total Records]])</f>
        <v>0.994058229352347</v>
      </c>
      <c r="E640">
        <v>3.35056781768798E-2</v>
      </c>
    </row>
    <row r="641" spans="1:5" x14ac:dyDescent="0.3">
      <c r="A641" t="s">
        <v>643</v>
      </c>
      <c r="B641">
        <v>0</v>
      </c>
      <c r="C641">
        <v>6834</v>
      </c>
      <c r="D641">
        <f>1-(Table1[[#This Row],[Count &lt; 0.50]]/Table1[[#This Row],[Total Records]])</f>
        <v>1</v>
      </c>
      <c r="E641">
        <v>7.9451084136962793E-2</v>
      </c>
    </row>
    <row r="642" spans="1:5" x14ac:dyDescent="0.3">
      <c r="A642" t="s">
        <v>644</v>
      </c>
      <c r="B642">
        <v>42</v>
      </c>
      <c r="C642">
        <v>1734</v>
      </c>
      <c r="D642">
        <f>1-(Table1[[#This Row],[Count &lt; 0.50]]/Table1[[#This Row],[Total Records]])</f>
        <v>0.97577854671280273</v>
      </c>
      <c r="E642">
        <v>3.1529664993286098E-2</v>
      </c>
    </row>
    <row r="643" spans="1:5" x14ac:dyDescent="0.3">
      <c r="A643" t="s">
        <v>645</v>
      </c>
      <c r="B643">
        <v>2</v>
      </c>
      <c r="C643">
        <v>1632</v>
      </c>
      <c r="D643">
        <f>1-(Table1[[#This Row],[Count &lt; 0.50]]/Table1[[#This Row],[Total Records]])</f>
        <v>0.99877450980392157</v>
      </c>
      <c r="E643">
        <v>1.47669315338134E-2</v>
      </c>
    </row>
    <row r="644" spans="1:5" x14ac:dyDescent="0.3">
      <c r="A644" t="s">
        <v>646</v>
      </c>
      <c r="B644">
        <v>8</v>
      </c>
      <c r="C644">
        <v>4182</v>
      </c>
      <c r="D644">
        <f>1-(Table1[[#This Row],[Count &lt; 0.50]]/Table1[[#This Row],[Total Records]])</f>
        <v>0.99808703969392631</v>
      </c>
      <c r="E644">
        <v>5.7899951934814398E-2</v>
      </c>
    </row>
    <row r="645" spans="1:5" x14ac:dyDescent="0.3">
      <c r="A645" t="s">
        <v>647</v>
      </c>
      <c r="B645">
        <v>0</v>
      </c>
      <c r="C645">
        <v>4233</v>
      </c>
      <c r="D645">
        <f>1-(Table1[[#This Row],[Count &lt; 0.50]]/Table1[[#This Row],[Total Records]])</f>
        <v>1</v>
      </c>
      <c r="E645">
        <v>4.8293113708495997E-2</v>
      </c>
    </row>
    <row r="646" spans="1:5" x14ac:dyDescent="0.3">
      <c r="A646" t="s">
        <v>648</v>
      </c>
      <c r="B646">
        <v>0</v>
      </c>
      <c r="C646">
        <v>6936</v>
      </c>
      <c r="D646">
        <f>1-(Table1[[#This Row],[Count &lt; 0.50]]/Table1[[#This Row],[Total Records]])</f>
        <v>1</v>
      </c>
      <c r="E646">
        <v>0.16665673255920399</v>
      </c>
    </row>
    <row r="647" spans="1:5" x14ac:dyDescent="0.3">
      <c r="A647" t="s">
        <v>649</v>
      </c>
      <c r="B647">
        <v>74</v>
      </c>
      <c r="C647">
        <v>3366</v>
      </c>
      <c r="D647">
        <f>1-(Table1[[#This Row],[Count &lt; 0.50]]/Table1[[#This Row],[Total Records]])</f>
        <v>0.97801544860368395</v>
      </c>
      <c r="E647">
        <v>6.1278104782104402E-2</v>
      </c>
    </row>
    <row r="648" spans="1:5" x14ac:dyDescent="0.3">
      <c r="A648" t="s">
        <v>650</v>
      </c>
      <c r="B648">
        <v>220</v>
      </c>
      <c r="C648">
        <v>5253</v>
      </c>
      <c r="D648">
        <f>1-(Table1[[#This Row],[Count &lt; 0.50]]/Table1[[#This Row],[Total Records]])</f>
        <v>0.95811916999809632</v>
      </c>
      <c r="E648">
        <v>0.127538442611694</v>
      </c>
    </row>
    <row r="649" spans="1:5" x14ac:dyDescent="0.3">
      <c r="A649" t="s">
        <v>651</v>
      </c>
      <c r="B649">
        <v>2</v>
      </c>
      <c r="C649">
        <v>2601</v>
      </c>
      <c r="D649">
        <f>1-(Table1[[#This Row],[Count &lt; 0.50]]/Table1[[#This Row],[Total Records]])</f>
        <v>0.99923106497500958</v>
      </c>
      <c r="E649">
        <v>2.9678106307983398E-2</v>
      </c>
    </row>
    <row r="650" spans="1:5" x14ac:dyDescent="0.3">
      <c r="A650" t="s">
        <v>652</v>
      </c>
      <c r="B650">
        <v>2032</v>
      </c>
      <c r="C650">
        <v>5304</v>
      </c>
      <c r="D650">
        <f>1-(Table1[[#This Row],[Count &lt; 0.50]]/Table1[[#This Row],[Total Records]])</f>
        <v>0.6168929110105581</v>
      </c>
      <c r="E650">
        <v>4.8688411712646401E-2</v>
      </c>
    </row>
    <row r="651" spans="1:5" x14ac:dyDescent="0.3">
      <c r="A651" t="s">
        <v>653</v>
      </c>
      <c r="B651">
        <v>6</v>
      </c>
      <c r="C651">
        <v>3825</v>
      </c>
      <c r="D651">
        <f>1-(Table1[[#This Row],[Count &lt; 0.50]]/Table1[[#This Row],[Total Records]])</f>
        <v>0.99843137254901959</v>
      </c>
      <c r="E651">
        <v>7.9722881317138602E-2</v>
      </c>
    </row>
    <row r="652" spans="1:5" x14ac:dyDescent="0.3">
      <c r="A652" t="s">
        <v>654</v>
      </c>
      <c r="B652">
        <v>2</v>
      </c>
      <c r="C652">
        <v>6834</v>
      </c>
      <c r="D652">
        <f>1-(Table1[[#This Row],[Count &lt; 0.50]]/Table1[[#This Row],[Total Records]])</f>
        <v>0.99970734562481711</v>
      </c>
      <c r="E652">
        <v>0.172322988510131</v>
      </c>
    </row>
    <row r="653" spans="1:5" x14ac:dyDescent="0.3">
      <c r="A653" t="s">
        <v>655</v>
      </c>
      <c r="B653">
        <v>0</v>
      </c>
      <c r="C653">
        <v>4896</v>
      </c>
      <c r="D653">
        <f>1-(Table1[[#This Row],[Count &lt; 0.50]]/Table1[[#This Row],[Total Records]])</f>
        <v>1</v>
      </c>
      <c r="E653">
        <v>8.1483364105224595E-2</v>
      </c>
    </row>
    <row r="654" spans="1:5" x14ac:dyDescent="0.3">
      <c r="A654" t="s">
        <v>656</v>
      </c>
      <c r="B654">
        <v>200</v>
      </c>
      <c r="C654">
        <v>4947</v>
      </c>
      <c r="D654">
        <f>1-(Table1[[#This Row],[Count &lt; 0.50]]/Table1[[#This Row],[Total Records]])</f>
        <v>0.959571457448959</v>
      </c>
      <c r="E654">
        <v>8.3160161972045898E-2</v>
      </c>
    </row>
    <row r="655" spans="1:5" x14ac:dyDescent="0.3">
      <c r="A655" t="s">
        <v>657</v>
      </c>
      <c r="B655">
        <v>158</v>
      </c>
      <c r="C655">
        <v>3366</v>
      </c>
      <c r="D655">
        <f>1-(Table1[[#This Row],[Count &lt; 0.50]]/Table1[[#This Row],[Total Records]])</f>
        <v>0.95306001188354128</v>
      </c>
      <c r="E655">
        <v>7.6380491256713798E-2</v>
      </c>
    </row>
    <row r="656" spans="1:5" x14ac:dyDescent="0.3">
      <c r="A656" t="s">
        <v>658</v>
      </c>
      <c r="B656">
        <v>14</v>
      </c>
      <c r="C656">
        <v>3774</v>
      </c>
      <c r="D656">
        <f>1-(Table1[[#This Row],[Count &lt; 0.50]]/Table1[[#This Row],[Total Records]])</f>
        <v>0.99629040805511393</v>
      </c>
      <c r="E656">
        <v>9.1448545455932603E-2</v>
      </c>
    </row>
    <row r="657" spans="1:5" x14ac:dyDescent="0.3">
      <c r="A657" t="s">
        <v>659</v>
      </c>
      <c r="B657">
        <v>8</v>
      </c>
      <c r="C657">
        <v>5865</v>
      </c>
      <c r="D657">
        <f>1-(Table1[[#This Row],[Count &lt; 0.50]]/Table1[[#This Row],[Total Records]])</f>
        <v>0.99863597612958221</v>
      </c>
      <c r="E657">
        <v>0.114911556243896</v>
      </c>
    </row>
    <row r="658" spans="1:5" x14ac:dyDescent="0.3">
      <c r="A658" t="s">
        <v>660</v>
      </c>
      <c r="B658">
        <v>2</v>
      </c>
      <c r="C658">
        <v>2193</v>
      </c>
      <c r="D658">
        <f>1-(Table1[[#This Row],[Count &lt; 0.50]]/Table1[[#This Row],[Total Records]])</f>
        <v>0.9990880072959416</v>
      </c>
      <c r="E658">
        <v>5.7384490966796799E-2</v>
      </c>
    </row>
    <row r="659" spans="1:5" x14ac:dyDescent="0.3">
      <c r="A659" t="s">
        <v>661</v>
      </c>
      <c r="B659">
        <v>20</v>
      </c>
      <c r="C659">
        <v>918</v>
      </c>
      <c r="D659">
        <f>1-(Table1[[#This Row],[Count &lt; 0.50]]/Table1[[#This Row],[Total Records]])</f>
        <v>0.97821350762527237</v>
      </c>
      <c r="E659">
        <v>9.2096328735351493E-3</v>
      </c>
    </row>
    <row r="660" spans="1:5" x14ac:dyDescent="0.3">
      <c r="A660" t="s">
        <v>662</v>
      </c>
      <c r="B660">
        <v>0</v>
      </c>
      <c r="C660">
        <v>9843</v>
      </c>
      <c r="D660">
        <f>1-(Table1[[#This Row],[Count &lt; 0.50]]/Table1[[#This Row],[Total Records]])</f>
        <v>1</v>
      </c>
      <c r="E660">
        <v>0.22694373130798301</v>
      </c>
    </row>
    <row r="661" spans="1:5" x14ac:dyDescent="0.3">
      <c r="A661" t="s">
        <v>663</v>
      </c>
      <c r="B661">
        <v>2</v>
      </c>
      <c r="C661">
        <v>2754</v>
      </c>
      <c r="D661">
        <f>1-(Table1[[#This Row],[Count &lt; 0.50]]/Table1[[#This Row],[Total Records]])</f>
        <v>0.99927378358750907</v>
      </c>
      <c r="E661">
        <v>5.0650119781494099E-2</v>
      </c>
    </row>
    <row r="662" spans="1:5" x14ac:dyDescent="0.3">
      <c r="A662" t="s">
        <v>664</v>
      </c>
      <c r="B662">
        <v>74</v>
      </c>
      <c r="C662">
        <v>4794</v>
      </c>
      <c r="D662">
        <f>1-(Table1[[#This Row],[Count &lt; 0.50]]/Table1[[#This Row],[Total Records]])</f>
        <v>0.98456403838131001</v>
      </c>
      <c r="E662">
        <v>6.3443660736083901E-2</v>
      </c>
    </row>
    <row r="663" spans="1:5" x14ac:dyDescent="0.3">
      <c r="A663" t="s">
        <v>665</v>
      </c>
      <c r="B663">
        <v>0</v>
      </c>
      <c r="C663">
        <v>4284</v>
      </c>
      <c r="D663">
        <f>1-(Table1[[#This Row],[Count &lt; 0.50]]/Table1[[#This Row],[Total Records]])</f>
        <v>1</v>
      </c>
      <c r="E663">
        <v>9.7764968872070299E-2</v>
      </c>
    </row>
    <row r="664" spans="1:5" x14ac:dyDescent="0.3">
      <c r="A664" t="s">
        <v>666</v>
      </c>
      <c r="B664">
        <v>0</v>
      </c>
      <c r="C664">
        <v>8160</v>
      </c>
      <c r="D664">
        <f>1-(Table1[[#This Row],[Count &lt; 0.50]]/Table1[[#This Row],[Total Records]])</f>
        <v>1</v>
      </c>
      <c r="E664">
        <v>0.127042531967163</v>
      </c>
    </row>
    <row r="665" spans="1:5" x14ac:dyDescent="0.3">
      <c r="A665" t="s">
        <v>667</v>
      </c>
      <c r="B665">
        <v>10</v>
      </c>
      <c r="C665">
        <v>3672</v>
      </c>
      <c r="D665">
        <f>1-(Table1[[#This Row],[Count &lt; 0.50]]/Table1[[#This Row],[Total Records]])</f>
        <v>0.99727668845315909</v>
      </c>
      <c r="E665">
        <v>5.2971363067626898E-2</v>
      </c>
    </row>
    <row r="666" spans="1:5" x14ac:dyDescent="0.3">
      <c r="A666" t="s">
        <v>668</v>
      </c>
      <c r="B666">
        <v>1132</v>
      </c>
      <c r="C666">
        <v>6681</v>
      </c>
      <c r="D666">
        <f>1-(Table1[[#This Row],[Count &lt; 0.50]]/Table1[[#This Row],[Total Records]])</f>
        <v>0.83056428678341565</v>
      </c>
      <c r="E666">
        <v>8.54513645172119E-2</v>
      </c>
    </row>
    <row r="667" spans="1:5" x14ac:dyDescent="0.3">
      <c r="A667" t="s">
        <v>669</v>
      </c>
      <c r="B667">
        <v>200</v>
      </c>
      <c r="C667">
        <v>3060</v>
      </c>
      <c r="D667">
        <f>1-(Table1[[#This Row],[Count &lt; 0.50]]/Table1[[#This Row],[Total Records]])</f>
        <v>0.934640522875817</v>
      </c>
      <c r="E667">
        <v>4.2512178421020501E-2</v>
      </c>
    </row>
    <row r="668" spans="1:5" x14ac:dyDescent="0.3">
      <c r="A668" t="s">
        <v>670</v>
      </c>
      <c r="B668">
        <v>0</v>
      </c>
      <c r="C668">
        <v>3264</v>
      </c>
      <c r="D668">
        <f>1-(Table1[[#This Row],[Count &lt; 0.50]]/Table1[[#This Row],[Total Records]])</f>
        <v>1</v>
      </c>
      <c r="E668">
        <v>3.67100238800048E-2</v>
      </c>
    </row>
    <row r="669" spans="1:5" x14ac:dyDescent="0.3">
      <c r="A669" t="s">
        <v>671</v>
      </c>
      <c r="B669">
        <v>78</v>
      </c>
      <c r="C669">
        <v>1377</v>
      </c>
      <c r="D669">
        <f>1-(Table1[[#This Row],[Count &lt; 0.50]]/Table1[[#This Row],[Total Records]])</f>
        <v>0.94335511982570808</v>
      </c>
      <c r="E669">
        <v>1.0751724243164E-2</v>
      </c>
    </row>
    <row r="670" spans="1:5" x14ac:dyDescent="0.3">
      <c r="A670" t="s">
        <v>672</v>
      </c>
      <c r="B670">
        <v>2</v>
      </c>
      <c r="C670">
        <v>4743</v>
      </c>
      <c r="D670">
        <f>1-(Table1[[#This Row],[Count &lt; 0.50]]/Table1[[#This Row],[Total Records]])</f>
        <v>0.99957832595403751</v>
      </c>
      <c r="E670">
        <v>5.7024717330932603E-2</v>
      </c>
    </row>
    <row r="671" spans="1:5" x14ac:dyDescent="0.3">
      <c r="A671" t="s">
        <v>673</v>
      </c>
      <c r="B671">
        <v>6</v>
      </c>
      <c r="C671">
        <v>5967</v>
      </c>
      <c r="D671">
        <f>1-(Table1[[#This Row],[Count &lt; 0.50]]/Table1[[#This Row],[Total Records]])</f>
        <v>0.99899446958270488</v>
      </c>
      <c r="E671">
        <v>7.2467327117919894E-2</v>
      </c>
    </row>
    <row r="672" spans="1:5" x14ac:dyDescent="0.3">
      <c r="A672" t="s">
        <v>674</v>
      </c>
      <c r="B672">
        <v>1190</v>
      </c>
      <c r="C672">
        <v>6528</v>
      </c>
      <c r="D672">
        <f>1-(Table1[[#This Row],[Count &lt; 0.50]]/Table1[[#This Row],[Total Records]])</f>
        <v>0.81770833333333337</v>
      </c>
      <c r="E672">
        <v>7.0846319198608398E-2</v>
      </c>
    </row>
    <row r="673" spans="1:5" x14ac:dyDescent="0.3">
      <c r="A673" t="s">
        <v>675</v>
      </c>
      <c r="B673">
        <v>192</v>
      </c>
      <c r="C673">
        <v>3621</v>
      </c>
      <c r="D673">
        <f>1-(Table1[[#This Row],[Count &lt; 0.50]]/Table1[[#This Row],[Total Records]])</f>
        <v>0.94697597348798679</v>
      </c>
      <c r="E673">
        <v>8.0863475799560505E-2</v>
      </c>
    </row>
    <row r="674" spans="1:5" x14ac:dyDescent="0.3">
      <c r="A674" t="s">
        <v>676</v>
      </c>
      <c r="B674">
        <v>760</v>
      </c>
      <c r="C674">
        <v>2703</v>
      </c>
      <c r="D674">
        <f>1-(Table1[[#This Row],[Count &lt; 0.50]]/Table1[[#This Row],[Total Records]])</f>
        <v>0.71883092859785425</v>
      </c>
      <c r="E674">
        <v>5.5754899978637598E-2</v>
      </c>
    </row>
    <row r="675" spans="1:5" x14ac:dyDescent="0.3">
      <c r="A675" t="s">
        <v>677</v>
      </c>
      <c r="B675">
        <v>0</v>
      </c>
      <c r="C675">
        <v>3009</v>
      </c>
      <c r="D675">
        <f>1-(Table1[[#This Row],[Count &lt; 0.50]]/Table1[[#This Row],[Total Records]])</f>
        <v>1</v>
      </c>
      <c r="E675">
        <v>3.1101942062377898E-2</v>
      </c>
    </row>
    <row r="676" spans="1:5" x14ac:dyDescent="0.3">
      <c r="A676" t="s">
        <v>678</v>
      </c>
      <c r="B676">
        <v>0</v>
      </c>
      <c r="C676">
        <v>2244</v>
      </c>
      <c r="D676">
        <f>1-(Table1[[#This Row],[Count &lt; 0.50]]/Table1[[#This Row],[Total Records]])</f>
        <v>1</v>
      </c>
      <c r="E676">
        <v>3.0850887298583901E-2</v>
      </c>
    </row>
    <row r="677" spans="1:5" x14ac:dyDescent="0.3">
      <c r="A677" t="s">
        <v>679</v>
      </c>
      <c r="B677">
        <v>38</v>
      </c>
      <c r="C677">
        <v>5814</v>
      </c>
      <c r="D677">
        <f>1-(Table1[[#This Row],[Count &lt; 0.50]]/Table1[[#This Row],[Total Records]])</f>
        <v>0.99346405228758172</v>
      </c>
      <c r="E677">
        <v>9.8701953887939398E-2</v>
      </c>
    </row>
    <row r="678" spans="1:5" x14ac:dyDescent="0.3">
      <c r="A678" t="s">
        <v>680</v>
      </c>
      <c r="B678">
        <v>0</v>
      </c>
      <c r="C678">
        <v>6273</v>
      </c>
      <c r="D678">
        <f>1-(Table1[[#This Row],[Count &lt; 0.50]]/Table1[[#This Row],[Total Records]])</f>
        <v>1</v>
      </c>
      <c r="E678">
        <v>0.10304379463195799</v>
      </c>
    </row>
    <row r="679" spans="1:5" x14ac:dyDescent="0.3">
      <c r="A679" t="s">
        <v>681</v>
      </c>
      <c r="B679">
        <v>120</v>
      </c>
      <c r="C679">
        <v>4692</v>
      </c>
      <c r="D679">
        <f>1-(Table1[[#This Row],[Count &lt; 0.50]]/Table1[[#This Row],[Total Records]])</f>
        <v>0.97442455242966752</v>
      </c>
      <c r="E679">
        <v>5.9559106826782199E-2</v>
      </c>
    </row>
    <row r="680" spans="1:5" x14ac:dyDescent="0.3">
      <c r="A680" t="s">
        <v>682</v>
      </c>
      <c r="B680">
        <v>1482</v>
      </c>
      <c r="C680">
        <v>2193</v>
      </c>
      <c r="D680">
        <f>1-(Table1[[#This Row],[Count &lt; 0.50]]/Table1[[#This Row],[Total Records]])</f>
        <v>0.32421340629274964</v>
      </c>
      <c r="E680">
        <v>2.0529508590698201E-2</v>
      </c>
    </row>
    <row r="681" spans="1:5" x14ac:dyDescent="0.3">
      <c r="A681" t="s">
        <v>683</v>
      </c>
      <c r="B681">
        <v>748</v>
      </c>
      <c r="C681">
        <v>2856</v>
      </c>
      <c r="D681">
        <f>1-(Table1[[#This Row],[Count &lt; 0.50]]/Table1[[#This Row],[Total Records]])</f>
        <v>0.73809523809523814</v>
      </c>
      <c r="E681">
        <v>4.1379451751708901E-2</v>
      </c>
    </row>
    <row r="682" spans="1:5" x14ac:dyDescent="0.3">
      <c r="A682" t="s">
        <v>684</v>
      </c>
      <c r="B682">
        <v>2</v>
      </c>
      <c r="C682">
        <v>7854</v>
      </c>
      <c r="D682">
        <f>1-(Table1[[#This Row],[Count &lt; 0.50]]/Table1[[#This Row],[Total Records]])</f>
        <v>0.9997453526865292</v>
      </c>
      <c r="E682">
        <v>0.116673946380615</v>
      </c>
    </row>
    <row r="683" spans="1:5" x14ac:dyDescent="0.3">
      <c r="A683" t="s">
        <v>685</v>
      </c>
      <c r="B683">
        <v>2</v>
      </c>
      <c r="C683">
        <v>6120</v>
      </c>
      <c r="D683">
        <f>1-(Table1[[#This Row],[Count &lt; 0.50]]/Table1[[#This Row],[Total Records]])</f>
        <v>0.99967320261437909</v>
      </c>
      <c r="E683">
        <v>8.0707550048828097E-2</v>
      </c>
    </row>
    <row r="684" spans="1:5" x14ac:dyDescent="0.3">
      <c r="A684" t="s">
        <v>686</v>
      </c>
      <c r="B684">
        <v>0</v>
      </c>
      <c r="C684">
        <v>4692</v>
      </c>
      <c r="D684">
        <f>1-(Table1[[#This Row],[Count &lt; 0.50]]/Table1[[#This Row],[Total Records]])</f>
        <v>1</v>
      </c>
      <c r="E684">
        <v>3.1850099563598598E-2</v>
      </c>
    </row>
    <row r="685" spans="1:5" x14ac:dyDescent="0.3">
      <c r="A685" t="s">
        <v>687</v>
      </c>
      <c r="B685">
        <v>4</v>
      </c>
      <c r="C685">
        <v>4437</v>
      </c>
      <c r="D685">
        <f>1-(Table1[[#This Row],[Count &lt; 0.50]]/Table1[[#This Row],[Total Records]])</f>
        <v>0.99909848997070094</v>
      </c>
      <c r="E685">
        <v>5.2081346511840799E-2</v>
      </c>
    </row>
    <row r="686" spans="1:5" x14ac:dyDescent="0.3">
      <c r="A686" t="s">
        <v>688</v>
      </c>
      <c r="B686">
        <v>108</v>
      </c>
      <c r="C686">
        <v>306</v>
      </c>
      <c r="D686">
        <f>1-(Table1[[#This Row],[Count &lt; 0.50]]/Table1[[#This Row],[Total Records]])</f>
        <v>0.64705882352941169</v>
      </c>
      <c r="E686">
        <v>1.90956592559814E-2</v>
      </c>
    </row>
    <row r="687" spans="1:5" x14ac:dyDescent="0.3">
      <c r="A687" t="s">
        <v>689</v>
      </c>
      <c r="B687">
        <v>2</v>
      </c>
      <c r="C687">
        <v>2856</v>
      </c>
      <c r="D687">
        <f>1-(Table1[[#This Row],[Count &lt; 0.50]]/Table1[[#This Row],[Total Records]])</f>
        <v>0.99929971988795518</v>
      </c>
      <c r="E687">
        <v>5.7631254196166902E-2</v>
      </c>
    </row>
    <row r="688" spans="1:5" x14ac:dyDescent="0.3">
      <c r="A688" t="s">
        <v>690</v>
      </c>
      <c r="B688">
        <v>0</v>
      </c>
      <c r="C688">
        <v>8007</v>
      </c>
      <c r="D688">
        <f>1-(Table1[[#This Row],[Count &lt; 0.50]]/Table1[[#This Row],[Total Records]])</f>
        <v>1</v>
      </c>
      <c r="E688">
        <v>0.15263462066650299</v>
      </c>
    </row>
    <row r="689" spans="1:5" x14ac:dyDescent="0.3">
      <c r="A689" t="s">
        <v>691</v>
      </c>
      <c r="B689">
        <v>0</v>
      </c>
      <c r="C689">
        <v>8109</v>
      </c>
      <c r="D689">
        <f>1-(Table1[[#This Row],[Count &lt; 0.50]]/Table1[[#This Row],[Total Records]])</f>
        <v>1</v>
      </c>
      <c r="E689">
        <v>0.19927167892455999</v>
      </c>
    </row>
    <row r="690" spans="1:5" x14ac:dyDescent="0.3">
      <c r="A690" t="s">
        <v>692</v>
      </c>
      <c r="B690">
        <v>3020</v>
      </c>
      <c r="C690">
        <v>4947</v>
      </c>
      <c r="D690">
        <f>1-(Table1[[#This Row],[Count &lt; 0.50]]/Table1[[#This Row],[Total Records]])</f>
        <v>0.38952900747928032</v>
      </c>
      <c r="E690">
        <v>5.5373430252075098E-2</v>
      </c>
    </row>
    <row r="691" spans="1:5" x14ac:dyDescent="0.3">
      <c r="A691" t="s">
        <v>693</v>
      </c>
      <c r="B691">
        <v>10</v>
      </c>
      <c r="C691">
        <v>7752</v>
      </c>
      <c r="D691">
        <f>1-(Table1[[#This Row],[Count &lt; 0.50]]/Table1[[#This Row],[Total Records]])</f>
        <v>0.99871001031991746</v>
      </c>
      <c r="E691">
        <v>0.191339015960693</v>
      </c>
    </row>
    <row r="692" spans="1:5" x14ac:dyDescent="0.3">
      <c r="A692" t="s">
        <v>694</v>
      </c>
      <c r="B692">
        <v>758</v>
      </c>
      <c r="C692">
        <v>3621</v>
      </c>
      <c r="D692">
        <f>1-(Table1[[#This Row],[Count &lt; 0.50]]/Table1[[#This Row],[Total Records]])</f>
        <v>0.79066556199944771</v>
      </c>
      <c r="E692">
        <v>5.59897422790527E-2</v>
      </c>
    </row>
    <row r="693" spans="1:5" x14ac:dyDescent="0.3">
      <c r="A693" t="s">
        <v>695</v>
      </c>
      <c r="B693">
        <v>284</v>
      </c>
      <c r="C693">
        <v>3111</v>
      </c>
      <c r="D693">
        <f>1-(Table1[[#This Row],[Count &lt; 0.50]]/Table1[[#This Row],[Total Records]])</f>
        <v>0.90871102539376403</v>
      </c>
      <c r="E693">
        <v>2.5637626647949201E-2</v>
      </c>
    </row>
    <row r="694" spans="1:5" x14ac:dyDescent="0.3">
      <c r="A694" t="s">
        <v>696</v>
      </c>
      <c r="B694">
        <v>0</v>
      </c>
      <c r="C694">
        <v>1989</v>
      </c>
      <c r="D694">
        <f>1-(Table1[[#This Row],[Count &lt; 0.50]]/Table1[[#This Row],[Total Records]])</f>
        <v>1</v>
      </c>
      <c r="E694">
        <v>6.5065860748291002E-2</v>
      </c>
    </row>
    <row r="695" spans="1:5" x14ac:dyDescent="0.3">
      <c r="A695" t="s">
        <v>697</v>
      </c>
      <c r="B695">
        <v>76</v>
      </c>
      <c r="C695">
        <v>4794</v>
      </c>
      <c r="D695">
        <f>1-(Table1[[#This Row],[Count &lt; 0.50]]/Table1[[#This Row],[Total Records]])</f>
        <v>0.98414685022945347</v>
      </c>
      <c r="E695">
        <v>9.2381715774536105E-2</v>
      </c>
    </row>
    <row r="696" spans="1:5" x14ac:dyDescent="0.3">
      <c r="A696" t="s">
        <v>698</v>
      </c>
      <c r="B696">
        <v>0</v>
      </c>
      <c r="C696">
        <v>3009</v>
      </c>
      <c r="D696">
        <f>1-(Table1[[#This Row],[Count &lt; 0.50]]/Table1[[#This Row],[Total Records]])</f>
        <v>1</v>
      </c>
      <c r="E696">
        <v>4.28214073181152E-2</v>
      </c>
    </row>
    <row r="697" spans="1:5" x14ac:dyDescent="0.3">
      <c r="A697" t="s">
        <v>699</v>
      </c>
      <c r="B697">
        <v>0</v>
      </c>
      <c r="C697">
        <v>3111</v>
      </c>
      <c r="D697">
        <f>1-(Table1[[#This Row],[Count &lt; 0.50]]/Table1[[#This Row],[Total Records]])</f>
        <v>1</v>
      </c>
      <c r="E697">
        <v>3.8699150085449198E-2</v>
      </c>
    </row>
    <row r="698" spans="1:5" x14ac:dyDescent="0.3">
      <c r="A698" t="s">
        <v>700</v>
      </c>
      <c r="B698">
        <v>302</v>
      </c>
      <c r="C698">
        <v>5151</v>
      </c>
      <c r="D698">
        <f>1-(Table1[[#This Row],[Count &lt; 0.50]]/Table1[[#This Row],[Total Records]])</f>
        <v>0.94137060764900016</v>
      </c>
      <c r="E698">
        <v>5.5949926376342697E-2</v>
      </c>
    </row>
    <row r="699" spans="1:5" x14ac:dyDescent="0.3">
      <c r="A699" t="s">
        <v>701</v>
      </c>
      <c r="B699">
        <v>0</v>
      </c>
      <c r="C699">
        <v>6375</v>
      </c>
      <c r="D699">
        <f>1-(Table1[[#This Row],[Count &lt; 0.50]]/Table1[[#This Row],[Total Records]])</f>
        <v>1</v>
      </c>
      <c r="E699">
        <v>8.6363792419433594E-2</v>
      </c>
    </row>
    <row r="700" spans="1:5" x14ac:dyDescent="0.3">
      <c r="A700" t="s">
        <v>702</v>
      </c>
      <c r="B700">
        <v>254</v>
      </c>
      <c r="C700">
        <v>2040</v>
      </c>
      <c r="D700">
        <f>1-(Table1[[#This Row],[Count &lt; 0.50]]/Table1[[#This Row],[Total Records]])</f>
        <v>0.87549019607843137</v>
      </c>
      <c r="E700">
        <v>3.73587608337402E-2</v>
      </c>
    </row>
    <row r="701" spans="1:5" x14ac:dyDescent="0.3">
      <c r="A701" t="s">
        <v>703</v>
      </c>
      <c r="B701">
        <v>0</v>
      </c>
      <c r="C701">
        <v>3621</v>
      </c>
      <c r="D701">
        <f>1-(Table1[[#This Row],[Count &lt; 0.50]]/Table1[[#This Row],[Total Records]])</f>
        <v>1</v>
      </c>
      <c r="E701">
        <v>2.2145986557006801E-2</v>
      </c>
    </row>
    <row r="702" spans="1:5" x14ac:dyDescent="0.3">
      <c r="A702" t="s">
        <v>704</v>
      </c>
      <c r="B702">
        <v>0</v>
      </c>
      <c r="C702">
        <v>2244</v>
      </c>
      <c r="D702">
        <f>1-(Table1[[#This Row],[Count &lt; 0.50]]/Table1[[#This Row],[Total Records]])</f>
        <v>1</v>
      </c>
      <c r="E702">
        <v>3.3153295516967697E-2</v>
      </c>
    </row>
    <row r="703" spans="1:5" x14ac:dyDescent="0.3">
      <c r="A703" t="s">
        <v>705</v>
      </c>
      <c r="B703">
        <v>0</v>
      </c>
      <c r="C703">
        <v>1887</v>
      </c>
      <c r="D703">
        <f>1-(Table1[[#This Row],[Count &lt; 0.50]]/Table1[[#This Row],[Total Records]])</f>
        <v>1</v>
      </c>
      <c r="E703">
        <v>5.7064056396484299E-2</v>
      </c>
    </row>
    <row r="704" spans="1:5" x14ac:dyDescent="0.3">
      <c r="A704" t="s">
        <v>706</v>
      </c>
      <c r="B704">
        <v>2</v>
      </c>
      <c r="C704">
        <v>1683</v>
      </c>
      <c r="D704">
        <f>1-(Table1[[#This Row],[Count &lt; 0.50]]/Table1[[#This Row],[Total Records]])</f>
        <v>0.99881164587046944</v>
      </c>
      <c r="E704">
        <v>5.9643745422363198E-2</v>
      </c>
    </row>
    <row r="705" spans="1:5" x14ac:dyDescent="0.3">
      <c r="A705" t="s">
        <v>707</v>
      </c>
      <c r="B705">
        <v>2</v>
      </c>
      <c r="C705">
        <v>2958</v>
      </c>
      <c r="D705">
        <f>1-(Table1[[#This Row],[Count &lt; 0.50]]/Table1[[#This Row],[Total Records]])</f>
        <v>0.99932386747802571</v>
      </c>
      <c r="E705">
        <v>3.3505439758300698E-2</v>
      </c>
    </row>
    <row r="706" spans="1:5" x14ac:dyDescent="0.3">
      <c r="A706" t="s">
        <v>708</v>
      </c>
      <c r="B706">
        <v>2</v>
      </c>
      <c r="C706">
        <v>3264</v>
      </c>
      <c r="D706">
        <f>1-(Table1[[#This Row],[Count &lt; 0.50]]/Table1[[#This Row],[Total Records]])</f>
        <v>0.99938725490196079</v>
      </c>
      <c r="E706">
        <v>3.7869930267333901E-2</v>
      </c>
    </row>
    <row r="707" spans="1:5" x14ac:dyDescent="0.3">
      <c r="A707" t="s">
        <v>709</v>
      </c>
      <c r="B707">
        <v>2</v>
      </c>
      <c r="C707">
        <v>1530</v>
      </c>
      <c r="D707">
        <f>1-(Table1[[#This Row],[Count &lt; 0.50]]/Table1[[#This Row],[Total Records]])</f>
        <v>0.99869281045751634</v>
      </c>
      <c r="E707">
        <v>9.7141265869140608E-3</v>
      </c>
    </row>
    <row r="708" spans="1:5" x14ac:dyDescent="0.3">
      <c r="A708" t="s">
        <v>710</v>
      </c>
      <c r="B708">
        <v>6</v>
      </c>
      <c r="C708">
        <v>2703</v>
      </c>
      <c r="D708">
        <f>1-(Table1[[#This Row],[Count &lt; 0.50]]/Table1[[#This Row],[Total Records]])</f>
        <v>0.99778024417314093</v>
      </c>
      <c r="E708">
        <v>5.6289911270141602E-2</v>
      </c>
    </row>
    <row r="709" spans="1:5" x14ac:dyDescent="0.3">
      <c r="A709" t="s">
        <v>711</v>
      </c>
      <c r="B709">
        <v>0</v>
      </c>
      <c r="C709">
        <v>6018</v>
      </c>
      <c r="D709">
        <f>1-(Table1[[#This Row],[Count &lt; 0.50]]/Table1[[#This Row],[Total Records]])</f>
        <v>1</v>
      </c>
      <c r="E709">
        <v>9.8630428314208901E-2</v>
      </c>
    </row>
    <row r="710" spans="1:5" x14ac:dyDescent="0.3">
      <c r="A710" t="s">
        <v>712</v>
      </c>
      <c r="B710">
        <v>0</v>
      </c>
      <c r="C710">
        <v>1122</v>
      </c>
      <c r="D710">
        <f>1-(Table1[[#This Row],[Count &lt; 0.50]]/Table1[[#This Row],[Total Records]])</f>
        <v>1</v>
      </c>
      <c r="E710">
        <v>3.07133197784423E-2</v>
      </c>
    </row>
    <row r="711" spans="1:5" x14ac:dyDescent="0.3">
      <c r="A711" t="s">
        <v>713</v>
      </c>
      <c r="B711">
        <v>68</v>
      </c>
      <c r="C711">
        <v>2856</v>
      </c>
      <c r="D711">
        <f>1-(Table1[[#This Row],[Count &lt; 0.50]]/Table1[[#This Row],[Total Records]])</f>
        <v>0.97619047619047616</v>
      </c>
      <c r="E711">
        <v>3.9105415344238198E-2</v>
      </c>
    </row>
    <row r="712" spans="1:5" x14ac:dyDescent="0.3">
      <c r="A712" t="s">
        <v>714</v>
      </c>
      <c r="B712">
        <v>2</v>
      </c>
      <c r="C712">
        <v>4692</v>
      </c>
      <c r="D712">
        <f>1-(Table1[[#This Row],[Count &lt; 0.50]]/Table1[[#This Row],[Total Records]])</f>
        <v>0.99957374254049447</v>
      </c>
      <c r="E712">
        <v>5.8137893676757799E-2</v>
      </c>
    </row>
    <row r="713" spans="1:5" x14ac:dyDescent="0.3">
      <c r="A713" t="s">
        <v>715</v>
      </c>
      <c r="B713">
        <v>0</v>
      </c>
      <c r="C713">
        <v>4437</v>
      </c>
      <c r="D713">
        <f>1-(Table1[[#This Row],[Count &lt; 0.50]]/Table1[[#This Row],[Total Records]])</f>
        <v>1</v>
      </c>
      <c r="E713">
        <v>5.83481788635253E-2</v>
      </c>
    </row>
    <row r="714" spans="1:5" x14ac:dyDescent="0.3">
      <c r="A714" t="s">
        <v>716</v>
      </c>
      <c r="B714">
        <v>2</v>
      </c>
      <c r="C714">
        <v>6681</v>
      </c>
      <c r="D714">
        <f>1-(Table1[[#This Row],[Count &lt; 0.50]]/Table1[[#This Row],[Total Records]])</f>
        <v>0.99970064361622513</v>
      </c>
      <c r="E714">
        <v>9.2778444290161105E-2</v>
      </c>
    </row>
    <row r="715" spans="1:5" x14ac:dyDescent="0.3">
      <c r="A715" t="s">
        <v>717</v>
      </c>
      <c r="B715">
        <v>80</v>
      </c>
      <c r="C715">
        <v>1071</v>
      </c>
      <c r="D715">
        <f>1-(Table1[[#This Row],[Count &lt; 0.50]]/Table1[[#This Row],[Total Records]])</f>
        <v>0.92530345471521946</v>
      </c>
      <c r="E715">
        <v>2.4492025375366201E-2</v>
      </c>
    </row>
    <row r="716" spans="1:5" x14ac:dyDescent="0.3">
      <c r="A716" t="s">
        <v>718</v>
      </c>
      <c r="B716">
        <v>52</v>
      </c>
      <c r="C716">
        <v>5457</v>
      </c>
      <c r="D716">
        <f>1-(Table1[[#This Row],[Count &lt; 0.50]]/Table1[[#This Row],[Total Records]])</f>
        <v>0.99047095473703495</v>
      </c>
      <c r="E716">
        <v>7.2619199752807603E-2</v>
      </c>
    </row>
    <row r="717" spans="1:5" x14ac:dyDescent="0.3">
      <c r="A717" t="s">
        <v>719</v>
      </c>
      <c r="B717">
        <v>2</v>
      </c>
      <c r="C717">
        <v>3060</v>
      </c>
      <c r="D717">
        <f>1-(Table1[[#This Row],[Count &lt; 0.50]]/Table1[[#This Row],[Total Records]])</f>
        <v>0.99934640522875817</v>
      </c>
      <c r="E717">
        <v>5.0481081008911098E-2</v>
      </c>
    </row>
    <row r="718" spans="1:5" x14ac:dyDescent="0.3">
      <c r="A718" t="s">
        <v>720</v>
      </c>
      <c r="B718">
        <v>2</v>
      </c>
      <c r="C718">
        <v>7038</v>
      </c>
      <c r="D718">
        <f>1-(Table1[[#This Row],[Count &lt; 0.50]]/Table1[[#This Row],[Total Records]])</f>
        <v>0.99971582836032968</v>
      </c>
      <c r="E718">
        <v>0.102752923965454</v>
      </c>
    </row>
    <row r="719" spans="1:5" x14ac:dyDescent="0.3">
      <c r="A719" t="s">
        <v>721</v>
      </c>
      <c r="B719">
        <v>116</v>
      </c>
      <c r="C719">
        <v>2958</v>
      </c>
      <c r="D719">
        <f>1-(Table1[[#This Row],[Count &lt; 0.50]]/Table1[[#This Row],[Total Records]])</f>
        <v>0.96078431372549022</v>
      </c>
      <c r="E719">
        <v>5.0817489624023403E-2</v>
      </c>
    </row>
    <row r="720" spans="1:5" x14ac:dyDescent="0.3">
      <c r="A720" t="s">
        <v>722</v>
      </c>
      <c r="B720">
        <v>12</v>
      </c>
      <c r="C720">
        <v>3723</v>
      </c>
      <c r="D720">
        <f>1-(Table1[[#This Row],[Count &lt; 0.50]]/Table1[[#This Row],[Total Records]])</f>
        <v>0.99677679290894439</v>
      </c>
      <c r="E720">
        <v>4.18243408203125E-2</v>
      </c>
    </row>
    <row r="721" spans="1:5" x14ac:dyDescent="0.3">
      <c r="A721" t="s">
        <v>723</v>
      </c>
      <c r="B721">
        <v>408</v>
      </c>
      <c r="C721">
        <v>2142</v>
      </c>
      <c r="D721">
        <f>1-(Table1[[#This Row],[Count &lt; 0.50]]/Table1[[#This Row],[Total Records]])</f>
        <v>0.80952380952380953</v>
      </c>
      <c r="E721">
        <v>1.8043518066406201E-2</v>
      </c>
    </row>
    <row r="722" spans="1:5" x14ac:dyDescent="0.3">
      <c r="A722" t="s">
        <v>724</v>
      </c>
      <c r="B722">
        <v>4</v>
      </c>
      <c r="C722">
        <v>4284</v>
      </c>
      <c r="D722">
        <f>1-(Table1[[#This Row],[Count &lt; 0.50]]/Table1[[#This Row],[Total Records]])</f>
        <v>0.99906629318394025</v>
      </c>
      <c r="E722">
        <v>7.1051120758056599E-2</v>
      </c>
    </row>
    <row r="723" spans="1:5" x14ac:dyDescent="0.3">
      <c r="A723" t="s">
        <v>725</v>
      </c>
      <c r="B723">
        <v>2</v>
      </c>
      <c r="C723">
        <v>3876</v>
      </c>
      <c r="D723">
        <f>1-(Table1[[#This Row],[Count &lt; 0.50]]/Table1[[#This Row],[Total Records]])</f>
        <v>0.99948400412796701</v>
      </c>
      <c r="E723">
        <v>5.24649620056152E-2</v>
      </c>
    </row>
    <row r="724" spans="1:5" x14ac:dyDescent="0.3">
      <c r="A724" t="s">
        <v>726</v>
      </c>
      <c r="B724">
        <v>60</v>
      </c>
      <c r="C724">
        <v>1632</v>
      </c>
      <c r="D724">
        <f>1-(Table1[[#This Row],[Count &lt; 0.50]]/Table1[[#This Row],[Total Records]])</f>
        <v>0.96323529411764708</v>
      </c>
      <c r="E724">
        <v>2.56979465484619E-2</v>
      </c>
    </row>
    <row r="725" spans="1:5" x14ac:dyDescent="0.3">
      <c r="A725" t="s">
        <v>727</v>
      </c>
      <c r="B725">
        <v>154</v>
      </c>
      <c r="C725">
        <v>5304</v>
      </c>
      <c r="D725">
        <f>1-(Table1[[#This Row],[Count &lt; 0.50]]/Table1[[#This Row],[Total Records]])</f>
        <v>0.97096530920060331</v>
      </c>
      <c r="E725">
        <v>8.12094211578369E-2</v>
      </c>
    </row>
    <row r="726" spans="1:5" x14ac:dyDescent="0.3">
      <c r="A726" t="s">
        <v>728</v>
      </c>
      <c r="B726">
        <v>14</v>
      </c>
      <c r="C726">
        <v>2958</v>
      </c>
      <c r="D726">
        <f>1-(Table1[[#This Row],[Count &lt; 0.50]]/Table1[[#This Row],[Total Records]])</f>
        <v>0.99526707234617984</v>
      </c>
      <c r="E726">
        <v>3.8733720779418897E-2</v>
      </c>
    </row>
    <row r="727" spans="1:5" x14ac:dyDescent="0.3">
      <c r="A727" t="s">
        <v>729</v>
      </c>
      <c r="B727">
        <v>0</v>
      </c>
      <c r="C727">
        <v>6426</v>
      </c>
      <c r="D727">
        <f>1-(Table1[[#This Row],[Count &lt; 0.50]]/Table1[[#This Row],[Total Records]])</f>
        <v>1</v>
      </c>
      <c r="E727">
        <v>0.109638452529907</v>
      </c>
    </row>
    <row r="728" spans="1:5" x14ac:dyDescent="0.3">
      <c r="A728" t="s">
        <v>730</v>
      </c>
      <c r="B728">
        <v>640</v>
      </c>
      <c r="C728">
        <v>1326</v>
      </c>
      <c r="D728">
        <f>1-(Table1[[#This Row],[Count &lt; 0.50]]/Table1[[#This Row],[Total Records]])</f>
        <v>0.51734539969834081</v>
      </c>
      <c r="E728">
        <v>1.8115997314453101E-2</v>
      </c>
    </row>
    <row r="729" spans="1:5" x14ac:dyDescent="0.3">
      <c r="A729" t="s">
        <v>731</v>
      </c>
      <c r="B729">
        <v>2694</v>
      </c>
      <c r="C729">
        <v>9945</v>
      </c>
      <c r="D729">
        <f>1-(Table1[[#This Row],[Count &lt; 0.50]]/Table1[[#This Row],[Total Records]])</f>
        <v>0.72911010558069389</v>
      </c>
      <c r="E729">
        <v>0.22717332839965801</v>
      </c>
    </row>
    <row r="730" spans="1:5" x14ac:dyDescent="0.3">
      <c r="A730" t="s">
        <v>732</v>
      </c>
      <c r="B730">
        <v>0</v>
      </c>
      <c r="C730">
        <v>3060</v>
      </c>
      <c r="D730">
        <f>1-(Table1[[#This Row],[Count &lt; 0.50]]/Table1[[#This Row],[Total Records]])</f>
        <v>1</v>
      </c>
      <c r="E730">
        <v>3.4095764160156201E-2</v>
      </c>
    </row>
    <row r="731" spans="1:5" x14ac:dyDescent="0.3">
      <c r="A731" t="s">
        <v>733</v>
      </c>
      <c r="B731">
        <v>4</v>
      </c>
      <c r="C731">
        <v>5712</v>
      </c>
      <c r="D731">
        <f>1-(Table1[[#This Row],[Count &lt; 0.50]]/Table1[[#This Row],[Total Records]])</f>
        <v>0.99929971988795518</v>
      </c>
      <c r="E731">
        <v>8.2041978836059501E-2</v>
      </c>
    </row>
    <row r="732" spans="1:5" x14ac:dyDescent="0.3">
      <c r="A732" t="s">
        <v>734</v>
      </c>
      <c r="B732">
        <v>2</v>
      </c>
      <c r="C732">
        <v>5661</v>
      </c>
      <c r="D732">
        <f>1-(Table1[[#This Row],[Count &lt; 0.50]]/Table1[[#This Row],[Total Records]])</f>
        <v>0.99964670552905843</v>
      </c>
      <c r="E732">
        <v>5.9209823608398403E-2</v>
      </c>
    </row>
    <row r="733" spans="1:5" x14ac:dyDescent="0.3">
      <c r="A733" t="s">
        <v>735</v>
      </c>
      <c r="B733">
        <v>90</v>
      </c>
      <c r="C733">
        <v>3060</v>
      </c>
      <c r="D733">
        <f>1-(Table1[[#This Row],[Count &lt; 0.50]]/Table1[[#This Row],[Total Records]])</f>
        <v>0.97058823529411764</v>
      </c>
      <c r="E733">
        <v>4.5824766159057603E-2</v>
      </c>
    </row>
    <row r="734" spans="1:5" x14ac:dyDescent="0.3">
      <c r="A734" t="s">
        <v>736</v>
      </c>
      <c r="B734">
        <v>6</v>
      </c>
      <c r="C734">
        <v>4947</v>
      </c>
      <c r="D734">
        <f>1-(Table1[[#This Row],[Count &lt; 0.50]]/Table1[[#This Row],[Total Records]])</f>
        <v>0.99878714372346877</v>
      </c>
      <c r="E734">
        <v>6.8202257156372001E-2</v>
      </c>
    </row>
    <row r="735" spans="1:5" x14ac:dyDescent="0.3">
      <c r="A735" t="s">
        <v>737</v>
      </c>
      <c r="B735">
        <v>24</v>
      </c>
      <c r="C735">
        <v>3315</v>
      </c>
      <c r="D735">
        <f>1-(Table1[[#This Row],[Count &lt; 0.50]]/Table1[[#This Row],[Total Records]])</f>
        <v>0.99276018099547514</v>
      </c>
      <c r="E735">
        <v>5.2087306976318297E-2</v>
      </c>
    </row>
    <row r="736" spans="1:5" x14ac:dyDescent="0.3">
      <c r="A736" t="s">
        <v>738</v>
      </c>
      <c r="B736">
        <v>0</v>
      </c>
      <c r="C736">
        <v>5763</v>
      </c>
      <c r="D736">
        <f>1-(Table1[[#This Row],[Count &lt; 0.50]]/Table1[[#This Row],[Total Records]])</f>
        <v>1</v>
      </c>
      <c r="E736">
        <v>0.100466966629028</v>
      </c>
    </row>
    <row r="737" spans="1:5" x14ac:dyDescent="0.3">
      <c r="A737" t="s">
        <v>739</v>
      </c>
      <c r="B737">
        <v>0</v>
      </c>
      <c r="C737">
        <v>5508</v>
      </c>
      <c r="D737">
        <f>1-(Table1[[#This Row],[Count &lt; 0.50]]/Table1[[#This Row],[Total Records]])</f>
        <v>1</v>
      </c>
      <c r="E737">
        <v>0.106492519378662</v>
      </c>
    </row>
    <row r="738" spans="1:5" x14ac:dyDescent="0.3">
      <c r="A738" t="s">
        <v>740</v>
      </c>
      <c r="B738">
        <v>0</v>
      </c>
      <c r="C738">
        <v>5100</v>
      </c>
      <c r="D738">
        <f>1-(Table1[[#This Row],[Count &lt; 0.50]]/Table1[[#This Row],[Total Records]])</f>
        <v>1</v>
      </c>
      <c r="E738">
        <v>6.6312313079833901E-2</v>
      </c>
    </row>
    <row r="739" spans="1:5" x14ac:dyDescent="0.3">
      <c r="A739" t="s">
        <v>741</v>
      </c>
      <c r="B739">
        <v>2</v>
      </c>
      <c r="C739">
        <v>5865</v>
      </c>
      <c r="D739">
        <f>1-(Table1[[#This Row],[Count &lt; 0.50]]/Table1[[#This Row],[Total Records]])</f>
        <v>0.99965899403239555</v>
      </c>
      <c r="E739">
        <v>8.3063364028930595E-2</v>
      </c>
    </row>
    <row r="740" spans="1:5" x14ac:dyDescent="0.3">
      <c r="A740" t="s">
        <v>742</v>
      </c>
      <c r="B740">
        <v>10</v>
      </c>
      <c r="C740">
        <v>7803</v>
      </c>
      <c r="D740">
        <f>1-(Table1[[#This Row],[Count &lt; 0.50]]/Table1[[#This Row],[Total Records]])</f>
        <v>0.998718441625016</v>
      </c>
      <c r="E740">
        <v>0.134787797927856</v>
      </c>
    </row>
    <row r="741" spans="1:5" x14ac:dyDescent="0.3">
      <c r="A741" t="s">
        <v>743</v>
      </c>
      <c r="B741">
        <v>2</v>
      </c>
      <c r="C741">
        <v>3060</v>
      </c>
      <c r="D741">
        <f>1-(Table1[[#This Row],[Count &lt; 0.50]]/Table1[[#This Row],[Total Records]])</f>
        <v>0.99934640522875817</v>
      </c>
      <c r="E741">
        <v>2.9186010360717701E-2</v>
      </c>
    </row>
    <row r="742" spans="1:5" x14ac:dyDescent="0.3">
      <c r="A742" t="s">
        <v>744</v>
      </c>
      <c r="B742">
        <v>324</v>
      </c>
      <c r="C742">
        <v>5916</v>
      </c>
      <c r="D742">
        <f>1-(Table1[[#This Row],[Count &lt; 0.50]]/Table1[[#This Row],[Total Records]])</f>
        <v>0.94523326572008115</v>
      </c>
      <c r="E742">
        <v>0.105747699737548</v>
      </c>
    </row>
    <row r="743" spans="1:5" x14ac:dyDescent="0.3">
      <c r="A743" t="s">
        <v>745</v>
      </c>
      <c r="B743">
        <v>0</v>
      </c>
      <c r="C743">
        <v>7242</v>
      </c>
      <c r="D743">
        <f>1-(Table1[[#This Row],[Count &lt; 0.50]]/Table1[[#This Row],[Total Records]])</f>
        <v>1</v>
      </c>
      <c r="E743">
        <v>0.167452812194824</v>
      </c>
    </row>
    <row r="744" spans="1:5" x14ac:dyDescent="0.3">
      <c r="A744" t="s">
        <v>746</v>
      </c>
      <c r="B744">
        <v>0</v>
      </c>
      <c r="C744">
        <v>6018</v>
      </c>
      <c r="D744">
        <f>1-(Table1[[#This Row],[Count &lt; 0.50]]/Table1[[#This Row],[Total Records]])</f>
        <v>1</v>
      </c>
      <c r="E744">
        <v>6.9162368774413993E-2</v>
      </c>
    </row>
    <row r="745" spans="1:5" x14ac:dyDescent="0.3">
      <c r="A745" t="s">
        <v>747</v>
      </c>
      <c r="B745">
        <v>110</v>
      </c>
      <c r="C745">
        <v>765</v>
      </c>
      <c r="D745">
        <f>1-(Table1[[#This Row],[Count &lt; 0.50]]/Table1[[#This Row],[Total Records]])</f>
        <v>0.85620915032679745</v>
      </c>
      <c r="E745">
        <v>2.1463394165039E-2</v>
      </c>
    </row>
    <row r="746" spans="1:5" x14ac:dyDescent="0.3">
      <c r="A746" t="s">
        <v>748</v>
      </c>
      <c r="B746">
        <v>0</v>
      </c>
      <c r="C746">
        <v>5100</v>
      </c>
      <c r="D746">
        <f>1-(Table1[[#This Row],[Count &lt; 0.50]]/Table1[[#This Row],[Total Records]])</f>
        <v>1</v>
      </c>
      <c r="E746">
        <v>8.5107326507568304E-2</v>
      </c>
    </row>
    <row r="747" spans="1:5" x14ac:dyDescent="0.3">
      <c r="A747" t="s">
        <v>749</v>
      </c>
      <c r="B747">
        <v>246</v>
      </c>
      <c r="C747">
        <v>1632</v>
      </c>
      <c r="D747">
        <f>1-(Table1[[#This Row],[Count &lt; 0.50]]/Table1[[#This Row],[Total Records]])</f>
        <v>0.84926470588235292</v>
      </c>
      <c r="E747">
        <v>4.3907403945922803E-2</v>
      </c>
    </row>
    <row r="748" spans="1:5" x14ac:dyDescent="0.3">
      <c r="A748" t="s">
        <v>750</v>
      </c>
      <c r="B748">
        <v>152</v>
      </c>
      <c r="C748">
        <v>2550</v>
      </c>
      <c r="D748">
        <f>1-(Table1[[#This Row],[Count &lt; 0.50]]/Table1[[#This Row],[Total Records]])</f>
        <v>0.94039215686274513</v>
      </c>
      <c r="E748">
        <v>3.4036159515380797E-2</v>
      </c>
    </row>
    <row r="749" spans="1:5" x14ac:dyDescent="0.3">
      <c r="A749" t="s">
        <v>751</v>
      </c>
      <c r="B749">
        <v>0</v>
      </c>
      <c r="C749">
        <v>7293</v>
      </c>
      <c r="D749">
        <f>1-(Table1[[#This Row],[Count &lt; 0.50]]/Table1[[#This Row],[Total Records]])</f>
        <v>1</v>
      </c>
      <c r="E749">
        <v>0.175442218780517</v>
      </c>
    </row>
    <row r="750" spans="1:5" x14ac:dyDescent="0.3">
      <c r="A750" t="s">
        <v>752</v>
      </c>
      <c r="B750">
        <v>4</v>
      </c>
      <c r="C750">
        <v>2856</v>
      </c>
      <c r="D750">
        <f>1-(Table1[[#This Row],[Count &lt; 0.50]]/Table1[[#This Row],[Total Records]])</f>
        <v>0.99859943977591037</v>
      </c>
      <c r="E750">
        <v>4.4043302536010701E-2</v>
      </c>
    </row>
    <row r="751" spans="1:5" x14ac:dyDescent="0.3">
      <c r="A751" t="s">
        <v>753</v>
      </c>
      <c r="B751">
        <v>2</v>
      </c>
      <c r="C751">
        <v>3876</v>
      </c>
      <c r="D751">
        <f>1-(Table1[[#This Row],[Count &lt; 0.50]]/Table1[[#This Row],[Total Records]])</f>
        <v>0.99948400412796701</v>
      </c>
      <c r="E751">
        <v>7.5920343399047796E-2</v>
      </c>
    </row>
    <row r="752" spans="1:5" x14ac:dyDescent="0.3">
      <c r="A752" t="s">
        <v>754</v>
      </c>
      <c r="B752">
        <v>2</v>
      </c>
      <c r="C752">
        <v>2601</v>
      </c>
      <c r="D752">
        <f>1-(Table1[[#This Row],[Count &lt; 0.50]]/Table1[[#This Row],[Total Records]])</f>
        <v>0.99923106497500958</v>
      </c>
      <c r="E752">
        <v>3.07533740997314E-2</v>
      </c>
    </row>
    <row r="753" spans="1:5" x14ac:dyDescent="0.3">
      <c r="A753" t="s">
        <v>755</v>
      </c>
      <c r="B753">
        <v>0</v>
      </c>
      <c r="C753">
        <v>5202</v>
      </c>
      <c r="D753">
        <f>1-(Table1[[#This Row],[Count &lt; 0.50]]/Table1[[#This Row],[Total Records]])</f>
        <v>1</v>
      </c>
      <c r="E753">
        <v>6.0097932815551702E-2</v>
      </c>
    </row>
    <row r="754" spans="1:5" x14ac:dyDescent="0.3">
      <c r="A754" t="s">
        <v>756</v>
      </c>
      <c r="B754">
        <v>0</v>
      </c>
      <c r="C754">
        <v>5253</v>
      </c>
      <c r="D754">
        <f>1-(Table1[[#This Row],[Count &lt; 0.50]]/Table1[[#This Row],[Total Records]])</f>
        <v>1</v>
      </c>
      <c r="E754">
        <v>7.9628944396972601E-2</v>
      </c>
    </row>
    <row r="755" spans="1:5" x14ac:dyDescent="0.3">
      <c r="A755" t="s">
        <v>757</v>
      </c>
      <c r="B755">
        <v>532</v>
      </c>
      <c r="C755">
        <v>7038</v>
      </c>
      <c r="D755">
        <f>1-(Table1[[#This Row],[Count &lt; 0.50]]/Table1[[#This Row],[Total Records]])</f>
        <v>0.92441034384768406</v>
      </c>
      <c r="E755">
        <v>0.127095937728881</v>
      </c>
    </row>
    <row r="756" spans="1:5" x14ac:dyDescent="0.3">
      <c r="A756" t="s">
        <v>758</v>
      </c>
      <c r="B756">
        <v>4</v>
      </c>
      <c r="C756">
        <v>1989</v>
      </c>
      <c r="D756">
        <f>1-(Table1[[#This Row],[Count &lt; 0.50]]/Table1[[#This Row],[Total Records]])</f>
        <v>0.99798893916540976</v>
      </c>
      <c r="E756">
        <v>6.5225601196288993E-2</v>
      </c>
    </row>
    <row r="757" spans="1:5" x14ac:dyDescent="0.3">
      <c r="A757" t="s">
        <v>759</v>
      </c>
      <c r="B757">
        <v>1466</v>
      </c>
      <c r="C757">
        <v>5508</v>
      </c>
      <c r="D757">
        <f>1-(Table1[[#This Row],[Count &lt; 0.50]]/Table1[[#This Row],[Total Records]])</f>
        <v>0.73384168482207701</v>
      </c>
      <c r="E757">
        <v>9.5326423645019503E-2</v>
      </c>
    </row>
    <row r="758" spans="1:5" x14ac:dyDescent="0.3">
      <c r="A758" t="s">
        <v>760</v>
      </c>
      <c r="B758">
        <v>890</v>
      </c>
      <c r="C758">
        <v>5712</v>
      </c>
      <c r="D758">
        <f>1-(Table1[[#This Row],[Count &lt; 0.50]]/Table1[[#This Row],[Total Records]])</f>
        <v>0.84418767507002801</v>
      </c>
      <c r="E758">
        <v>0.14176869392395</v>
      </c>
    </row>
    <row r="759" spans="1:5" x14ac:dyDescent="0.3">
      <c r="A759" t="s">
        <v>761</v>
      </c>
      <c r="B759">
        <v>0</v>
      </c>
      <c r="C759">
        <v>2550</v>
      </c>
      <c r="D759">
        <f>1-(Table1[[#This Row],[Count &lt; 0.50]]/Table1[[#This Row],[Total Records]])</f>
        <v>1</v>
      </c>
      <c r="E759">
        <v>3.6837339401245103E-2</v>
      </c>
    </row>
    <row r="760" spans="1:5" x14ac:dyDescent="0.3">
      <c r="A760" t="s">
        <v>762</v>
      </c>
      <c r="B760">
        <v>54</v>
      </c>
      <c r="C760">
        <v>4029</v>
      </c>
      <c r="D760">
        <f>1-(Table1[[#This Row],[Count &lt; 0.50]]/Table1[[#This Row],[Total Records]])</f>
        <v>0.98659717051377516</v>
      </c>
      <c r="E760">
        <v>5.8092594146728502E-2</v>
      </c>
    </row>
    <row r="761" spans="1:5" x14ac:dyDescent="0.3">
      <c r="A761" t="s">
        <v>763</v>
      </c>
      <c r="B761">
        <v>4</v>
      </c>
      <c r="C761">
        <v>2040</v>
      </c>
      <c r="D761">
        <f>1-(Table1[[#This Row],[Count &lt; 0.50]]/Table1[[#This Row],[Total Records]])</f>
        <v>0.99803921568627452</v>
      </c>
      <c r="E761">
        <v>4.5199155807495103E-2</v>
      </c>
    </row>
    <row r="762" spans="1:5" x14ac:dyDescent="0.3">
      <c r="A762" t="s">
        <v>764</v>
      </c>
      <c r="B762">
        <v>0</v>
      </c>
      <c r="C762">
        <v>5049</v>
      </c>
      <c r="D762">
        <f>1-(Table1[[#This Row],[Count &lt; 0.50]]/Table1[[#This Row],[Total Records]])</f>
        <v>1</v>
      </c>
      <c r="E762">
        <v>9.3748569488525293E-2</v>
      </c>
    </row>
    <row r="763" spans="1:5" x14ac:dyDescent="0.3">
      <c r="A763" t="s">
        <v>765</v>
      </c>
      <c r="B763">
        <v>0</v>
      </c>
      <c r="C763">
        <v>6732</v>
      </c>
      <c r="D763">
        <f>1-(Table1[[#This Row],[Count &lt; 0.50]]/Table1[[#This Row],[Total Records]])</f>
        <v>1</v>
      </c>
      <c r="E763">
        <v>8.8131904602050698E-2</v>
      </c>
    </row>
    <row r="764" spans="1:5" x14ac:dyDescent="0.3">
      <c r="A764" t="s">
        <v>766</v>
      </c>
      <c r="B764">
        <v>58</v>
      </c>
      <c r="C764">
        <v>2652</v>
      </c>
      <c r="D764">
        <f>1-(Table1[[#This Row],[Count &lt; 0.50]]/Table1[[#This Row],[Total Records]])</f>
        <v>0.97812971342383104</v>
      </c>
      <c r="E764">
        <v>7.6353073120117104E-2</v>
      </c>
    </row>
    <row r="765" spans="1:5" x14ac:dyDescent="0.3">
      <c r="A765" t="s">
        <v>767</v>
      </c>
      <c r="B765">
        <v>0</v>
      </c>
      <c r="C765">
        <v>5712</v>
      </c>
      <c r="D765">
        <f>1-(Table1[[#This Row],[Count &lt; 0.50]]/Table1[[#This Row],[Total Records]])</f>
        <v>1</v>
      </c>
      <c r="E765">
        <v>6.4330816268920898E-2</v>
      </c>
    </row>
    <row r="766" spans="1:5" x14ac:dyDescent="0.3">
      <c r="A766" t="s">
        <v>768</v>
      </c>
      <c r="B766">
        <v>0</v>
      </c>
      <c r="C766">
        <v>1632</v>
      </c>
      <c r="D766">
        <f>1-(Table1[[#This Row],[Count &lt; 0.50]]/Table1[[#This Row],[Total Records]])</f>
        <v>1</v>
      </c>
      <c r="E766">
        <v>3.8768529891967697E-2</v>
      </c>
    </row>
    <row r="767" spans="1:5" x14ac:dyDescent="0.3">
      <c r="A767" t="s">
        <v>769</v>
      </c>
      <c r="B767">
        <v>294</v>
      </c>
      <c r="C767">
        <v>969</v>
      </c>
      <c r="D767">
        <f>1-(Table1[[#This Row],[Count &lt; 0.50]]/Table1[[#This Row],[Total Records]])</f>
        <v>0.69659442724458209</v>
      </c>
      <c r="E767">
        <v>1.3125658035278299E-2</v>
      </c>
    </row>
    <row r="768" spans="1:5" x14ac:dyDescent="0.3">
      <c r="A768" t="s">
        <v>770</v>
      </c>
      <c r="B768">
        <v>878</v>
      </c>
      <c r="C768">
        <v>4437</v>
      </c>
      <c r="D768">
        <f>1-(Table1[[#This Row],[Count &lt; 0.50]]/Table1[[#This Row],[Total Records]])</f>
        <v>0.8021185485688529</v>
      </c>
      <c r="E768">
        <v>6.8049669265747001E-2</v>
      </c>
    </row>
    <row r="769" spans="1:5" x14ac:dyDescent="0.3">
      <c r="A769" t="s">
        <v>771</v>
      </c>
      <c r="B769">
        <v>90</v>
      </c>
      <c r="C769">
        <v>3264</v>
      </c>
      <c r="D769">
        <f>1-(Table1[[#This Row],[Count &lt; 0.50]]/Table1[[#This Row],[Total Records]])</f>
        <v>0.97242647058823528</v>
      </c>
      <c r="E769">
        <v>3.5958051681518499E-2</v>
      </c>
    </row>
    <row r="770" spans="1:5" x14ac:dyDescent="0.3">
      <c r="A770" t="s">
        <v>772</v>
      </c>
      <c r="B770">
        <v>208</v>
      </c>
      <c r="C770">
        <v>459</v>
      </c>
      <c r="D770">
        <f>1-(Table1[[#This Row],[Count &lt; 0.50]]/Table1[[#This Row],[Total Records]])</f>
        <v>0.54684095860566451</v>
      </c>
      <c r="E770">
        <v>6.30712509155273E-3</v>
      </c>
    </row>
    <row r="771" spans="1:5" x14ac:dyDescent="0.3">
      <c r="A771" t="s">
        <v>773</v>
      </c>
      <c r="B771">
        <v>46</v>
      </c>
      <c r="C771">
        <v>4080</v>
      </c>
      <c r="D771">
        <f>1-(Table1[[#This Row],[Count &lt; 0.50]]/Table1[[#This Row],[Total Records]])</f>
        <v>0.98872549019607847</v>
      </c>
      <c r="E771">
        <v>4.9319744110107401E-2</v>
      </c>
    </row>
    <row r="772" spans="1:5" x14ac:dyDescent="0.3">
      <c r="A772" t="s">
        <v>774</v>
      </c>
      <c r="B772">
        <v>76</v>
      </c>
      <c r="C772">
        <v>2652</v>
      </c>
      <c r="D772">
        <f>1-(Table1[[#This Row],[Count &lt; 0.50]]/Table1[[#This Row],[Total Records]])</f>
        <v>0.97134238310708898</v>
      </c>
      <c r="E772">
        <v>3.11131477355957E-2</v>
      </c>
    </row>
    <row r="773" spans="1:5" x14ac:dyDescent="0.3">
      <c r="A773" t="s">
        <v>775</v>
      </c>
      <c r="B773">
        <v>46</v>
      </c>
      <c r="C773">
        <v>1836</v>
      </c>
      <c r="D773">
        <f>1-(Table1[[#This Row],[Count &lt; 0.50]]/Table1[[#This Row],[Total Records]])</f>
        <v>0.97494553376906323</v>
      </c>
      <c r="E773">
        <v>6.1697244644164997E-2</v>
      </c>
    </row>
    <row r="774" spans="1:5" x14ac:dyDescent="0.3">
      <c r="A774" t="s">
        <v>776</v>
      </c>
      <c r="B774">
        <v>0</v>
      </c>
      <c r="C774">
        <v>5049</v>
      </c>
      <c r="D774">
        <f>1-(Table1[[#This Row],[Count &lt; 0.50]]/Table1[[#This Row],[Total Records]])</f>
        <v>1</v>
      </c>
      <c r="E774">
        <v>6.9635868072509696E-2</v>
      </c>
    </row>
    <row r="775" spans="1:5" x14ac:dyDescent="0.3">
      <c r="A775" t="s">
        <v>777</v>
      </c>
      <c r="B775">
        <v>78</v>
      </c>
      <c r="C775">
        <v>1479</v>
      </c>
      <c r="D775">
        <f>1-(Table1[[#This Row],[Count &lt; 0.50]]/Table1[[#This Row],[Total Records]])</f>
        <v>0.94726166328600403</v>
      </c>
      <c r="E775">
        <v>1.17545127868652E-2</v>
      </c>
    </row>
    <row r="776" spans="1:5" x14ac:dyDescent="0.3">
      <c r="A776" t="s">
        <v>778</v>
      </c>
      <c r="B776">
        <v>540</v>
      </c>
      <c r="C776">
        <v>5355</v>
      </c>
      <c r="D776">
        <f>1-(Table1[[#This Row],[Count &lt; 0.50]]/Table1[[#This Row],[Total Records]])</f>
        <v>0.89915966386554624</v>
      </c>
      <c r="E776">
        <v>8.0934524536132799E-2</v>
      </c>
    </row>
    <row r="777" spans="1:5" x14ac:dyDescent="0.3">
      <c r="A777" t="s">
        <v>779</v>
      </c>
      <c r="B777">
        <v>4</v>
      </c>
      <c r="C777">
        <v>7038</v>
      </c>
      <c r="D777">
        <f>1-(Table1[[#This Row],[Count &lt; 0.50]]/Table1[[#This Row],[Total Records]])</f>
        <v>0.99943165672065926</v>
      </c>
      <c r="E777">
        <v>9.7058057785034096E-2</v>
      </c>
    </row>
    <row r="778" spans="1:5" x14ac:dyDescent="0.3">
      <c r="A778" t="s">
        <v>780</v>
      </c>
      <c r="B778">
        <v>0</v>
      </c>
      <c r="C778">
        <v>6783</v>
      </c>
      <c r="D778">
        <f>1-(Table1[[#This Row],[Count &lt; 0.50]]/Table1[[#This Row],[Total Records]])</f>
        <v>1</v>
      </c>
      <c r="E778">
        <v>0.14267754554748499</v>
      </c>
    </row>
    <row r="779" spans="1:5" x14ac:dyDescent="0.3">
      <c r="A779" t="s">
        <v>781</v>
      </c>
      <c r="B779">
        <v>0</v>
      </c>
      <c r="C779">
        <v>3468</v>
      </c>
      <c r="D779">
        <f>1-(Table1[[#This Row],[Count &lt; 0.50]]/Table1[[#This Row],[Total Records]])</f>
        <v>1</v>
      </c>
      <c r="E779">
        <v>6.2827110290527302E-2</v>
      </c>
    </row>
    <row r="780" spans="1:5" x14ac:dyDescent="0.3">
      <c r="A780" t="s">
        <v>782</v>
      </c>
      <c r="B780">
        <v>0</v>
      </c>
      <c r="C780">
        <v>4182</v>
      </c>
      <c r="D780">
        <f>1-(Table1[[#This Row],[Count &lt; 0.50]]/Table1[[#This Row],[Total Records]])</f>
        <v>1</v>
      </c>
      <c r="E780">
        <v>5.8777332305908203E-2</v>
      </c>
    </row>
    <row r="781" spans="1:5" x14ac:dyDescent="0.3">
      <c r="A781" t="s">
        <v>783</v>
      </c>
      <c r="B781">
        <v>2</v>
      </c>
      <c r="C781">
        <v>2550</v>
      </c>
      <c r="D781">
        <f>1-(Table1[[#This Row],[Count &lt; 0.50]]/Table1[[#This Row],[Total Records]])</f>
        <v>0.99921568627450985</v>
      </c>
      <c r="E781">
        <v>5.0177097320556599E-2</v>
      </c>
    </row>
    <row r="782" spans="1:5" x14ac:dyDescent="0.3">
      <c r="A782" t="s">
        <v>784</v>
      </c>
      <c r="B782">
        <v>0</v>
      </c>
      <c r="C782">
        <v>5865</v>
      </c>
      <c r="D782">
        <f>1-(Table1[[#This Row],[Count &lt; 0.50]]/Table1[[#This Row],[Total Records]])</f>
        <v>1</v>
      </c>
      <c r="E782">
        <v>7.6558828353881794E-2</v>
      </c>
    </row>
    <row r="783" spans="1:5" x14ac:dyDescent="0.3">
      <c r="A783" t="s">
        <v>785</v>
      </c>
      <c r="B783">
        <v>4</v>
      </c>
      <c r="C783">
        <v>765</v>
      </c>
      <c r="D783">
        <f>1-(Table1[[#This Row],[Count &lt; 0.50]]/Table1[[#This Row],[Total Records]])</f>
        <v>0.99477124183006538</v>
      </c>
      <c r="E783">
        <v>8.9561939239501901E-3</v>
      </c>
    </row>
    <row r="784" spans="1:5" x14ac:dyDescent="0.3">
      <c r="A784" t="s">
        <v>786</v>
      </c>
      <c r="B784">
        <v>0</v>
      </c>
      <c r="C784">
        <v>969</v>
      </c>
      <c r="D784">
        <f>1-(Table1[[#This Row],[Count &lt; 0.50]]/Table1[[#This Row],[Total Records]])</f>
        <v>1</v>
      </c>
      <c r="E784">
        <v>2.25319862365722E-2</v>
      </c>
    </row>
    <row r="785" spans="1:5" x14ac:dyDescent="0.3">
      <c r="A785" t="s">
        <v>787</v>
      </c>
      <c r="B785">
        <v>2</v>
      </c>
      <c r="C785">
        <v>1734</v>
      </c>
      <c r="D785">
        <f>1-(Table1[[#This Row],[Count &lt; 0.50]]/Table1[[#This Row],[Total Records]])</f>
        <v>0.99884659746251436</v>
      </c>
      <c r="E785">
        <v>8.0287456512451102E-3</v>
      </c>
    </row>
    <row r="786" spans="1:5" x14ac:dyDescent="0.3">
      <c r="A786" t="s">
        <v>788</v>
      </c>
      <c r="B786">
        <v>0</v>
      </c>
      <c r="C786">
        <v>6324</v>
      </c>
      <c r="D786">
        <f>1-(Table1[[#This Row],[Count &lt; 0.50]]/Table1[[#This Row],[Total Records]])</f>
        <v>1</v>
      </c>
      <c r="E786">
        <v>0.147171735763549</v>
      </c>
    </row>
    <row r="787" spans="1:5" x14ac:dyDescent="0.3">
      <c r="A787" t="s">
        <v>789</v>
      </c>
      <c r="B787">
        <v>0</v>
      </c>
      <c r="C787">
        <v>4233</v>
      </c>
      <c r="D787">
        <f>1-(Table1[[#This Row],[Count &lt; 0.50]]/Table1[[#This Row],[Total Records]])</f>
        <v>1</v>
      </c>
      <c r="E787">
        <v>3.9908885955810498E-2</v>
      </c>
    </row>
    <row r="788" spans="1:5" x14ac:dyDescent="0.3">
      <c r="A788" t="s">
        <v>790</v>
      </c>
      <c r="B788">
        <v>106</v>
      </c>
      <c r="C788">
        <v>4641</v>
      </c>
      <c r="D788">
        <f>1-(Table1[[#This Row],[Count &lt; 0.50]]/Table1[[#This Row],[Total Records]])</f>
        <v>0.9771600948071536</v>
      </c>
      <c r="E788">
        <v>4.5675516128539997E-2</v>
      </c>
    </row>
    <row r="789" spans="1:5" x14ac:dyDescent="0.3">
      <c r="A789" t="s">
        <v>791</v>
      </c>
      <c r="B789">
        <v>0</v>
      </c>
      <c r="C789">
        <v>4845</v>
      </c>
      <c r="D789">
        <f>1-(Table1[[#This Row],[Count &lt; 0.50]]/Table1[[#This Row],[Total Records]])</f>
        <v>1</v>
      </c>
      <c r="E789">
        <v>5.9915542602539E-2</v>
      </c>
    </row>
    <row r="790" spans="1:5" x14ac:dyDescent="0.3">
      <c r="A790" t="s">
        <v>792</v>
      </c>
      <c r="B790">
        <v>6</v>
      </c>
      <c r="C790">
        <v>2652</v>
      </c>
      <c r="D790">
        <f>1-(Table1[[#This Row],[Count &lt; 0.50]]/Table1[[#This Row],[Total Records]])</f>
        <v>0.99773755656108598</v>
      </c>
      <c r="E790">
        <v>4.2733907699584898E-2</v>
      </c>
    </row>
    <row r="791" spans="1:5" x14ac:dyDescent="0.3">
      <c r="A791" t="s">
        <v>793</v>
      </c>
      <c r="B791">
        <v>1852</v>
      </c>
      <c r="C791">
        <v>6222</v>
      </c>
      <c r="D791">
        <f>1-(Table1[[#This Row],[Count &lt; 0.50]]/Table1[[#This Row],[Total Records]])</f>
        <v>0.70234651237544199</v>
      </c>
      <c r="E791">
        <v>0.132696628570556</v>
      </c>
    </row>
    <row r="792" spans="1:5" x14ac:dyDescent="0.3">
      <c r="A792" t="s">
        <v>794</v>
      </c>
      <c r="B792">
        <v>54</v>
      </c>
      <c r="C792">
        <v>2754</v>
      </c>
      <c r="D792">
        <f>1-(Table1[[#This Row],[Count &lt; 0.50]]/Table1[[#This Row],[Total Records]])</f>
        <v>0.98039215686274506</v>
      </c>
      <c r="E792">
        <v>4.6933650970458901E-2</v>
      </c>
    </row>
    <row r="793" spans="1:5" x14ac:dyDescent="0.3">
      <c r="A793" t="s">
        <v>795</v>
      </c>
      <c r="B793">
        <v>0</v>
      </c>
      <c r="C793">
        <v>3927</v>
      </c>
      <c r="D793">
        <f>1-(Table1[[#This Row],[Count &lt; 0.50]]/Table1[[#This Row],[Total Records]])</f>
        <v>1</v>
      </c>
      <c r="E793">
        <v>4.1128873825073201E-2</v>
      </c>
    </row>
    <row r="794" spans="1:5" x14ac:dyDescent="0.3">
      <c r="A794" t="s">
        <v>796</v>
      </c>
      <c r="B794">
        <v>2</v>
      </c>
      <c r="C794">
        <v>3774</v>
      </c>
      <c r="D794">
        <f>1-(Table1[[#This Row],[Count &lt; 0.50]]/Table1[[#This Row],[Total Records]])</f>
        <v>0.9994700582935877</v>
      </c>
      <c r="E794">
        <v>3.4774065017700098E-2</v>
      </c>
    </row>
    <row r="795" spans="1:5" x14ac:dyDescent="0.3">
      <c r="A795" t="s">
        <v>797</v>
      </c>
      <c r="B795">
        <v>0</v>
      </c>
      <c r="C795">
        <v>6630</v>
      </c>
      <c r="D795">
        <f>1-(Table1[[#This Row],[Count &lt; 0.50]]/Table1[[#This Row],[Total Records]])</f>
        <v>1</v>
      </c>
      <c r="E795">
        <v>0.12927961349487299</v>
      </c>
    </row>
    <row r="796" spans="1:5" x14ac:dyDescent="0.3">
      <c r="A796" t="s">
        <v>798</v>
      </c>
      <c r="B796">
        <v>626</v>
      </c>
      <c r="C796">
        <v>2805</v>
      </c>
      <c r="D796">
        <f>1-(Table1[[#This Row],[Count &lt; 0.50]]/Table1[[#This Row],[Total Records]])</f>
        <v>0.77682709447415332</v>
      </c>
      <c r="E796">
        <v>2.89311408996582E-2</v>
      </c>
    </row>
    <row r="797" spans="1:5" x14ac:dyDescent="0.3">
      <c r="A797" t="s">
        <v>799</v>
      </c>
      <c r="B797">
        <v>0</v>
      </c>
      <c r="C797">
        <v>5253</v>
      </c>
      <c r="D797">
        <f>1-(Table1[[#This Row],[Count &lt; 0.50]]/Table1[[#This Row],[Total Records]])</f>
        <v>1</v>
      </c>
      <c r="E797">
        <v>0.14349746704101499</v>
      </c>
    </row>
    <row r="798" spans="1:5" x14ac:dyDescent="0.3">
      <c r="A798" t="s">
        <v>800</v>
      </c>
      <c r="B798">
        <v>320</v>
      </c>
      <c r="C798">
        <v>1224</v>
      </c>
      <c r="D798">
        <f>1-(Table1[[#This Row],[Count &lt; 0.50]]/Table1[[#This Row],[Total Records]])</f>
        <v>0.73856209150326801</v>
      </c>
      <c r="E798">
        <v>2.0452737808227501E-2</v>
      </c>
    </row>
    <row r="799" spans="1:5" x14ac:dyDescent="0.3">
      <c r="A799" t="s">
        <v>801</v>
      </c>
      <c r="B799">
        <v>0</v>
      </c>
      <c r="C799">
        <v>4437</v>
      </c>
      <c r="D799">
        <f>1-(Table1[[#This Row],[Count &lt; 0.50]]/Table1[[#This Row],[Total Records]])</f>
        <v>1</v>
      </c>
      <c r="E799">
        <v>6.98215961456298E-2</v>
      </c>
    </row>
    <row r="800" spans="1:5" x14ac:dyDescent="0.3">
      <c r="A800" t="s">
        <v>802</v>
      </c>
      <c r="B800">
        <v>4</v>
      </c>
      <c r="C800">
        <v>9843</v>
      </c>
      <c r="D800">
        <f>1-(Table1[[#This Row],[Count &lt; 0.50]]/Table1[[#This Row],[Total Records]])</f>
        <v>0.9995936198313522</v>
      </c>
      <c r="E800">
        <v>0.297198295593261</v>
      </c>
    </row>
    <row r="801" spans="1:5" x14ac:dyDescent="0.3">
      <c r="A801" t="s">
        <v>803</v>
      </c>
      <c r="B801">
        <v>0</v>
      </c>
      <c r="C801">
        <v>4590</v>
      </c>
      <c r="D801">
        <f>1-(Table1[[#This Row],[Count &lt; 0.50]]/Table1[[#This Row],[Total Records]])</f>
        <v>1</v>
      </c>
      <c r="E801">
        <v>5.6685447692870997E-2</v>
      </c>
    </row>
    <row r="802" spans="1:5" x14ac:dyDescent="0.3">
      <c r="A802" t="s">
        <v>804</v>
      </c>
      <c r="B802">
        <v>520</v>
      </c>
      <c r="C802">
        <v>10098</v>
      </c>
      <c r="D802">
        <f>1-(Table1[[#This Row],[Count &lt; 0.50]]/Table1[[#This Row],[Total Records]])</f>
        <v>0.94850465438700737</v>
      </c>
      <c r="E802">
        <v>0.218609809875488</v>
      </c>
    </row>
    <row r="803" spans="1:5" x14ac:dyDescent="0.3">
      <c r="A803" t="s">
        <v>805</v>
      </c>
      <c r="B803">
        <v>292</v>
      </c>
      <c r="C803">
        <v>2346</v>
      </c>
      <c r="D803">
        <f>1-(Table1[[#This Row],[Count &lt; 0.50]]/Table1[[#This Row],[Total Records]])</f>
        <v>0.87553282182438197</v>
      </c>
      <c r="E803">
        <v>2.0052433013915998E-2</v>
      </c>
    </row>
    <row r="804" spans="1:5" x14ac:dyDescent="0.3">
      <c r="A804" t="s">
        <v>806</v>
      </c>
      <c r="B804">
        <v>964</v>
      </c>
      <c r="C804">
        <v>5253</v>
      </c>
      <c r="D804">
        <f>1-(Table1[[#This Row],[Count &lt; 0.50]]/Table1[[#This Row],[Total Records]])</f>
        <v>0.81648581762802208</v>
      </c>
      <c r="E804">
        <v>7.8437805175781194E-2</v>
      </c>
    </row>
    <row r="805" spans="1:5" x14ac:dyDescent="0.3">
      <c r="A805" t="s">
        <v>807</v>
      </c>
      <c r="B805">
        <v>2772</v>
      </c>
      <c r="C805">
        <v>4029</v>
      </c>
      <c r="D805">
        <f>1-(Table1[[#This Row],[Count &lt; 0.50]]/Table1[[#This Row],[Total Records]])</f>
        <v>0.31198808637379005</v>
      </c>
      <c r="E805">
        <v>7.77935981750488E-2</v>
      </c>
    </row>
    <row r="806" spans="1:5" x14ac:dyDescent="0.3">
      <c r="A806" t="s">
        <v>808</v>
      </c>
      <c r="B806">
        <v>0</v>
      </c>
      <c r="C806">
        <v>8976</v>
      </c>
      <c r="D806">
        <f>1-(Table1[[#This Row],[Count &lt; 0.50]]/Table1[[#This Row],[Total Records]])</f>
        <v>1</v>
      </c>
      <c r="E806">
        <v>0.1992928981781</v>
      </c>
    </row>
    <row r="807" spans="1:5" x14ac:dyDescent="0.3">
      <c r="A807" t="s">
        <v>809</v>
      </c>
      <c r="B807">
        <v>0</v>
      </c>
      <c r="C807">
        <v>3417</v>
      </c>
      <c r="D807">
        <f>1-(Table1[[#This Row],[Count &lt; 0.50]]/Table1[[#This Row],[Total Records]])</f>
        <v>1</v>
      </c>
      <c r="E807">
        <v>7.7286958694457994E-2</v>
      </c>
    </row>
    <row r="808" spans="1:5" x14ac:dyDescent="0.3">
      <c r="A808" t="s">
        <v>810</v>
      </c>
      <c r="B808">
        <v>700</v>
      </c>
      <c r="C808">
        <v>1632</v>
      </c>
      <c r="D808">
        <f>1-(Table1[[#This Row],[Count &lt; 0.50]]/Table1[[#This Row],[Total Records]])</f>
        <v>0.57107843137254899</v>
      </c>
      <c r="E808">
        <v>3.7562131881713798E-2</v>
      </c>
    </row>
    <row r="809" spans="1:5" x14ac:dyDescent="0.3">
      <c r="A809" t="s">
        <v>811</v>
      </c>
      <c r="B809">
        <v>2</v>
      </c>
      <c r="C809">
        <v>7752</v>
      </c>
      <c r="D809">
        <f>1-(Table1[[#This Row],[Count &lt; 0.50]]/Table1[[#This Row],[Total Records]])</f>
        <v>0.99974200206398345</v>
      </c>
      <c r="E809">
        <v>0.131615400314331</v>
      </c>
    </row>
    <row r="810" spans="1:5" x14ac:dyDescent="0.3">
      <c r="A810" t="s">
        <v>812</v>
      </c>
      <c r="B810">
        <v>0</v>
      </c>
      <c r="C810">
        <v>4080</v>
      </c>
      <c r="D810">
        <f>1-(Table1[[#This Row],[Count &lt; 0.50]]/Table1[[#This Row],[Total Records]])</f>
        <v>1</v>
      </c>
      <c r="E810">
        <v>5.90436458587646E-2</v>
      </c>
    </row>
    <row r="811" spans="1:5" x14ac:dyDescent="0.3">
      <c r="A811" t="s">
        <v>813</v>
      </c>
      <c r="B811">
        <v>74</v>
      </c>
      <c r="C811">
        <v>4233</v>
      </c>
      <c r="D811">
        <f>1-(Table1[[#This Row],[Count &lt; 0.50]]/Table1[[#This Row],[Total Records]])</f>
        <v>0.98251830852823052</v>
      </c>
      <c r="E811">
        <v>7.17442035675048E-2</v>
      </c>
    </row>
    <row r="812" spans="1:5" x14ac:dyDescent="0.3">
      <c r="A812" t="s">
        <v>814</v>
      </c>
      <c r="B812">
        <v>160</v>
      </c>
      <c r="C812">
        <v>1836</v>
      </c>
      <c r="D812">
        <f>1-(Table1[[#This Row],[Count &lt; 0.50]]/Table1[[#This Row],[Total Records]])</f>
        <v>0.91285403050108926</v>
      </c>
      <c r="E812">
        <v>3.5651206970214802E-2</v>
      </c>
    </row>
    <row r="813" spans="1:5" x14ac:dyDescent="0.3">
      <c r="A813" t="s">
        <v>815</v>
      </c>
      <c r="B813">
        <v>34</v>
      </c>
      <c r="C813">
        <v>3672</v>
      </c>
      <c r="D813">
        <f>1-(Table1[[#This Row],[Count &lt; 0.50]]/Table1[[#This Row],[Total Records]])</f>
        <v>0.9907407407407407</v>
      </c>
      <c r="E813">
        <v>5.9177398681640597E-2</v>
      </c>
    </row>
    <row r="814" spans="1:5" x14ac:dyDescent="0.3">
      <c r="A814" t="s">
        <v>816</v>
      </c>
      <c r="B814">
        <v>224</v>
      </c>
      <c r="C814">
        <v>4029</v>
      </c>
      <c r="D814">
        <f>1-(Table1[[#This Row],[Count &lt; 0.50]]/Table1[[#This Row],[Total Records]])</f>
        <v>0.9444030776867709</v>
      </c>
      <c r="E814">
        <v>6.6751718521118095E-2</v>
      </c>
    </row>
    <row r="815" spans="1:5" x14ac:dyDescent="0.3">
      <c r="A815" t="s">
        <v>817</v>
      </c>
      <c r="B815">
        <v>8</v>
      </c>
      <c r="C815">
        <v>2652</v>
      </c>
      <c r="D815">
        <f>1-(Table1[[#This Row],[Count &lt; 0.50]]/Table1[[#This Row],[Total Records]])</f>
        <v>0.99698340874811464</v>
      </c>
      <c r="E815">
        <v>5.3115129470825098E-2</v>
      </c>
    </row>
    <row r="816" spans="1:5" x14ac:dyDescent="0.3">
      <c r="A816" t="s">
        <v>818</v>
      </c>
      <c r="B816">
        <v>248</v>
      </c>
      <c r="C816">
        <v>6171</v>
      </c>
      <c r="D816">
        <f>1-(Table1[[#This Row],[Count &lt; 0.50]]/Table1[[#This Row],[Total Records]])</f>
        <v>0.95981202398314702</v>
      </c>
      <c r="E816">
        <v>0.100659132003784</v>
      </c>
    </row>
    <row r="817" spans="1:5" x14ac:dyDescent="0.3">
      <c r="A817" t="s">
        <v>819</v>
      </c>
      <c r="B817">
        <v>1610</v>
      </c>
      <c r="C817">
        <v>8670</v>
      </c>
      <c r="D817">
        <f>1-(Table1[[#This Row],[Count &lt; 0.50]]/Table1[[#This Row],[Total Records]])</f>
        <v>0.81430219146482119</v>
      </c>
      <c r="E817">
        <v>0.18592858314514099</v>
      </c>
    </row>
    <row r="818" spans="1:5" x14ac:dyDescent="0.3">
      <c r="A818" t="s">
        <v>820</v>
      </c>
      <c r="B818">
        <v>4</v>
      </c>
      <c r="C818">
        <v>3927</v>
      </c>
      <c r="D818">
        <f>1-(Table1[[#This Row],[Count &lt; 0.50]]/Table1[[#This Row],[Total Records]])</f>
        <v>0.99898141074611668</v>
      </c>
      <c r="E818">
        <v>0.10099673271179101</v>
      </c>
    </row>
    <row r="819" spans="1:5" x14ac:dyDescent="0.3">
      <c r="A819" t="s">
        <v>821</v>
      </c>
      <c r="B819">
        <v>1690</v>
      </c>
      <c r="C819">
        <v>2652</v>
      </c>
      <c r="D819">
        <f>1-(Table1[[#This Row],[Count &lt; 0.50]]/Table1[[#This Row],[Total Records]])</f>
        <v>0.36274509803921573</v>
      </c>
      <c r="E819">
        <v>3.2674074172973598E-2</v>
      </c>
    </row>
    <row r="820" spans="1:5" x14ac:dyDescent="0.3">
      <c r="A820" t="s">
        <v>822</v>
      </c>
      <c r="B820">
        <v>16</v>
      </c>
      <c r="C820">
        <v>5610</v>
      </c>
      <c r="D820">
        <f>1-(Table1[[#This Row],[Count &lt; 0.50]]/Table1[[#This Row],[Total Records]])</f>
        <v>0.9971479500891266</v>
      </c>
      <c r="E820">
        <v>0.117188930511474</v>
      </c>
    </row>
    <row r="821" spans="1:5" x14ac:dyDescent="0.3">
      <c r="A821" t="s">
        <v>823</v>
      </c>
      <c r="B821">
        <v>2</v>
      </c>
      <c r="C821">
        <v>1785</v>
      </c>
      <c r="D821">
        <f>1-(Table1[[#This Row],[Count &lt; 0.50]]/Table1[[#This Row],[Total Records]])</f>
        <v>0.9988795518207283</v>
      </c>
      <c r="E821">
        <v>2.47519016265869E-2</v>
      </c>
    </row>
    <row r="822" spans="1:5" x14ac:dyDescent="0.3">
      <c r="A822" t="s">
        <v>824</v>
      </c>
      <c r="B822">
        <v>8</v>
      </c>
      <c r="C822">
        <v>6120</v>
      </c>
      <c r="D822">
        <f>1-(Table1[[#This Row],[Count &lt; 0.50]]/Table1[[#This Row],[Total Records]])</f>
        <v>0.99869281045751634</v>
      </c>
      <c r="E822">
        <v>8.4765672683715806E-2</v>
      </c>
    </row>
    <row r="823" spans="1:5" x14ac:dyDescent="0.3">
      <c r="A823" t="s">
        <v>825</v>
      </c>
      <c r="B823">
        <v>0</v>
      </c>
      <c r="C823">
        <v>3723</v>
      </c>
      <c r="D823">
        <f>1-(Table1[[#This Row],[Count &lt; 0.50]]/Table1[[#This Row],[Total Records]])</f>
        <v>1</v>
      </c>
      <c r="E823">
        <v>3.6562681198120103E-2</v>
      </c>
    </row>
    <row r="824" spans="1:5" x14ac:dyDescent="0.3">
      <c r="A824" t="s">
        <v>826</v>
      </c>
      <c r="B824">
        <v>54</v>
      </c>
      <c r="C824">
        <v>4488</v>
      </c>
      <c r="D824">
        <f>1-(Table1[[#This Row],[Count &lt; 0.50]]/Table1[[#This Row],[Total Records]])</f>
        <v>0.98796791443850263</v>
      </c>
      <c r="E824">
        <v>7.0866346359252902E-2</v>
      </c>
    </row>
    <row r="825" spans="1:5" x14ac:dyDescent="0.3">
      <c r="A825" t="s">
        <v>827</v>
      </c>
      <c r="B825">
        <v>134</v>
      </c>
      <c r="C825">
        <v>4794</v>
      </c>
      <c r="D825">
        <f>1-(Table1[[#This Row],[Count &lt; 0.50]]/Table1[[#This Row],[Total Records]])</f>
        <v>0.97204839382561536</v>
      </c>
      <c r="E825">
        <v>8.9747667312622001E-2</v>
      </c>
    </row>
    <row r="826" spans="1:5" x14ac:dyDescent="0.3">
      <c r="A826" t="s">
        <v>828</v>
      </c>
      <c r="B826">
        <v>0</v>
      </c>
      <c r="C826">
        <v>5865</v>
      </c>
      <c r="D826">
        <f>1-(Table1[[#This Row],[Count &lt; 0.50]]/Table1[[#This Row],[Total Records]])</f>
        <v>1</v>
      </c>
      <c r="E826">
        <v>9.5018863677978502E-2</v>
      </c>
    </row>
    <row r="827" spans="1:5" x14ac:dyDescent="0.3">
      <c r="A827" t="s">
        <v>829</v>
      </c>
      <c r="B827">
        <v>4</v>
      </c>
      <c r="C827">
        <v>3876</v>
      </c>
      <c r="D827">
        <f>1-(Table1[[#This Row],[Count &lt; 0.50]]/Table1[[#This Row],[Total Records]])</f>
        <v>0.9989680082559339</v>
      </c>
      <c r="E827">
        <v>6.7291259765625E-2</v>
      </c>
    </row>
    <row r="828" spans="1:5" x14ac:dyDescent="0.3">
      <c r="A828" t="s">
        <v>830</v>
      </c>
      <c r="B828">
        <v>0</v>
      </c>
      <c r="C828">
        <v>2091</v>
      </c>
      <c r="D828">
        <f>1-(Table1[[#This Row],[Count &lt; 0.50]]/Table1[[#This Row],[Total Records]])</f>
        <v>1</v>
      </c>
      <c r="E828">
        <v>3.1263589859008699E-2</v>
      </c>
    </row>
    <row r="829" spans="1:5" x14ac:dyDescent="0.3">
      <c r="A829" t="s">
        <v>831</v>
      </c>
      <c r="B829">
        <v>142</v>
      </c>
      <c r="C829">
        <v>6630</v>
      </c>
      <c r="D829">
        <f>1-(Table1[[#This Row],[Count &lt; 0.50]]/Table1[[#This Row],[Total Records]])</f>
        <v>0.97858220211161384</v>
      </c>
      <c r="E829">
        <v>0.135222673416137</v>
      </c>
    </row>
    <row r="830" spans="1:5" x14ac:dyDescent="0.3">
      <c r="A830" t="s">
        <v>832</v>
      </c>
      <c r="B830">
        <v>2</v>
      </c>
      <c r="C830">
        <v>4539</v>
      </c>
      <c r="D830">
        <f>1-(Table1[[#This Row],[Count &lt; 0.50]]/Table1[[#This Row],[Total Records]])</f>
        <v>0.99955937431152231</v>
      </c>
      <c r="E830">
        <v>5.8094024658203097E-2</v>
      </c>
    </row>
    <row r="831" spans="1:5" x14ac:dyDescent="0.3">
      <c r="A831" t="s">
        <v>833</v>
      </c>
      <c r="B831">
        <v>1064</v>
      </c>
      <c r="C831">
        <v>2091</v>
      </c>
      <c r="D831">
        <f>1-(Table1[[#This Row],[Count &lt; 0.50]]/Table1[[#This Row],[Total Records]])</f>
        <v>0.49115255858440943</v>
      </c>
      <c r="E831">
        <v>2.7553558349609299E-2</v>
      </c>
    </row>
    <row r="832" spans="1:5" x14ac:dyDescent="0.3">
      <c r="A832" t="s">
        <v>834</v>
      </c>
      <c r="B832">
        <v>168</v>
      </c>
      <c r="C832">
        <v>1530</v>
      </c>
      <c r="D832">
        <f>1-(Table1[[#This Row],[Count &lt; 0.50]]/Table1[[#This Row],[Total Records]])</f>
        <v>0.8901960784313725</v>
      </c>
      <c r="E832">
        <v>9.9527835845947196E-3</v>
      </c>
    </row>
    <row r="833" spans="1:5" x14ac:dyDescent="0.3">
      <c r="A833" t="s">
        <v>835</v>
      </c>
      <c r="B833">
        <v>0</v>
      </c>
      <c r="C833">
        <v>6579</v>
      </c>
      <c r="D833">
        <f>1-(Table1[[#This Row],[Count &lt; 0.50]]/Table1[[#This Row],[Total Records]])</f>
        <v>1</v>
      </c>
      <c r="E833">
        <v>0.17994523048400801</v>
      </c>
    </row>
    <row r="834" spans="1:5" x14ac:dyDescent="0.3">
      <c r="A834" t="s">
        <v>836</v>
      </c>
      <c r="B834">
        <v>0</v>
      </c>
      <c r="C834">
        <v>2295</v>
      </c>
      <c r="D834">
        <f>1-(Table1[[#This Row],[Count &lt; 0.50]]/Table1[[#This Row],[Total Records]])</f>
        <v>1</v>
      </c>
      <c r="E834">
        <v>4.9788236618041902E-2</v>
      </c>
    </row>
    <row r="835" spans="1:5" x14ac:dyDescent="0.3">
      <c r="A835" t="s">
        <v>837</v>
      </c>
      <c r="B835">
        <v>512</v>
      </c>
      <c r="C835">
        <v>8619</v>
      </c>
      <c r="D835">
        <f>1-(Table1[[#This Row],[Count &lt; 0.50]]/Table1[[#This Row],[Total Records]])</f>
        <v>0.94059635688594967</v>
      </c>
      <c r="E835">
        <v>0.14692044258117601</v>
      </c>
    </row>
    <row r="836" spans="1:5" x14ac:dyDescent="0.3">
      <c r="A836" t="s">
        <v>838</v>
      </c>
      <c r="B836">
        <v>0</v>
      </c>
      <c r="C836">
        <v>2805</v>
      </c>
      <c r="D836">
        <f>1-(Table1[[#This Row],[Count &lt; 0.50]]/Table1[[#This Row],[Total Records]])</f>
        <v>1</v>
      </c>
      <c r="E836">
        <v>5.1246643066406201E-2</v>
      </c>
    </row>
    <row r="837" spans="1:5" x14ac:dyDescent="0.3">
      <c r="A837" t="s">
        <v>839</v>
      </c>
      <c r="B837">
        <v>32</v>
      </c>
      <c r="C837">
        <v>4947</v>
      </c>
      <c r="D837">
        <f>1-(Table1[[#This Row],[Count &lt; 0.50]]/Table1[[#This Row],[Total Records]])</f>
        <v>0.99353143319183346</v>
      </c>
      <c r="E837">
        <v>8.5736751556396401E-2</v>
      </c>
    </row>
    <row r="838" spans="1:5" x14ac:dyDescent="0.3">
      <c r="A838" t="s">
        <v>840</v>
      </c>
      <c r="B838">
        <v>1118</v>
      </c>
      <c r="C838">
        <v>4590</v>
      </c>
      <c r="D838">
        <f>1-(Table1[[#This Row],[Count &lt; 0.50]]/Table1[[#This Row],[Total Records]])</f>
        <v>0.75642701525054468</v>
      </c>
      <c r="E838">
        <v>4.5798778533935498E-2</v>
      </c>
    </row>
    <row r="839" spans="1:5" x14ac:dyDescent="0.3">
      <c r="A839" t="s">
        <v>841</v>
      </c>
      <c r="B839">
        <v>58</v>
      </c>
      <c r="C839">
        <v>1836</v>
      </c>
      <c r="D839">
        <f>1-(Table1[[#This Row],[Count &lt; 0.50]]/Table1[[#This Row],[Total Records]])</f>
        <v>0.96840958605664484</v>
      </c>
      <c r="E839">
        <v>2.9987335205078101E-2</v>
      </c>
    </row>
    <row r="840" spans="1:5" x14ac:dyDescent="0.3">
      <c r="A840" t="s">
        <v>842</v>
      </c>
      <c r="B840">
        <v>0</v>
      </c>
      <c r="C840">
        <v>2856</v>
      </c>
      <c r="D840">
        <f>1-(Table1[[#This Row],[Count &lt; 0.50]]/Table1[[#This Row],[Total Records]])</f>
        <v>1</v>
      </c>
      <c r="E840">
        <v>3.4162044525146401E-2</v>
      </c>
    </row>
    <row r="841" spans="1:5" x14ac:dyDescent="0.3">
      <c r="A841" t="s">
        <v>843</v>
      </c>
      <c r="B841">
        <v>2</v>
      </c>
      <c r="C841">
        <v>1275</v>
      </c>
      <c r="D841">
        <f>1-(Table1[[#This Row],[Count &lt; 0.50]]/Table1[[#This Row],[Total Records]])</f>
        <v>0.99843137254901959</v>
      </c>
      <c r="E841">
        <v>1.55932903289794E-2</v>
      </c>
    </row>
    <row r="842" spans="1:5" x14ac:dyDescent="0.3">
      <c r="A842" t="s">
        <v>844</v>
      </c>
      <c r="B842">
        <v>164</v>
      </c>
      <c r="C842">
        <v>4947</v>
      </c>
      <c r="D842">
        <f>1-(Table1[[#This Row],[Count &lt; 0.50]]/Table1[[#This Row],[Total Records]])</f>
        <v>0.96684859510814636</v>
      </c>
      <c r="E842">
        <v>6.6545963287353502E-2</v>
      </c>
    </row>
    <row r="843" spans="1:5" x14ac:dyDescent="0.3">
      <c r="A843" t="s">
        <v>845</v>
      </c>
      <c r="B843">
        <v>586</v>
      </c>
      <c r="C843">
        <v>3621</v>
      </c>
      <c r="D843">
        <f>1-(Table1[[#This Row],[Count &lt; 0.50]]/Table1[[#This Row],[Total Records]])</f>
        <v>0.83816625241645948</v>
      </c>
      <c r="E843">
        <v>4.2310714721679597E-2</v>
      </c>
    </row>
    <row r="844" spans="1:5" x14ac:dyDescent="0.3">
      <c r="A844" t="s">
        <v>846</v>
      </c>
      <c r="B844">
        <v>88</v>
      </c>
      <c r="C844">
        <v>4998</v>
      </c>
      <c r="D844">
        <f>1-(Table1[[#This Row],[Count &lt; 0.50]]/Table1[[#This Row],[Total Records]])</f>
        <v>0.98239295718287312</v>
      </c>
      <c r="E844">
        <v>6.4444303512573201E-2</v>
      </c>
    </row>
    <row r="845" spans="1:5" x14ac:dyDescent="0.3">
      <c r="A845" t="s">
        <v>847</v>
      </c>
      <c r="B845">
        <v>2</v>
      </c>
      <c r="C845">
        <v>8823</v>
      </c>
      <c r="D845">
        <f>1-(Table1[[#This Row],[Count &lt; 0.50]]/Table1[[#This Row],[Total Records]])</f>
        <v>0.99977331973251726</v>
      </c>
      <c r="E845">
        <v>0.15089869499206501</v>
      </c>
    </row>
    <row r="846" spans="1:5" x14ac:dyDescent="0.3">
      <c r="A846" t="s">
        <v>848</v>
      </c>
      <c r="B846">
        <v>0</v>
      </c>
      <c r="C846">
        <v>2295</v>
      </c>
      <c r="D846">
        <f>1-(Table1[[#This Row],[Count &lt; 0.50]]/Table1[[#This Row],[Total Records]])</f>
        <v>1</v>
      </c>
      <c r="E846">
        <v>4.1959524154663003E-2</v>
      </c>
    </row>
    <row r="847" spans="1:5" x14ac:dyDescent="0.3">
      <c r="A847" t="s">
        <v>849</v>
      </c>
      <c r="B847">
        <v>536</v>
      </c>
      <c r="C847">
        <v>2805</v>
      </c>
      <c r="D847">
        <f>1-(Table1[[#This Row],[Count &lt; 0.50]]/Table1[[#This Row],[Total Records]])</f>
        <v>0.80891265597147943</v>
      </c>
      <c r="E847">
        <v>2.35686302185058E-2</v>
      </c>
    </row>
    <row r="848" spans="1:5" x14ac:dyDescent="0.3">
      <c r="A848" t="s">
        <v>850</v>
      </c>
      <c r="B848">
        <v>2</v>
      </c>
      <c r="C848">
        <v>5814</v>
      </c>
      <c r="D848">
        <f>1-(Table1[[#This Row],[Count &lt; 0.50]]/Table1[[#This Row],[Total Records]])</f>
        <v>0.99965600275197797</v>
      </c>
      <c r="E848">
        <v>0.10337257385253899</v>
      </c>
    </row>
    <row r="849" spans="1:5" x14ac:dyDescent="0.3">
      <c r="A849" t="s">
        <v>851</v>
      </c>
      <c r="B849">
        <v>0</v>
      </c>
      <c r="C849">
        <v>1938</v>
      </c>
      <c r="D849">
        <f>1-(Table1[[#This Row],[Count &lt; 0.50]]/Table1[[#This Row],[Total Records]])</f>
        <v>1</v>
      </c>
      <c r="E849">
        <v>5.8080434799194301E-2</v>
      </c>
    </row>
    <row r="850" spans="1:5" x14ac:dyDescent="0.3">
      <c r="A850" t="s">
        <v>852</v>
      </c>
      <c r="B850">
        <v>216</v>
      </c>
      <c r="C850">
        <v>4080</v>
      </c>
      <c r="D850">
        <f>1-(Table1[[#This Row],[Count &lt; 0.50]]/Table1[[#This Row],[Total Records]])</f>
        <v>0.94705882352941173</v>
      </c>
      <c r="E850">
        <v>7.8153371810913003E-2</v>
      </c>
    </row>
    <row r="851" spans="1:5" x14ac:dyDescent="0.3">
      <c r="A851" t="s">
        <v>853</v>
      </c>
      <c r="B851">
        <v>544</v>
      </c>
      <c r="C851">
        <v>4998</v>
      </c>
      <c r="D851">
        <f>1-(Table1[[#This Row],[Count &lt; 0.50]]/Table1[[#This Row],[Total Records]])</f>
        <v>0.891156462585034</v>
      </c>
      <c r="E851">
        <v>7.6543569564819294E-2</v>
      </c>
    </row>
    <row r="852" spans="1:5" x14ac:dyDescent="0.3">
      <c r="A852" t="s">
        <v>854</v>
      </c>
      <c r="B852">
        <v>0</v>
      </c>
      <c r="C852">
        <v>1377</v>
      </c>
      <c r="D852">
        <f>1-(Table1[[#This Row],[Count &lt; 0.50]]/Table1[[#This Row],[Total Records]])</f>
        <v>1</v>
      </c>
      <c r="E852">
        <v>1.8946409225463801E-2</v>
      </c>
    </row>
    <row r="853" spans="1:5" x14ac:dyDescent="0.3">
      <c r="A853" t="s">
        <v>855</v>
      </c>
      <c r="B853">
        <v>44</v>
      </c>
      <c r="C853">
        <v>1989</v>
      </c>
      <c r="D853">
        <f>1-(Table1[[#This Row],[Count &lt; 0.50]]/Table1[[#This Row],[Total Records]])</f>
        <v>0.97787833081950726</v>
      </c>
      <c r="E853">
        <v>6.7321538925170898E-2</v>
      </c>
    </row>
    <row r="854" spans="1:5" x14ac:dyDescent="0.3">
      <c r="A854" t="s">
        <v>856</v>
      </c>
      <c r="B854">
        <v>2190</v>
      </c>
      <c r="C854">
        <v>7803</v>
      </c>
      <c r="D854">
        <f>1-(Table1[[#This Row],[Count &lt; 0.50]]/Table1[[#This Row],[Total Records]])</f>
        <v>0.71933871587850828</v>
      </c>
      <c r="E854">
        <v>0.11162900924682601</v>
      </c>
    </row>
    <row r="855" spans="1:5" x14ac:dyDescent="0.3">
      <c r="A855" t="s">
        <v>857</v>
      </c>
      <c r="B855">
        <v>218</v>
      </c>
      <c r="C855">
        <v>4896</v>
      </c>
      <c r="D855">
        <f>1-(Table1[[#This Row],[Count &lt; 0.50]]/Table1[[#This Row],[Total Records]])</f>
        <v>0.95547385620915037</v>
      </c>
      <c r="E855">
        <v>7.2567939758300698E-2</v>
      </c>
    </row>
    <row r="856" spans="1:5" x14ac:dyDescent="0.3">
      <c r="A856" t="s">
        <v>858</v>
      </c>
      <c r="B856">
        <v>2</v>
      </c>
      <c r="C856">
        <v>4845</v>
      </c>
      <c r="D856">
        <f>1-(Table1[[#This Row],[Count &lt; 0.50]]/Table1[[#This Row],[Total Records]])</f>
        <v>0.99958720330237361</v>
      </c>
      <c r="E856">
        <v>7.3769092559814398E-2</v>
      </c>
    </row>
    <row r="857" spans="1:5" x14ac:dyDescent="0.3">
      <c r="A857" t="s">
        <v>859</v>
      </c>
      <c r="B857">
        <v>132</v>
      </c>
      <c r="C857">
        <v>2856</v>
      </c>
      <c r="D857">
        <f>1-(Table1[[#This Row],[Count &lt; 0.50]]/Table1[[#This Row],[Total Records]])</f>
        <v>0.95378151260504196</v>
      </c>
      <c r="E857">
        <v>4.6188116073608398E-2</v>
      </c>
    </row>
    <row r="858" spans="1:5" x14ac:dyDescent="0.3">
      <c r="A858" t="s">
        <v>860</v>
      </c>
      <c r="B858">
        <v>96</v>
      </c>
      <c r="C858">
        <v>4743</v>
      </c>
      <c r="D858">
        <f>1-(Table1[[#This Row],[Count &lt; 0.50]]/Table1[[#This Row],[Total Records]])</f>
        <v>0.97975964579380137</v>
      </c>
      <c r="E858">
        <v>8.6216688156127902E-2</v>
      </c>
    </row>
    <row r="859" spans="1:5" x14ac:dyDescent="0.3">
      <c r="A859" t="s">
        <v>861</v>
      </c>
      <c r="B859">
        <v>32</v>
      </c>
      <c r="C859">
        <v>6018</v>
      </c>
      <c r="D859">
        <f>1-(Table1[[#This Row],[Count &lt; 0.50]]/Table1[[#This Row],[Total Records]])</f>
        <v>0.99468261881023601</v>
      </c>
      <c r="E859">
        <v>0.10083889961242599</v>
      </c>
    </row>
    <row r="860" spans="1:5" x14ac:dyDescent="0.3">
      <c r="A860" t="s">
        <v>862</v>
      </c>
      <c r="B860">
        <v>0</v>
      </c>
      <c r="C860">
        <v>3213</v>
      </c>
      <c r="D860">
        <f>1-(Table1[[#This Row],[Count &lt; 0.50]]/Table1[[#This Row],[Total Records]])</f>
        <v>1</v>
      </c>
      <c r="E860">
        <v>5.2250623703002902E-2</v>
      </c>
    </row>
    <row r="861" spans="1:5" x14ac:dyDescent="0.3">
      <c r="A861" t="s">
        <v>863</v>
      </c>
      <c r="B861">
        <v>228</v>
      </c>
      <c r="C861">
        <v>4233</v>
      </c>
      <c r="D861">
        <f>1-(Table1[[#This Row],[Count &lt; 0.50]]/Table1[[#This Row],[Total Records]])</f>
        <v>0.94613749114103474</v>
      </c>
      <c r="E861">
        <v>6.9278717041015597E-2</v>
      </c>
    </row>
    <row r="862" spans="1:5" x14ac:dyDescent="0.3">
      <c r="A862" t="s">
        <v>864</v>
      </c>
      <c r="B862">
        <v>0</v>
      </c>
      <c r="C862">
        <v>3927</v>
      </c>
      <c r="D862">
        <f>1-(Table1[[#This Row],[Count &lt; 0.50]]/Table1[[#This Row],[Total Records]])</f>
        <v>1</v>
      </c>
      <c r="E862">
        <v>6.3597917556762695E-2</v>
      </c>
    </row>
    <row r="863" spans="1:5" x14ac:dyDescent="0.3">
      <c r="A863" t="s">
        <v>865</v>
      </c>
      <c r="B863">
        <v>0</v>
      </c>
      <c r="C863">
        <v>5151</v>
      </c>
      <c r="D863">
        <f>1-(Table1[[#This Row],[Count &lt; 0.50]]/Table1[[#This Row],[Total Records]])</f>
        <v>1</v>
      </c>
      <c r="E863">
        <v>5.5488109588622998E-2</v>
      </c>
    </row>
    <row r="864" spans="1:5" x14ac:dyDescent="0.3">
      <c r="A864" t="s">
        <v>866</v>
      </c>
      <c r="B864">
        <v>2</v>
      </c>
      <c r="C864">
        <v>4998</v>
      </c>
      <c r="D864">
        <f>1-(Table1[[#This Row],[Count &lt; 0.50]]/Table1[[#This Row],[Total Records]])</f>
        <v>0.99959983993597434</v>
      </c>
      <c r="E864">
        <v>6.6528081893920898E-2</v>
      </c>
    </row>
    <row r="865" spans="1:5" x14ac:dyDescent="0.3">
      <c r="A865" t="s">
        <v>867</v>
      </c>
      <c r="B865">
        <v>0</v>
      </c>
      <c r="C865">
        <v>3876</v>
      </c>
      <c r="D865">
        <f>1-(Table1[[#This Row],[Count &lt; 0.50]]/Table1[[#This Row],[Total Records]])</f>
        <v>1</v>
      </c>
      <c r="E865">
        <v>4.3666362762451102E-2</v>
      </c>
    </row>
    <row r="866" spans="1:5" x14ac:dyDescent="0.3">
      <c r="A866" t="s">
        <v>868</v>
      </c>
      <c r="B866">
        <v>50</v>
      </c>
      <c r="C866">
        <v>765</v>
      </c>
      <c r="D866">
        <f>1-(Table1[[#This Row],[Count &lt; 0.50]]/Table1[[#This Row],[Total Records]])</f>
        <v>0.934640522875817</v>
      </c>
      <c r="E866">
        <v>1.8539190292358398E-2</v>
      </c>
    </row>
    <row r="867" spans="1:5" x14ac:dyDescent="0.3">
      <c r="A867" t="s">
        <v>869</v>
      </c>
      <c r="B867">
        <v>1018</v>
      </c>
      <c r="C867">
        <v>5763</v>
      </c>
      <c r="D867">
        <f>1-(Table1[[#This Row],[Count &lt; 0.50]]/Table1[[#This Row],[Total Records]])</f>
        <v>0.82335589102897799</v>
      </c>
      <c r="E867">
        <v>7.6573610305786105E-2</v>
      </c>
    </row>
    <row r="868" spans="1:5" x14ac:dyDescent="0.3">
      <c r="A868" t="s">
        <v>870</v>
      </c>
      <c r="B868">
        <v>3980</v>
      </c>
      <c r="C868">
        <v>6834</v>
      </c>
      <c r="D868">
        <f>1-(Table1[[#This Row],[Count &lt; 0.50]]/Table1[[#This Row],[Total Records]])</f>
        <v>0.41761779338601113</v>
      </c>
      <c r="E868">
        <v>0.13774347305297799</v>
      </c>
    </row>
    <row r="869" spans="1:5" x14ac:dyDescent="0.3">
      <c r="A869" t="s">
        <v>871</v>
      </c>
      <c r="B869">
        <v>0</v>
      </c>
      <c r="C869">
        <v>6630</v>
      </c>
      <c r="D869">
        <f>1-(Table1[[#This Row],[Count &lt; 0.50]]/Table1[[#This Row],[Total Records]])</f>
        <v>1</v>
      </c>
      <c r="E869">
        <v>9.7525596618652302E-2</v>
      </c>
    </row>
    <row r="870" spans="1:5" x14ac:dyDescent="0.3">
      <c r="A870" t="s">
        <v>872</v>
      </c>
      <c r="B870">
        <v>0</v>
      </c>
      <c r="C870">
        <v>3825</v>
      </c>
      <c r="D870">
        <f>1-(Table1[[#This Row],[Count &lt; 0.50]]/Table1[[#This Row],[Total Records]])</f>
        <v>1</v>
      </c>
      <c r="E870">
        <v>5.6165933609008699E-2</v>
      </c>
    </row>
    <row r="871" spans="1:5" x14ac:dyDescent="0.3">
      <c r="A871" t="s">
        <v>873</v>
      </c>
      <c r="B871">
        <v>0</v>
      </c>
      <c r="C871">
        <v>4692</v>
      </c>
      <c r="D871">
        <f>1-(Table1[[#This Row],[Count &lt; 0.50]]/Table1[[#This Row],[Total Records]])</f>
        <v>1</v>
      </c>
      <c r="E871">
        <v>5.0703763961791902E-2</v>
      </c>
    </row>
    <row r="872" spans="1:5" x14ac:dyDescent="0.3">
      <c r="A872" t="s">
        <v>874</v>
      </c>
      <c r="B872">
        <v>26</v>
      </c>
      <c r="C872">
        <v>1173</v>
      </c>
      <c r="D872">
        <f>1-(Table1[[#This Row],[Count &lt; 0.50]]/Table1[[#This Row],[Total Records]])</f>
        <v>0.97783461210571188</v>
      </c>
      <c r="E872">
        <v>3.1263589859008699E-2</v>
      </c>
    </row>
    <row r="873" spans="1:5" x14ac:dyDescent="0.3">
      <c r="A873" t="s">
        <v>875</v>
      </c>
      <c r="B873">
        <v>476</v>
      </c>
      <c r="C873">
        <v>2805</v>
      </c>
      <c r="D873">
        <f>1-(Table1[[#This Row],[Count &lt; 0.50]]/Table1[[#This Row],[Total Records]])</f>
        <v>0.83030303030303032</v>
      </c>
      <c r="E873">
        <v>5.0664186477661098E-2</v>
      </c>
    </row>
    <row r="874" spans="1:5" x14ac:dyDescent="0.3">
      <c r="A874" t="s">
        <v>876</v>
      </c>
      <c r="B874">
        <v>0</v>
      </c>
      <c r="C874">
        <v>7038</v>
      </c>
      <c r="D874">
        <f>1-(Table1[[#This Row],[Count &lt; 0.50]]/Table1[[#This Row],[Total Records]])</f>
        <v>1</v>
      </c>
      <c r="E874">
        <v>0.11137199401855399</v>
      </c>
    </row>
    <row r="875" spans="1:5" x14ac:dyDescent="0.3">
      <c r="A875" t="s">
        <v>877</v>
      </c>
      <c r="B875">
        <v>2800</v>
      </c>
      <c r="C875">
        <v>5151</v>
      </c>
      <c r="D875">
        <f>1-(Table1[[#This Row],[Count &lt; 0.50]]/Table1[[#This Row],[Total Records]])</f>
        <v>0.4564162298582799</v>
      </c>
      <c r="E875">
        <v>7.0630550384521401E-2</v>
      </c>
    </row>
    <row r="876" spans="1:5" x14ac:dyDescent="0.3">
      <c r="A876" t="s">
        <v>878</v>
      </c>
      <c r="B876">
        <v>782</v>
      </c>
      <c r="C876">
        <v>4794</v>
      </c>
      <c r="D876">
        <f>1-(Table1[[#This Row],[Count &lt; 0.50]]/Table1[[#This Row],[Total Records]])</f>
        <v>0.83687943262411346</v>
      </c>
      <c r="E876">
        <v>6.8627595901489202E-2</v>
      </c>
    </row>
    <row r="877" spans="1:5" x14ac:dyDescent="0.3">
      <c r="A877" t="s">
        <v>879</v>
      </c>
      <c r="B877">
        <v>8</v>
      </c>
      <c r="C877">
        <v>3111</v>
      </c>
      <c r="D877">
        <f>1-(Table1[[#This Row],[Count &lt; 0.50]]/Table1[[#This Row],[Total Records]])</f>
        <v>0.99742847958855674</v>
      </c>
      <c r="E877">
        <v>4.09293174743652E-2</v>
      </c>
    </row>
    <row r="878" spans="1:5" x14ac:dyDescent="0.3">
      <c r="A878" t="s">
        <v>880</v>
      </c>
      <c r="B878">
        <v>160</v>
      </c>
      <c r="C878">
        <v>1071</v>
      </c>
      <c r="D878">
        <f>1-(Table1[[#This Row],[Count &lt; 0.50]]/Table1[[#This Row],[Total Records]])</f>
        <v>0.85060690943043882</v>
      </c>
      <c r="E878">
        <v>2.2607088088989199E-2</v>
      </c>
    </row>
    <row r="879" spans="1:5" x14ac:dyDescent="0.3">
      <c r="A879" t="s">
        <v>881</v>
      </c>
      <c r="B879">
        <v>0</v>
      </c>
      <c r="C879">
        <v>6069</v>
      </c>
      <c r="D879">
        <f>1-(Table1[[#This Row],[Count &lt; 0.50]]/Table1[[#This Row],[Total Records]])</f>
        <v>1</v>
      </c>
      <c r="E879">
        <v>6.3607454299926702E-2</v>
      </c>
    </row>
    <row r="880" spans="1:5" x14ac:dyDescent="0.3">
      <c r="A880" t="s">
        <v>882</v>
      </c>
      <c r="B880">
        <v>1062</v>
      </c>
      <c r="C880">
        <v>10251</v>
      </c>
      <c r="D880">
        <f>1-(Table1[[#This Row],[Count &lt; 0.50]]/Table1[[#This Row],[Total Records]])</f>
        <v>0.89640035118525019</v>
      </c>
      <c r="E880">
        <v>0.20893359184265101</v>
      </c>
    </row>
    <row r="881" spans="1:5" x14ac:dyDescent="0.3">
      <c r="A881" t="s">
        <v>883</v>
      </c>
      <c r="B881">
        <v>2</v>
      </c>
      <c r="C881">
        <v>9333</v>
      </c>
      <c r="D881">
        <f>1-(Table1[[#This Row],[Count &lt; 0.50]]/Table1[[#This Row],[Total Records]])</f>
        <v>0.99978570663237976</v>
      </c>
      <c r="E881">
        <v>0.21892118453979401</v>
      </c>
    </row>
    <row r="882" spans="1:5" x14ac:dyDescent="0.3">
      <c r="A882" t="s">
        <v>884</v>
      </c>
      <c r="B882">
        <v>0</v>
      </c>
      <c r="C882">
        <v>2754</v>
      </c>
      <c r="D882">
        <f>1-(Table1[[#This Row],[Count &lt; 0.50]]/Table1[[#This Row],[Total Records]])</f>
        <v>1</v>
      </c>
      <c r="E882">
        <v>3.4705400466918897E-2</v>
      </c>
    </row>
    <row r="883" spans="1:5" x14ac:dyDescent="0.3">
      <c r="A883" t="s">
        <v>885</v>
      </c>
      <c r="B883">
        <v>22</v>
      </c>
      <c r="C883">
        <v>4233</v>
      </c>
      <c r="D883">
        <f>1-(Table1[[#This Row],[Count &lt; 0.50]]/Table1[[#This Row],[Total Records]])</f>
        <v>0.99480274037325778</v>
      </c>
      <c r="E883">
        <v>5.1092386245727497E-2</v>
      </c>
    </row>
    <row r="884" spans="1:5" x14ac:dyDescent="0.3">
      <c r="A884" t="s">
        <v>886</v>
      </c>
      <c r="B884">
        <v>22</v>
      </c>
      <c r="C884">
        <v>3468</v>
      </c>
      <c r="D884">
        <f>1-(Table1[[#This Row],[Count &lt; 0.50]]/Table1[[#This Row],[Total Records]])</f>
        <v>0.99365628604382927</v>
      </c>
      <c r="E884">
        <v>5.9103012084960903E-2</v>
      </c>
    </row>
    <row r="885" spans="1:5" x14ac:dyDescent="0.3">
      <c r="A885" t="s">
        <v>887</v>
      </c>
      <c r="B885">
        <v>0</v>
      </c>
      <c r="C885">
        <v>4845</v>
      </c>
      <c r="D885">
        <f>1-(Table1[[#This Row],[Count &lt; 0.50]]/Table1[[#This Row],[Total Records]])</f>
        <v>1</v>
      </c>
      <c r="E885">
        <v>7.75625705718994E-2</v>
      </c>
    </row>
    <row r="886" spans="1:5" x14ac:dyDescent="0.3">
      <c r="A886" t="s">
        <v>888</v>
      </c>
      <c r="B886">
        <v>0</v>
      </c>
      <c r="C886">
        <v>3468</v>
      </c>
      <c r="D886">
        <f>1-(Table1[[#This Row],[Count &lt; 0.50]]/Table1[[#This Row],[Total Records]])</f>
        <v>1</v>
      </c>
      <c r="E886">
        <v>6.0231924057006801E-2</v>
      </c>
    </row>
    <row r="887" spans="1:5" x14ac:dyDescent="0.3">
      <c r="A887" t="s">
        <v>889</v>
      </c>
      <c r="B887">
        <v>2</v>
      </c>
      <c r="C887">
        <v>7905</v>
      </c>
      <c r="D887">
        <f>1-(Table1[[#This Row],[Count &lt; 0.50]]/Table1[[#This Row],[Total Records]])</f>
        <v>0.99974699557242253</v>
      </c>
      <c r="E887">
        <v>0.15801548957824699</v>
      </c>
    </row>
    <row r="888" spans="1:5" x14ac:dyDescent="0.3">
      <c r="A888" t="s">
        <v>890</v>
      </c>
      <c r="B888">
        <v>0</v>
      </c>
      <c r="C888">
        <v>6120</v>
      </c>
      <c r="D888">
        <f>1-(Table1[[#This Row],[Count &lt; 0.50]]/Table1[[#This Row],[Total Records]])</f>
        <v>1</v>
      </c>
      <c r="E888">
        <v>9.8510026931762695E-2</v>
      </c>
    </row>
    <row r="889" spans="1:5" x14ac:dyDescent="0.3">
      <c r="A889" t="s">
        <v>891</v>
      </c>
      <c r="B889">
        <v>2</v>
      </c>
      <c r="C889">
        <v>3978</v>
      </c>
      <c r="D889">
        <f>1-(Table1[[#This Row],[Count &lt; 0.50]]/Table1[[#This Row],[Total Records]])</f>
        <v>0.99949723479135244</v>
      </c>
      <c r="E889">
        <v>5.6613206863403299E-2</v>
      </c>
    </row>
    <row r="890" spans="1:5" x14ac:dyDescent="0.3">
      <c r="A890" t="s">
        <v>892</v>
      </c>
      <c r="B890">
        <v>0</v>
      </c>
      <c r="C890">
        <v>3060</v>
      </c>
      <c r="D890">
        <f>1-(Table1[[#This Row],[Count &lt; 0.50]]/Table1[[#This Row],[Total Records]])</f>
        <v>1</v>
      </c>
      <c r="E890">
        <v>3.7997961044311503E-2</v>
      </c>
    </row>
    <row r="891" spans="1:5" x14ac:dyDescent="0.3">
      <c r="A891" t="s">
        <v>893</v>
      </c>
      <c r="B891">
        <v>0</v>
      </c>
      <c r="C891">
        <v>1428</v>
      </c>
      <c r="D891">
        <f>1-(Table1[[#This Row],[Count &lt; 0.50]]/Table1[[#This Row],[Total Records]])</f>
        <v>1</v>
      </c>
      <c r="E891">
        <v>1.64031982421875E-2</v>
      </c>
    </row>
    <row r="892" spans="1:5" x14ac:dyDescent="0.3">
      <c r="A892" t="s">
        <v>894</v>
      </c>
      <c r="B892">
        <v>0</v>
      </c>
      <c r="C892">
        <v>4284</v>
      </c>
      <c r="D892">
        <f>1-(Table1[[#This Row],[Count &lt; 0.50]]/Table1[[#This Row],[Total Records]])</f>
        <v>1</v>
      </c>
      <c r="E892">
        <v>5.3881883621215799E-2</v>
      </c>
    </row>
    <row r="893" spans="1:5" x14ac:dyDescent="0.3">
      <c r="A893" t="s">
        <v>895</v>
      </c>
      <c r="B893">
        <v>2</v>
      </c>
      <c r="C893">
        <v>3927</v>
      </c>
      <c r="D893">
        <f>1-(Table1[[#This Row],[Count &lt; 0.50]]/Table1[[#This Row],[Total Records]])</f>
        <v>0.99949070537305829</v>
      </c>
      <c r="E893">
        <v>5.3657054901122998E-2</v>
      </c>
    </row>
    <row r="894" spans="1:5" x14ac:dyDescent="0.3">
      <c r="A894" t="s">
        <v>896</v>
      </c>
      <c r="B894">
        <v>136</v>
      </c>
      <c r="C894">
        <v>1887</v>
      </c>
      <c r="D894">
        <f>1-(Table1[[#This Row],[Count &lt; 0.50]]/Table1[[#This Row],[Total Records]])</f>
        <v>0.92792792792792789</v>
      </c>
      <c r="E894">
        <v>3.8171529769897398E-2</v>
      </c>
    </row>
    <row r="895" spans="1:5" x14ac:dyDescent="0.3">
      <c r="A895" t="s">
        <v>897</v>
      </c>
      <c r="B895">
        <v>0</v>
      </c>
      <c r="C895">
        <v>3876</v>
      </c>
      <c r="D895">
        <f>1-(Table1[[#This Row],[Count &lt; 0.50]]/Table1[[#This Row],[Total Records]])</f>
        <v>1</v>
      </c>
      <c r="E895">
        <v>6.15866184234619E-2</v>
      </c>
    </row>
    <row r="896" spans="1:5" x14ac:dyDescent="0.3">
      <c r="A896" t="s">
        <v>898</v>
      </c>
      <c r="B896">
        <v>162</v>
      </c>
      <c r="C896">
        <v>4539</v>
      </c>
      <c r="D896">
        <f>1-(Table1[[#This Row],[Count &lt; 0.50]]/Table1[[#This Row],[Total Records]])</f>
        <v>0.96430931923331131</v>
      </c>
      <c r="E896">
        <v>4.6365737915039E-2</v>
      </c>
    </row>
    <row r="897" spans="1:5" x14ac:dyDescent="0.3">
      <c r="A897" t="s">
        <v>899</v>
      </c>
      <c r="B897">
        <v>0</v>
      </c>
      <c r="C897">
        <v>2244</v>
      </c>
      <c r="D897">
        <f>1-(Table1[[#This Row],[Count &lt; 0.50]]/Table1[[#This Row],[Total Records]])</f>
        <v>1</v>
      </c>
      <c r="E897">
        <v>2.2308588027954102E-2</v>
      </c>
    </row>
    <row r="898" spans="1:5" x14ac:dyDescent="0.3">
      <c r="A898" t="s">
        <v>900</v>
      </c>
      <c r="B898">
        <v>420</v>
      </c>
      <c r="C898">
        <v>5508</v>
      </c>
      <c r="D898">
        <f>1-(Table1[[#This Row],[Count &lt; 0.50]]/Table1[[#This Row],[Total Records]])</f>
        <v>0.92374727668845313</v>
      </c>
      <c r="E898">
        <v>6.8460464477538993E-2</v>
      </c>
    </row>
    <row r="899" spans="1:5" x14ac:dyDescent="0.3">
      <c r="A899" t="s">
        <v>901</v>
      </c>
      <c r="B899">
        <v>112</v>
      </c>
      <c r="C899">
        <v>1683</v>
      </c>
      <c r="D899">
        <f>1-(Table1[[#This Row],[Count &lt; 0.50]]/Table1[[#This Row],[Total Records]])</f>
        <v>0.93345216874628645</v>
      </c>
      <c r="E899">
        <v>4.3767213821411098E-2</v>
      </c>
    </row>
    <row r="900" spans="1:5" x14ac:dyDescent="0.3">
      <c r="A900" t="s">
        <v>902</v>
      </c>
      <c r="B900">
        <v>8</v>
      </c>
      <c r="C900">
        <v>3876</v>
      </c>
      <c r="D900">
        <f>1-(Table1[[#This Row],[Count &lt; 0.50]]/Table1[[#This Row],[Total Records]])</f>
        <v>0.99793601651186792</v>
      </c>
      <c r="E900">
        <v>8.02001953125E-2</v>
      </c>
    </row>
    <row r="901" spans="1:5" x14ac:dyDescent="0.3">
      <c r="A901" t="s">
        <v>903</v>
      </c>
      <c r="B901">
        <v>194</v>
      </c>
      <c r="C901">
        <v>5814</v>
      </c>
      <c r="D901">
        <f>1-(Table1[[#This Row],[Count &lt; 0.50]]/Table1[[#This Row],[Total Records]])</f>
        <v>0.96663226694186444</v>
      </c>
      <c r="E901">
        <v>9.6869468688964802E-2</v>
      </c>
    </row>
    <row r="902" spans="1:5" x14ac:dyDescent="0.3">
      <c r="A902" t="s">
        <v>904</v>
      </c>
      <c r="B902">
        <v>20</v>
      </c>
      <c r="C902">
        <v>3060</v>
      </c>
      <c r="D902">
        <f>1-(Table1[[#This Row],[Count &lt; 0.50]]/Table1[[#This Row],[Total Records]])</f>
        <v>0.99346405228758172</v>
      </c>
      <c r="E902">
        <v>4.9628496170043897E-2</v>
      </c>
    </row>
    <row r="903" spans="1:5" x14ac:dyDescent="0.3">
      <c r="A903" t="s">
        <v>905</v>
      </c>
      <c r="B903">
        <v>50</v>
      </c>
      <c r="C903">
        <v>2550</v>
      </c>
      <c r="D903">
        <f>1-(Table1[[#This Row],[Count &lt; 0.50]]/Table1[[#This Row],[Total Records]])</f>
        <v>0.98039215686274506</v>
      </c>
      <c r="E903">
        <v>5.18620014190673E-2</v>
      </c>
    </row>
    <row r="904" spans="1:5" x14ac:dyDescent="0.3">
      <c r="A904" t="s">
        <v>906</v>
      </c>
      <c r="B904">
        <v>0</v>
      </c>
      <c r="C904">
        <v>3315</v>
      </c>
      <c r="D904">
        <f>1-(Table1[[#This Row],[Count &lt; 0.50]]/Table1[[#This Row],[Total Records]])</f>
        <v>1</v>
      </c>
      <c r="E904">
        <v>6.1698913574218701E-2</v>
      </c>
    </row>
    <row r="905" spans="1:5" x14ac:dyDescent="0.3">
      <c r="A905" t="s">
        <v>907</v>
      </c>
      <c r="B905">
        <v>1186</v>
      </c>
      <c r="C905">
        <v>2958</v>
      </c>
      <c r="D905">
        <f>1-(Table1[[#This Row],[Count &lt; 0.50]]/Table1[[#This Row],[Total Records]])</f>
        <v>0.59905341446923599</v>
      </c>
      <c r="E905">
        <v>4.5592546463012598E-2</v>
      </c>
    </row>
    <row r="906" spans="1:5" x14ac:dyDescent="0.3">
      <c r="A906" t="s">
        <v>908</v>
      </c>
      <c r="B906">
        <v>230</v>
      </c>
      <c r="C906">
        <v>612</v>
      </c>
      <c r="D906">
        <f>1-(Table1[[#This Row],[Count &lt; 0.50]]/Table1[[#This Row],[Total Records]])</f>
        <v>0.62418300653594772</v>
      </c>
      <c r="E906">
        <v>1.22902393341064E-2</v>
      </c>
    </row>
    <row r="907" spans="1:5" x14ac:dyDescent="0.3">
      <c r="A907" t="s">
        <v>909</v>
      </c>
      <c r="B907">
        <v>230</v>
      </c>
      <c r="C907">
        <v>3315</v>
      </c>
      <c r="D907">
        <f>1-(Table1[[#This Row],[Count &lt; 0.50]]/Table1[[#This Row],[Total Records]])</f>
        <v>0.93061840120663653</v>
      </c>
      <c r="E907">
        <v>4.8634767532348598E-2</v>
      </c>
    </row>
    <row r="908" spans="1:5" x14ac:dyDescent="0.3">
      <c r="A908" t="s">
        <v>910</v>
      </c>
      <c r="B908">
        <v>2</v>
      </c>
      <c r="C908">
        <v>4029</v>
      </c>
      <c r="D908">
        <f>1-(Table1[[#This Row],[Count &lt; 0.50]]/Table1[[#This Row],[Total Records]])</f>
        <v>0.99950359890791762</v>
      </c>
      <c r="E908">
        <v>4.1907072067260701E-2</v>
      </c>
    </row>
    <row r="909" spans="1:5" x14ac:dyDescent="0.3">
      <c r="A909" t="s">
        <v>911</v>
      </c>
      <c r="B909">
        <v>26</v>
      </c>
      <c r="C909">
        <v>4335</v>
      </c>
      <c r="D909">
        <f>1-(Table1[[#This Row],[Count &lt; 0.50]]/Table1[[#This Row],[Total Records]])</f>
        <v>0.99400230680507495</v>
      </c>
      <c r="E909">
        <v>8.6141347885131794E-2</v>
      </c>
    </row>
    <row r="910" spans="1:5" x14ac:dyDescent="0.3">
      <c r="A910" t="s">
        <v>912</v>
      </c>
      <c r="B910">
        <v>176</v>
      </c>
      <c r="C910">
        <v>2346</v>
      </c>
      <c r="D910">
        <f>1-(Table1[[#This Row],[Count &lt; 0.50]]/Table1[[#This Row],[Total Records]])</f>
        <v>0.92497868712702469</v>
      </c>
      <c r="E910">
        <v>3.8155078887939398E-2</v>
      </c>
    </row>
    <row r="911" spans="1:5" x14ac:dyDescent="0.3">
      <c r="A911" t="s">
        <v>913</v>
      </c>
      <c r="B911">
        <v>1174</v>
      </c>
      <c r="C911">
        <v>3723</v>
      </c>
      <c r="D911">
        <f>1-(Table1[[#This Row],[Count &lt; 0.50]]/Table1[[#This Row],[Total Records]])</f>
        <v>0.68466290625839377</v>
      </c>
      <c r="E911">
        <v>4.1040897369384703E-2</v>
      </c>
    </row>
    <row r="912" spans="1:5" x14ac:dyDescent="0.3">
      <c r="A912" t="s">
        <v>914</v>
      </c>
      <c r="B912">
        <v>0</v>
      </c>
      <c r="C912">
        <v>3111</v>
      </c>
      <c r="D912">
        <f>1-(Table1[[#This Row],[Count &lt; 0.50]]/Table1[[#This Row],[Total Records]])</f>
        <v>1</v>
      </c>
      <c r="E912">
        <v>6.7237854003906194E-2</v>
      </c>
    </row>
    <row r="913" spans="1:5" x14ac:dyDescent="0.3">
      <c r="A913" t="s">
        <v>915</v>
      </c>
      <c r="B913">
        <v>0</v>
      </c>
      <c r="C913">
        <v>2397</v>
      </c>
      <c r="D913">
        <f>1-(Table1[[#This Row],[Count &lt; 0.50]]/Table1[[#This Row],[Total Records]])</f>
        <v>1</v>
      </c>
      <c r="E913">
        <v>4.8240900039672803E-2</v>
      </c>
    </row>
    <row r="914" spans="1:5" x14ac:dyDescent="0.3">
      <c r="A914" t="s">
        <v>916</v>
      </c>
      <c r="B914">
        <v>288</v>
      </c>
      <c r="C914">
        <v>4029</v>
      </c>
      <c r="D914">
        <f>1-(Table1[[#This Row],[Count &lt; 0.50]]/Table1[[#This Row],[Total Records]])</f>
        <v>0.92851824274013406</v>
      </c>
      <c r="E914">
        <v>7.1196794509887695E-2</v>
      </c>
    </row>
    <row r="915" spans="1:5" x14ac:dyDescent="0.3">
      <c r="A915" t="s">
        <v>917</v>
      </c>
      <c r="B915">
        <v>32</v>
      </c>
      <c r="C915">
        <v>4539</v>
      </c>
      <c r="D915">
        <f>1-(Table1[[#This Row],[Count &lt; 0.50]]/Table1[[#This Row],[Total Records]])</f>
        <v>0.99294998898435782</v>
      </c>
      <c r="E915">
        <v>4.1658878326416002E-2</v>
      </c>
    </row>
    <row r="916" spans="1:5" x14ac:dyDescent="0.3">
      <c r="A916" t="s">
        <v>918</v>
      </c>
      <c r="B916">
        <v>312</v>
      </c>
      <c r="C916">
        <v>5508</v>
      </c>
      <c r="D916">
        <f>1-(Table1[[#This Row],[Count &lt; 0.50]]/Table1[[#This Row],[Total Records]])</f>
        <v>0.94335511982570808</v>
      </c>
      <c r="E916">
        <v>6.9401741027832003E-2</v>
      </c>
    </row>
    <row r="917" spans="1:5" x14ac:dyDescent="0.3">
      <c r="A917" t="s">
        <v>919</v>
      </c>
      <c r="B917">
        <v>0</v>
      </c>
      <c r="C917">
        <v>6477</v>
      </c>
      <c r="D917">
        <f>1-(Table1[[#This Row],[Count &lt; 0.50]]/Table1[[#This Row],[Total Records]])</f>
        <v>1</v>
      </c>
      <c r="E917">
        <v>6.8665504455566406E-2</v>
      </c>
    </row>
    <row r="918" spans="1:5" x14ac:dyDescent="0.3">
      <c r="A918" t="s">
        <v>920</v>
      </c>
      <c r="B918">
        <v>0</v>
      </c>
      <c r="C918">
        <v>1377</v>
      </c>
      <c r="D918">
        <f>1-(Table1[[#This Row],[Count &lt; 0.50]]/Table1[[#This Row],[Total Records]])</f>
        <v>1</v>
      </c>
      <c r="E918">
        <v>1.4399528503417899E-2</v>
      </c>
    </row>
    <row r="919" spans="1:5" x14ac:dyDescent="0.3">
      <c r="A919" t="s">
        <v>921</v>
      </c>
      <c r="B919">
        <v>0</v>
      </c>
      <c r="C919">
        <v>4437</v>
      </c>
      <c r="D919">
        <f>1-(Table1[[#This Row],[Count &lt; 0.50]]/Table1[[#This Row],[Total Records]])</f>
        <v>1</v>
      </c>
      <c r="E919">
        <v>4.5329809188842697E-2</v>
      </c>
    </row>
    <row r="920" spans="1:5" x14ac:dyDescent="0.3">
      <c r="A920" t="s">
        <v>922</v>
      </c>
      <c r="B920">
        <v>6</v>
      </c>
      <c r="C920">
        <v>6936</v>
      </c>
      <c r="D920">
        <f>1-(Table1[[#This Row],[Count &lt; 0.50]]/Table1[[#This Row],[Total Records]])</f>
        <v>0.99913494809688586</v>
      </c>
      <c r="E920">
        <v>0.120945692062377</v>
      </c>
    </row>
    <row r="921" spans="1:5" x14ac:dyDescent="0.3">
      <c r="A921" t="s">
        <v>923</v>
      </c>
      <c r="B921">
        <v>96</v>
      </c>
      <c r="C921">
        <v>5661</v>
      </c>
      <c r="D921">
        <f>1-(Table1[[#This Row],[Count &lt; 0.50]]/Table1[[#This Row],[Total Records]])</f>
        <v>0.98304186539480654</v>
      </c>
      <c r="E921">
        <v>8.2488059997558594E-2</v>
      </c>
    </row>
    <row r="922" spans="1:5" x14ac:dyDescent="0.3">
      <c r="A922" t="s">
        <v>924</v>
      </c>
      <c r="B922">
        <v>284</v>
      </c>
      <c r="C922">
        <v>1428</v>
      </c>
      <c r="D922">
        <f>1-(Table1[[#This Row],[Count &lt; 0.50]]/Table1[[#This Row],[Total Records]])</f>
        <v>0.80112044817927175</v>
      </c>
      <c r="E922">
        <v>8.0578327178954991E-3</v>
      </c>
    </row>
    <row r="923" spans="1:5" x14ac:dyDescent="0.3">
      <c r="A923" t="s">
        <v>925</v>
      </c>
      <c r="B923">
        <v>0</v>
      </c>
      <c r="C923">
        <v>3264</v>
      </c>
      <c r="D923">
        <f>1-(Table1[[#This Row],[Count &lt; 0.50]]/Table1[[#This Row],[Total Records]])</f>
        <v>1</v>
      </c>
      <c r="E923">
        <v>7.0235013961791895E-2</v>
      </c>
    </row>
    <row r="924" spans="1:5" x14ac:dyDescent="0.3">
      <c r="A924" t="s">
        <v>926</v>
      </c>
      <c r="B924">
        <v>10</v>
      </c>
      <c r="C924">
        <v>1071</v>
      </c>
      <c r="D924">
        <f>1-(Table1[[#This Row],[Count &lt; 0.50]]/Table1[[#This Row],[Total Records]])</f>
        <v>0.99066293183940246</v>
      </c>
      <c r="E924">
        <v>1.5983581542968701E-2</v>
      </c>
    </row>
    <row r="925" spans="1:5" x14ac:dyDescent="0.3">
      <c r="A925" t="s">
        <v>927</v>
      </c>
      <c r="B925">
        <v>2</v>
      </c>
      <c r="C925">
        <v>3060</v>
      </c>
      <c r="D925">
        <f>1-(Table1[[#This Row],[Count &lt; 0.50]]/Table1[[#This Row],[Total Records]])</f>
        <v>0.99934640522875817</v>
      </c>
      <c r="E925">
        <v>2.9552459716796799E-2</v>
      </c>
    </row>
    <row r="926" spans="1:5" x14ac:dyDescent="0.3">
      <c r="A926" t="s">
        <v>928</v>
      </c>
      <c r="B926">
        <v>4</v>
      </c>
      <c r="C926">
        <v>2754</v>
      </c>
      <c r="D926">
        <f>1-(Table1[[#This Row],[Count &lt; 0.50]]/Table1[[#This Row],[Total Records]])</f>
        <v>0.99854756717501814</v>
      </c>
      <c r="E926">
        <v>3.4404754638671799E-2</v>
      </c>
    </row>
    <row r="927" spans="1:5" x14ac:dyDescent="0.3">
      <c r="A927" t="s">
        <v>929</v>
      </c>
      <c r="B927">
        <v>96</v>
      </c>
      <c r="C927">
        <v>6018</v>
      </c>
      <c r="D927">
        <f>1-(Table1[[#This Row],[Count &lt; 0.50]]/Table1[[#This Row],[Total Records]])</f>
        <v>0.98404785643070791</v>
      </c>
      <c r="E927">
        <v>8.6884260177612305E-2</v>
      </c>
    </row>
    <row r="928" spans="1:5" x14ac:dyDescent="0.3">
      <c r="A928" t="s">
        <v>930</v>
      </c>
      <c r="B928">
        <v>394</v>
      </c>
      <c r="C928">
        <v>1683</v>
      </c>
      <c r="D928">
        <f>1-(Table1[[#This Row],[Count &lt; 0.50]]/Table1[[#This Row],[Total Records]])</f>
        <v>0.76589423648247179</v>
      </c>
      <c r="E928">
        <v>4.0849208831787102E-2</v>
      </c>
    </row>
    <row r="929" spans="1:5" x14ac:dyDescent="0.3">
      <c r="A929" t="s">
        <v>931</v>
      </c>
      <c r="B929">
        <v>42</v>
      </c>
      <c r="C929">
        <v>2703</v>
      </c>
      <c r="D929">
        <f>1-(Table1[[#This Row],[Count &lt; 0.50]]/Table1[[#This Row],[Total Records]])</f>
        <v>0.98446170921198672</v>
      </c>
      <c r="E929">
        <v>6.2199592590331997E-2</v>
      </c>
    </row>
    <row r="930" spans="1:5" x14ac:dyDescent="0.3">
      <c r="A930" t="s">
        <v>932</v>
      </c>
      <c r="B930">
        <v>8</v>
      </c>
      <c r="C930">
        <v>2397</v>
      </c>
      <c r="D930">
        <f>1-(Table1[[#This Row],[Count &lt; 0.50]]/Table1[[#This Row],[Total Records]])</f>
        <v>0.99666249478514812</v>
      </c>
      <c r="E930">
        <v>4.6050786972045898E-2</v>
      </c>
    </row>
    <row r="931" spans="1:5" x14ac:dyDescent="0.3">
      <c r="A931" t="s">
        <v>933</v>
      </c>
      <c r="B931">
        <v>206</v>
      </c>
      <c r="C931">
        <v>2499</v>
      </c>
      <c r="D931">
        <f>1-(Table1[[#This Row],[Count &lt; 0.50]]/Table1[[#This Row],[Total Records]])</f>
        <v>0.91756702681072433</v>
      </c>
      <c r="E931">
        <v>3.35373878479003E-2</v>
      </c>
    </row>
    <row r="932" spans="1:5" x14ac:dyDescent="0.3">
      <c r="A932" t="s">
        <v>934</v>
      </c>
      <c r="B932">
        <v>0</v>
      </c>
      <c r="C932">
        <v>7395</v>
      </c>
      <c r="D932">
        <f>1-(Table1[[#This Row],[Count &lt; 0.50]]/Table1[[#This Row],[Total Records]])</f>
        <v>1</v>
      </c>
      <c r="E932">
        <v>0.12483549118041901</v>
      </c>
    </row>
    <row r="933" spans="1:5" x14ac:dyDescent="0.3">
      <c r="A933" t="s">
        <v>935</v>
      </c>
      <c r="B933">
        <v>6</v>
      </c>
      <c r="C933">
        <v>1989</v>
      </c>
      <c r="D933">
        <f>1-(Table1[[#This Row],[Count &lt; 0.50]]/Table1[[#This Row],[Total Records]])</f>
        <v>0.99698340874811464</v>
      </c>
      <c r="E933">
        <v>4.8623800277709898E-2</v>
      </c>
    </row>
    <row r="934" spans="1:5" x14ac:dyDescent="0.3">
      <c r="A934" t="s">
        <v>936</v>
      </c>
      <c r="B934">
        <v>8</v>
      </c>
      <c r="C934">
        <v>4080</v>
      </c>
      <c r="D934">
        <f>1-(Table1[[#This Row],[Count &lt; 0.50]]/Table1[[#This Row],[Total Records]])</f>
        <v>0.99803921568627452</v>
      </c>
      <c r="E934">
        <v>3.2817602157592697E-2</v>
      </c>
    </row>
    <row r="935" spans="1:5" x14ac:dyDescent="0.3">
      <c r="A935" t="s">
        <v>937</v>
      </c>
      <c r="B935">
        <v>206</v>
      </c>
      <c r="C935">
        <v>3978</v>
      </c>
      <c r="D935">
        <f>1-(Table1[[#This Row],[Count &lt; 0.50]]/Table1[[#This Row],[Total Records]])</f>
        <v>0.94821518350930112</v>
      </c>
      <c r="E935">
        <v>4.8391103744506801E-2</v>
      </c>
    </row>
    <row r="936" spans="1:5" x14ac:dyDescent="0.3">
      <c r="A936" t="s">
        <v>938</v>
      </c>
      <c r="B936">
        <v>0</v>
      </c>
      <c r="C936">
        <v>4998</v>
      </c>
      <c r="D936">
        <f>1-(Table1[[#This Row],[Count &lt; 0.50]]/Table1[[#This Row],[Total Records]])</f>
        <v>1</v>
      </c>
      <c r="E936">
        <v>7.7962636947631794E-2</v>
      </c>
    </row>
    <row r="937" spans="1:5" x14ac:dyDescent="0.3">
      <c r="A937" t="s">
        <v>939</v>
      </c>
      <c r="B937">
        <v>0</v>
      </c>
      <c r="C937">
        <v>3876</v>
      </c>
      <c r="D937">
        <f>1-(Table1[[#This Row],[Count &lt; 0.50]]/Table1[[#This Row],[Total Records]])</f>
        <v>1</v>
      </c>
      <c r="E937">
        <v>5.8859109878539997E-2</v>
      </c>
    </row>
    <row r="938" spans="1:5" x14ac:dyDescent="0.3">
      <c r="A938" t="s">
        <v>940</v>
      </c>
      <c r="B938">
        <v>0</v>
      </c>
      <c r="C938">
        <v>4947</v>
      </c>
      <c r="D938">
        <f>1-(Table1[[#This Row],[Count &lt; 0.50]]/Table1[[#This Row],[Total Records]])</f>
        <v>1</v>
      </c>
      <c r="E938">
        <v>9.0518474578857394E-2</v>
      </c>
    </row>
    <row r="939" spans="1:5" x14ac:dyDescent="0.3">
      <c r="A939" t="s">
        <v>941</v>
      </c>
      <c r="B939">
        <v>2</v>
      </c>
      <c r="C939">
        <v>2040</v>
      </c>
      <c r="D939">
        <f>1-(Table1[[#This Row],[Count &lt; 0.50]]/Table1[[#This Row],[Total Records]])</f>
        <v>0.99901960784313726</v>
      </c>
      <c r="E939">
        <v>4.2973518371581997E-2</v>
      </c>
    </row>
    <row r="940" spans="1:5" x14ac:dyDescent="0.3">
      <c r="A940" t="s">
        <v>942</v>
      </c>
      <c r="B940">
        <v>0</v>
      </c>
      <c r="C940">
        <v>3876</v>
      </c>
      <c r="D940">
        <f>1-(Table1[[#This Row],[Count &lt; 0.50]]/Table1[[#This Row],[Total Records]])</f>
        <v>1</v>
      </c>
      <c r="E940">
        <v>9.1298341751098605E-2</v>
      </c>
    </row>
    <row r="941" spans="1:5" x14ac:dyDescent="0.3">
      <c r="A941" t="s">
        <v>943</v>
      </c>
      <c r="B941">
        <v>244</v>
      </c>
      <c r="C941">
        <v>3213</v>
      </c>
      <c r="D941">
        <f>1-(Table1[[#This Row],[Count &lt; 0.50]]/Table1[[#This Row],[Total Records]])</f>
        <v>0.92405851229380642</v>
      </c>
      <c r="E941">
        <v>2.97815799713134E-2</v>
      </c>
    </row>
    <row r="942" spans="1:5" x14ac:dyDescent="0.3">
      <c r="A942" t="s">
        <v>944</v>
      </c>
      <c r="B942">
        <v>362</v>
      </c>
      <c r="C942">
        <v>3009</v>
      </c>
      <c r="D942">
        <f>1-(Table1[[#This Row],[Count &lt; 0.50]]/Table1[[#This Row],[Total Records]])</f>
        <v>0.87969425058158857</v>
      </c>
      <c r="E942">
        <v>2.7362108230590799E-2</v>
      </c>
    </row>
    <row r="943" spans="1:5" x14ac:dyDescent="0.3">
      <c r="A943" t="s">
        <v>945</v>
      </c>
      <c r="B943">
        <v>0</v>
      </c>
      <c r="C943">
        <v>3468</v>
      </c>
      <c r="D943">
        <f>1-(Table1[[#This Row],[Count &lt; 0.50]]/Table1[[#This Row],[Total Records]])</f>
        <v>1</v>
      </c>
      <c r="E943">
        <v>6.5826416015625E-2</v>
      </c>
    </row>
    <row r="944" spans="1:5" x14ac:dyDescent="0.3">
      <c r="A944" t="s">
        <v>946</v>
      </c>
      <c r="B944">
        <v>32</v>
      </c>
      <c r="C944">
        <v>2142</v>
      </c>
      <c r="D944">
        <f>1-(Table1[[#This Row],[Count &lt; 0.50]]/Table1[[#This Row],[Total Records]])</f>
        <v>0.98506069094304394</v>
      </c>
      <c r="E944">
        <v>3.6272764205932603E-2</v>
      </c>
    </row>
    <row r="945" spans="1:5" x14ac:dyDescent="0.3">
      <c r="A945" t="s">
        <v>947</v>
      </c>
      <c r="B945">
        <v>0</v>
      </c>
      <c r="C945">
        <v>2601</v>
      </c>
      <c r="D945">
        <f>1-(Table1[[#This Row],[Count &lt; 0.50]]/Table1[[#This Row],[Total Records]])</f>
        <v>1</v>
      </c>
      <c r="E945">
        <v>4.9138307571411098E-2</v>
      </c>
    </row>
    <row r="946" spans="1:5" x14ac:dyDescent="0.3">
      <c r="A946" t="s">
        <v>948</v>
      </c>
      <c r="B946">
        <v>66</v>
      </c>
      <c r="C946">
        <v>3825</v>
      </c>
      <c r="D946">
        <f>1-(Table1[[#This Row],[Count &lt; 0.50]]/Table1[[#This Row],[Total Records]])</f>
        <v>0.98274509803921573</v>
      </c>
      <c r="E946">
        <v>6.00180625915527E-2</v>
      </c>
    </row>
    <row r="947" spans="1:5" x14ac:dyDescent="0.3">
      <c r="A947" t="s">
        <v>949</v>
      </c>
      <c r="B947">
        <v>20</v>
      </c>
      <c r="C947">
        <v>1989</v>
      </c>
      <c r="D947">
        <f>1-(Table1[[#This Row],[Count &lt; 0.50]]/Table1[[#This Row],[Total Records]])</f>
        <v>0.9899446958270488</v>
      </c>
      <c r="E947">
        <v>4.3035984039306599E-2</v>
      </c>
    </row>
    <row r="948" spans="1:5" x14ac:dyDescent="0.3">
      <c r="A948" t="s">
        <v>950</v>
      </c>
      <c r="B948">
        <v>10</v>
      </c>
      <c r="C948">
        <v>2040</v>
      </c>
      <c r="D948">
        <f>1-(Table1[[#This Row],[Count &lt; 0.50]]/Table1[[#This Row],[Total Records]])</f>
        <v>0.99509803921568629</v>
      </c>
      <c r="E948">
        <v>3.4168243408203097E-2</v>
      </c>
    </row>
    <row r="949" spans="1:5" x14ac:dyDescent="0.3">
      <c r="A949" t="s">
        <v>951</v>
      </c>
      <c r="B949">
        <v>0</v>
      </c>
      <c r="C949">
        <v>4488</v>
      </c>
      <c r="D949">
        <f>1-(Table1[[#This Row],[Count &lt; 0.50]]/Table1[[#This Row],[Total Records]])</f>
        <v>1</v>
      </c>
      <c r="E949">
        <v>8.3019971847534096E-2</v>
      </c>
    </row>
    <row r="950" spans="1:5" x14ac:dyDescent="0.3">
      <c r="A950" t="s">
        <v>952</v>
      </c>
      <c r="B950">
        <v>56</v>
      </c>
      <c r="C950">
        <v>816</v>
      </c>
      <c r="D950">
        <f>1-(Table1[[#This Row],[Count &lt; 0.50]]/Table1[[#This Row],[Total Records]])</f>
        <v>0.93137254901960786</v>
      </c>
      <c r="E950">
        <v>1.4758825302123999E-2</v>
      </c>
    </row>
    <row r="951" spans="1:5" x14ac:dyDescent="0.3">
      <c r="A951" t="s">
        <v>953</v>
      </c>
      <c r="B951">
        <v>216</v>
      </c>
      <c r="C951">
        <v>2907</v>
      </c>
      <c r="D951">
        <f>1-(Table1[[#This Row],[Count &lt; 0.50]]/Table1[[#This Row],[Total Records]])</f>
        <v>0.92569659442724461</v>
      </c>
      <c r="E951">
        <v>3.39255332946777E-2</v>
      </c>
    </row>
    <row r="952" spans="1:5" x14ac:dyDescent="0.3">
      <c r="A952" t="s">
        <v>954</v>
      </c>
      <c r="B952">
        <v>0</v>
      </c>
      <c r="C952">
        <v>6171</v>
      </c>
      <c r="D952">
        <f>1-(Table1[[#This Row],[Count &lt; 0.50]]/Table1[[#This Row],[Total Records]])</f>
        <v>1</v>
      </c>
      <c r="E952">
        <v>7.3508977890014607E-2</v>
      </c>
    </row>
    <row r="953" spans="1:5" x14ac:dyDescent="0.3">
      <c r="A953" t="s">
        <v>955</v>
      </c>
      <c r="B953">
        <v>2</v>
      </c>
      <c r="C953">
        <v>4437</v>
      </c>
      <c r="D953">
        <f>1-(Table1[[#This Row],[Count &lt; 0.50]]/Table1[[#This Row],[Total Records]])</f>
        <v>0.99954924498535047</v>
      </c>
      <c r="E953">
        <v>5.1743507385253899E-2</v>
      </c>
    </row>
    <row r="954" spans="1:5" x14ac:dyDescent="0.3">
      <c r="A954" t="s">
        <v>956</v>
      </c>
      <c r="B954">
        <v>18</v>
      </c>
      <c r="C954">
        <v>2193</v>
      </c>
      <c r="D954">
        <f>1-(Table1[[#This Row],[Count &lt; 0.50]]/Table1[[#This Row],[Total Records]])</f>
        <v>0.99179206566347466</v>
      </c>
      <c r="E954">
        <v>3.6309242248535101E-2</v>
      </c>
    </row>
    <row r="955" spans="1:5" x14ac:dyDescent="0.3">
      <c r="A955" t="s">
        <v>957</v>
      </c>
      <c r="B955">
        <v>12</v>
      </c>
      <c r="C955">
        <v>2958</v>
      </c>
      <c r="D955">
        <f>1-(Table1[[#This Row],[Count &lt; 0.50]]/Table1[[#This Row],[Total Records]])</f>
        <v>0.99594320486815413</v>
      </c>
      <c r="E955">
        <v>4.0173530578613198E-2</v>
      </c>
    </row>
    <row r="956" spans="1:5" x14ac:dyDescent="0.3">
      <c r="A956" t="s">
        <v>958</v>
      </c>
      <c r="B956">
        <v>0</v>
      </c>
      <c r="C956">
        <v>6834</v>
      </c>
      <c r="D956">
        <f>1-(Table1[[#This Row],[Count &lt; 0.50]]/Table1[[#This Row],[Total Records]])</f>
        <v>1</v>
      </c>
      <c r="E956">
        <v>0.132739782333374</v>
      </c>
    </row>
    <row r="957" spans="1:5" x14ac:dyDescent="0.3">
      <c r="A957" t="s">
        <v>959</v>
      </c>
      <c r="B957">
        <v>46</v>
      </c>
      <c r="C957">
        <v>5049</v>
      </c>
      <c r="D957">
        <f>1-(Table1[[#This Row],[Count &lt; 0.50]]/Table1[[#This Row],[Total Records]])</f>
        <v>0.99088928500693207</v>
      </c>
      <c r="E957">
        <v>8.7140560150146401E-2</v>
      </c>
    </row>
    <row r="958" spans="1:5" x14ac:dyDescent="0.3">
      <c r="A958" t="s">
        <v>960</v>
      </c>
      <c r="B958">
        <v>0</v>
      </c>
      <c r="C958">
        <v>4845</v>
      </c>
      <c r="D958">
        <f>1-(Table1[[#This Row],[Count &lt; 0.50]]/Table1[[#This Row],[Total Records]])</f>
        <v>1</v>
      </c>
      <c r="E958">
        <v>5.1239013671875E-2</v>
      </c>
    </row>
    <row r="959" spans="1:5" x14ac:dyDescent="0.3">
      <c r="A959" t="s">
        <v>961</v>
      </c>
      <c r="B959">
        <v>0</v>
      </c>
      <c r="C959">
        <v>6477</v>
      </c>
      <c r="D959">
        <f>1-(Table1[[#This Row],[Count &lt; 0.50]]/Table1[[#This Row],[Total Records]])</f>
        <v>1</v>
      </c>
      <c r="E959">
        <v>7.6375007629394503E-2</v>
      </c>
    </row>
    <row r="960" spans="1:5" x14ac:dyDescent="0.3">
      <c r="A960" t="s">
        <v>962</v>
      </c>
      <c r="B960">
        <v>74</v>
      </c>
      <c r="C960">
        <v>3621</v>
      </c>
      <c r="D960">
        <f>1-(Table1[[#This Row],[Count &lt; 0.50]]/Table1[[#This Row],[Total Records]])</f>
        <v>0.97956365644849486</v>
      </c>
      <c r="E960">
        <v>5.0015449523925698E-2</v>
      </c>
    </row>
    <row r="961" spans="1:5" x14ac:dyDescent="0.3">
      <c r="A961" t="s">
        <v>963</v>
      </c>
      <c r="B961">
        <v>2</v>
      </c>
      <c r="C961">
        <v>4233</v>
      </c>
      <c r="D961">
        <f>1-(Table1[[#This Row],[Count &lt; 0.50]]/Table1[[#This Row],[Total Records]])</f>
        <v>0.99952752185211435</v>
      </c>
      <c r="E961">
        <v>4.2654991149902302E-2</v>
      </c>
    </row>
    <row r="962" spans="1:5" x14ac:dyDescent="0.3">
      <c r="A962" t="s">
        <v>964</v>
      </c>
      <c r="B962">
        <v>10</v>
      </c>
      <c r="C962">
        <v>2550</v>
      </c>
      <c r="D962">
        <f>1-(Table1[[#This Row],[Count &lt; 0.50]]/Table1[[#This Row],[Total Records]])</f>
        <v>0.99607843137254903</v>
      </c>
      <c r="E962">
        <v>3.4719944000244099E-2</v>
      </c>
    </row>
    <row r="963" spans="1:5" x14ac:dyDescent="0.3">
      <c r="A963" t="s">
        <v>965</v>
      </c>
      <c r="B963">
        <v>50</v>
      </c>
      <c r="C963">
        <v>2040</v>
      </c>
      <c r="D963">
        <f>1-(Table1[[#This Row],[Count &lt; 0.50]]/Table1[[#This Row],[Total Records]])</f>
        <v>0.97549019607843135</v>
      </c>
      <c r="E963">
        <v>3.5191535949706997E-2</v>
      </c>
    </row>
    <row r="964" spans="1:5" x14ac:dyDescent="0.3">
      <c r="A964" t="s">
        <v>966</v>
      </c>
      <c r="B964">
        <v>204</v>
      </c>
      <c r="C964">
        <v>2499</v>
      </c>
      <c r="D964">
        <f>1-(Table1[[#This Row],[Count &lt; 0.50]]/Table1[[#This Row],[Total Records]])</f>
        <v>0.91836734693877553</v>
      </c>
      <c r="E964">
        <v>6.1706304550170898E-2</v>
      </c>
    </row>
    <row r="965" spans="1:5" x14ac:dyDescent="0.3">
      <c r="A965" t="s">
        <v>967</v>
      </c>
      <c r="B965">
        <v>8</v>
      </c>
      <c r="C965">
        <v>6528</v>
      </c>
      <c r="D965">
        <f>1-(Table1[[#This Row],[Count &lt; 0.50]]/Table1[[#This Row],[Total Records]])</f>
        <v>0.99877450980392157</v>
      </c>
      <c r="E965">
        <v>0.13440752029418901</v>
      </c>
    </row>
    <row r="966" spans="1:5" x14ac:dyDescent="0.3">
      <c r="A966" t="s">
        <v>968</v>
      </c>
      <c r="B966">
        <v>4</v>
      </c>
      <c r="C966">
        <v>3723</v>
      </c>
      <c r="D966">
        <f>1-(Table1[[#This Row],[Count &lt; 0.50]]/Table1[[#This Row],[Total Records]])</f>
        <v>0.99892559763631483</v>
      </c>
      <c r="E966">
        <v>4.1066169738769497E-2</v>
      </c>
    </row>
    <row r="967" spans="1:5" x14ac:dyDescent="0.3">
      <c r="A967" t="s">
        <v>969</v>
      </c>
      <c r="B967">
        <v>4</v>
      </c>
      <c r="C967">
        <v>5559</v>
      </c>
      <c r="D967">
        <f>1-(Table1[[#This Row],[Count &lt; 0.50]]/Table1[[#This Row],[Total Records]])</f>
        <v>0.9992804461234035</v>
      </c>
      <c r="E967">
        <v>0.15718030929565399</v>
      </c>
    </row>
    <row r="968" spans="1:5" x14ac:dyDescent="0.3">
      <c r="A968" t="s">
        <v>970</v>
      </c>
      <c r="B968">
        <v>0</v>
      </c>
      <c r="C968">
        <v>5100</v>
      </c>
      <c r="D968">
        <f>1-(Table1[[#This Row],[Count &lt; 0.50]]/Table1[[#This Row],[Total Records]])</f>
        <v>1</v>
      </c>
      <c r="E968">
        <v>4.9711227416992097E-2</v>
      </c>
    </row>
    <row r="969" spans="1:5" x14ac:dyDescent="0.3">
      <c r="A969" t="s">
        <v>971</v>
      </c>
      <c r="B969">
        <v>130</v>
      </c>
      <c r="C969">
        <v>459</v>
      </c>
      <c r="D969">
        <f>1-(Table1[[#This Row],[Count &lt; 0.50]]/Table1[[#This Row],[Total Records]])</f>
        <v>0.71677559912854028</v>
      </c>
      <c r="E969">
        <v>1.8043041229247998E-2</v>
      </c>
    </row>
    <row r="970" spans="1:5" x14ac:dyDescent="0.3">
      <c r="A970" t="s">
        <v>972</v>
      </c>
      <c r="B970">
        <v>106</v>
      </c>
      <c r="C970">
        <v>7140</v>
      </c>
      <c r="D970">
        <f>1-(Table1[[#This Row],[Count &lt; 0.50]]/Table1[[#This Row],[Total Records]])</f>
        <v>0.98515406162464991</v>
      </c>
      <c r="E970">
        <v>0.13401055335998499</v>
      </c>
    </row>
    <row r="971" spans="1:5" x14ac:dyDescent="0.3">
      <c r="A971" t="s">
        <v>973</v>
      </c>
      <c r="B971">
        <v>168</v>
      </c>
      <c r="C971">
        <v>5355</v>
      </c>
      <c r="D971">
        <f>1-(Table1[[#This Row],[Count &lt; 0.50]]/Table1[[#This Row],[Total Records]])</f>
        <v>0.96862745098039216</v>
      </c>
      <c r="E971">
        <v>5.4456710815429597E-2</v>
      </c>
    </row>
    <row r="972" spans="1:5" x14ac:dyDescent="0.3">
      <c r="A972" t="s">
        <v>974</v>
      </c>
      <c r="B972">
        <v>0</v>
      </c>
      <c r="C972">
        <v>5916</v>
      </c>
      <c r="D972">
        <f>1-(Table1[[#This Row],[Count &lt; 0.50]]/Table1[[#This Row],[Total Records]])</f>
        <v>1</v>
      </c>
      <c r="E972">
        <v>0.119794368743896</v>
      </c>
    </row>
    <row r="973" spans="1:5" x14ac:dyDescent="0.3">
      <c r="A973" t="s">
        <v>975</v>
      </c>
      <c r="B973">
        <v>234</v>
      </c>
      <c r="C973">
        <v>5763</v>
      </c>
      <c r="D973">
        <f>1-(Table1[[#This Row],[Count &lt; 0.50]]/Table1[[#This Row],[Total Records]])</f>
        <v>0.95939614783966687</v>
      </c>
      <c r="E973">
        <v>9.7656965255737305E-2</v>
      </c>
    </row>
    <row r="974" spans="1:5" x14ac:dyDescent="0.3">
      <c r="A974" t="s">
        <v>976</v>
      </c>
      <c r="B974">
        <v>8</v>
      </c>
      <c r="C974">
        <v>1479</v>
      </c>
      <c r="D974">
        <f>1-(Table1[[#This Row],[Count &lt; 0.50]]/Table1[[#This Row],[Total Records]])</f>
        <v>0.99459093982420554</v>
      </c>
      <c r="E974">
        <v>2.4182319641113201E-2</v>
      </c>
    </row>
    <row r="975" spans="1:5" x14ac:dyDescent="0.3">
      <c r="A975" t="s">
        <v>977</v>
      </c>
      <c r="B975">
        <v>0</v>
      </c>
      <c r="C975">
        <v>4539</v>
      </c>
      <c r="D975">
        <f>1-(Table1[[#This Row],[Count &lt; 0.50]]/Table1[[#This Row],[Total Records]])</f>
        <v>1</v>
      </c>
      <c r="E975">
        <v>6.4169883728027302E-2</v>
      </c>
    </row>
    <row r="976" spans="1:5" x14ac:dyDescent="0.3">
      <c r="A976" t="s">
        <v>978</v>
      </c>
      <c r="B976">
        <v>210</v>
      </c>
      <c r="C976">
        <v>2244</v>
      </c>
      <c r="D976">
        <f>1-(Table1[[#This Row],[Count &lt; 0.50]]/Table1[[#This Row],[Total Records]])</f>
        <v>0.9064171122994652</v>
      </c>
      <c r="E976">
        <v>2.9903411865234299E-2</v>
      </c>
    </row>
    <row r="977" spans="1:5" x14ac:dyDescent="0.3">
      <c r="A977" t="s">
        <v>979</v>
      </c>
      <c r="B977">
        <v>202</v>
      </c>
      <c r="C977">
        <v>5610</v>
      </c>
      <c r="D977">
        <f>1-(Table1[[#This Row],[Count &lt; 0.50]]/Table1[[#This Row],[Total Records]])</f>
        <v>0.96399286987522281</v>
      </c>
      <c r="E977">
        <v>8.2858800888061496E-2</v>
      </c>
    </row>
    <row r="978" spans="1:5" x14ac:dyDescent="0.3">
      <c r="A978" t="s">
        <v>980</v>
      </c>
      <c r="B978">
        <v>0</v>
      </c>
      <c r="C978">
        <v>4896</v>
      </c>
      <c r="D978">
        <f>1-(Table1[[#This Row],[Count &lt; 0.50]]/Table1[[#This Row],[Total Records]])</f>
        <v>1</v>
      </c>
      <c r="E978">
        <v>9.7635030746459905E-2</v>
      </c>
    </row>
    <row r="979" spans="1:5" x14ac:dyDescent="0.3">
      <c r="A979" t="s">
        <v>981</v>
      </c>
      <c r="B979">
        <v>594</v>
      </c>
      <c r="C979">
        <v>4743</v>
      </c>
      <c r="D979">
        <f>1-(Table1[[#This Row],[Count &lt; 0.50]]/Table1[[#This Row],[Total Records]])</f>
        <v>0.8747628083491461</v>
      </c>
      <c r="E979">
        <v>5.2065849304199198E-2</v>
      </c>
    </row>
    <row r="980" spans="1:5" x14ac:dyDescent="0.3">
      <c r="A980" t="s">
        <v>982</v>
      </c>
      <c r="B980">
        <v>2</v>
      </c>
      <c r="C980">
        <v>6273</v>
      </c>
      <c r="D980">
        <f>1-(Table1[[#This Row],[Count &lt; 0.50]]/Table1[[#This Row],[Total Records]])</f>
        <v>0.99968117328232109</v>
      </c>
      <c r="E980">
        <v>0.105998039245605</v>
      </c>
    </row>
    <row r="981" spans="1:5" x14ac:dyDescent="0.3">
      <c r="A981" t="s">
        <v>983</v>
      </c>
      <c r="B981">
        <v>0</v>
      </c>
      <c r="C981">
        <v>9537</v>
      </c>
      <c r="D981">
        <f>1-(Table1[[#This Row],[Count &lt; 0.50]]/Table1[[#This Row],[Total Records]])</f>
        <v>1</v>
      </c>
      <c r="E981">
        <v>0.216757297515869</v>
      </c>
    </row>
    <row r="982" spans="1:5" x14ac:dyDescent="0.3">
      <c r="A982" t="s">
        <v>984</v>
      </c>
      <c r="B982">
        <v>250</v>
      </c>
      <c r="C982">
        <v>2499</v>
      </c>
      <c r="D982">
        <f>1-(Table1[[#This Row],[Count &lt; 0.50]]/Table1[[#This Row],[Total Records]])</f>
        <v>0.89995998399359745</v>
      </c>
      <c r="E982">
        <v>7.9720973968505804E-2</v>
      </c>
    </row>
    <row r="983" spans="1:5" x14ac:dyDescent="0.3">
      <c r="A983" t="s">
        <v>985</v>
      </c>
      <c r="B983">
        <v>0</v>
      </c>
      <c r="C983">
        <v>3009</v>
      </c>
      <c r="D983">
        <f>1-(Table1[[#This Row],[Count &lt; 0.50]]/Table1[[#This Row],[Total Records]])</f>
        <v>1</v>
      </c>
      <c r="E983">
        <v>3.5706996917724602E-2</v>
      </c>
    </row>
    <row r="984" spans="1:5" x14ac:dyDescent="0.3">
      <c r="A984" t="s">
        <v>986</v>
      </c>
      <c r="B984">
        <v>248</v>
      </c>
      <c r="C984">
        <v>5865</v>
      </c>
      <c r="D984">
        <f>1-(Table1[[#This Row],[Count &lt; 0.50]]/Table1[[#This Row],[Total Records]])</f>
        <v>0.95771526001705032</v>
      </c>
      <c r="E984">
        <v>4.9351453781127902E-2</v>
      </c>
    </row>
    <row r="985" spans="1:5" x14ac:dyDescent="0.3">
      <c r="A985" t="s">
        <v>987</v>
      </c>
      <c r="B985">
        <v>0</v>
      </c>
      <c r="C985">
        <v>9435</v>
      </c>
      <c r="D985">
        <f>1-(Table1[[#This Row],[Count &lt; 0.50]]/Table1[[#This Row],[Total Records]])</f>
        <v>1</v>
      </c>
      <c r="E985">
        <v>0.156348466873168</v>
      </c>
    </row>
    <row r="986" spans="1:5" x14ac:dyDescent="0.3">
      <c r="A986" t="s">
        <v>988</v>
      </c>
      <c r="B986">
        <v>50</v>
      </c>
      <c r="C986">
        <v>6375</v>
      </c>
      <c r="D986">
        <f>1-(Table1[[#This Row],[Count &lt; 0.50]]/Table1[[#This Row],[Total Records]])</f>
        <v>0.99215686274509807</v>
      </c>
      <c r="E986">
        <v>6.97653293609619E-2</v>
      </c>
    </row>
    <row r="987" spans="1:5" x14ac:dyDescent="0.3">
      <c r="A987" t="s">
        <v>989</v>
      </c>
      <c r="B987">
        <v>294</v>
      </c>
      <c r="C987">
        <v>1377</v>
      </c>
      <c r="D987">
        <f>1-(Table1[[#This Row],[Count &lt; 0.50]]/Table1[[#This Row],[Total Records]])</f>
        <v>0.78649237472766886</v>
      </c>
      <c r="E987">
        <v>3.3065080642700098E-2</v>
      </c>
    </row>
    <row r="988" spans="1:5" x14ac:dyDescent="0.3">
      <c r="A988" t="s">
        <v>990</v>
      </c>
      <c r="B988">
        <v>6</v>
      </c>
      <c r="C988">
        <v>5712</v>
      </c>
      <c r="D988">
        <f>1-(Table1[[#This Row],[Count &lt; 0.50]]/Table1[[#This Row],[Total Records]])</f>
        <v>0.99894957983193278</v>
      </c>
      <c r="E988">
        <v>5.6880712509155197E-2</v>
      </c>
    </row>
    <row r="989" spans="1:5" x14ac:dyDescent="0.3">
      <c r="A989" t="s">
        <v>991</v>
      </c>
      <c r="B989">
        <v>0</v>
      </c>
      <c r="C989">
        <v>2703</v>
      </c>
      <c r="D989">
        <f>1-(Table1[[#This Row],[Count &lt; 0.50]]/Table1[[#This Row],[Total Records]])</f>
        <v>1</v>
      </c>
      <c r="E989">
        <v>2.2160768508911102E-2</v>
      </c>
    </row>
    <row r="990" spans="1:5" x14ac:dyDescent="0.3">
      <c r="A990" t="s">
        <v>992</v>
      </c>
      <c r="B990">
        <v>30</v>
      </c>
      <c r="C990">
        <v>3315</v>
      </c>
      <c r="D990">
        <f>1-(Table1[[#This Row],[Count &lt; 0.50]]/Table1[[#This Row],[Total Records]])</f>
        <v>0.99095022624434392</v>
      </c>
      <c r="E990">
        <v>4.4270753860473598E-2</v>
      </c>
    </row>
    <row r="991" spans="1:5" x14ac:dyDescent="0.3">
      <c r="A991" t="s">
        <v>993</v>
      </c>
      <c r="B991">
        <v>0</v>
      </c>
      <c r="C991">
        <v>3417</v>
      </c>
      <c r="D991">
        <f>1-(Table1[[#This Row],[Count &lt; 0.50]]/Table1[[#This Row],[Total Records]])</f>
        <v>1</v>
      </c>
      <c r="E991">
        <v>2.2151947021484299E-2</v>
      </c>
    </row>
    <row r="992" spans="1:5" x14ac:dyDescent="0.3">
      <c r="A992" t="s">
        <v>994</v>
      </c>
      <c r="B992">
        <v>0</v>
      </c>
      <c r="C992">
        <v>3672</v>
      </c>
      <c r="D992">
        <f>1-(Table1[[#This Row],[Count &lt; 0.50]]/Table1[[#This Row],[Total Records]])</f>
        <v>1</v>
      </c>
      <c r="E992">
        <v>4.9004554748535101E-2</v>
      </c>
    </row>
    <row r="993" spans="1:5" x14ac:dyDescent="0.3">
      <c r="A993" t="s">
        <v>995</v>
      </c>
      <c r="B993">
        <v>2</v>
      </c>
      <c r="C993">
        <v>4029</v>
      </c>
      <c r="D993">
        <f>1-(Table1[[#This Row],[Count &lt; 0.50]]/Table1[[#This Row],[Total Records]])</f>
        <v>0.99950359890791762</v>
      </c>
      <c r="E993">
        <v>6.5978050231933594E-2</v>
      </c>
    </row>
    <row r="994" spans="1:5" x14ac:dyDescent="0.3">
      <c r="A994" t="s">
        <v>996</v>
      </c>
      <c r="B994">
        <v>0</v>
      </c>
      <c r="C994">
        <v>7497</v>
      </c>
      <c r="D994">
        <f>1-(Table1[[#This Row],[Count &lt; 0.50]]/Table1[[#This Row],[Total Records]])</f>
        <v>1</v>
      </c>
      <c r="E994">
        <v>0.104728698730468</v>
      </c>
    </row>
    <row r="995" spans="1:5" x14ac:dyDescent="0.3">
      <c r="A995" t="s">
        <v>997</v>
      </c>
      <c r="B995">
        <v>10</v>
      </c>
      <c r="C995">
        <v>5100</v>
      </c>
      <c r="D995">
        <f>1-(Table1[[#This Row],[Count &lt; 0.50]]/Table1[[#This Row],[Total Records]])</f>
        <v>0.99803921568627452</v>
      </c>
      <c r="E995">
        <v>7.8203678131103502E-2</v>
      </c>
    </row>
    <row r="996" spans="1:5" x14ac:dyDescent="0.3">
      <c r="A996" t="s">
        <v>998</v>
      </c>
      <c r="B996">
        <v>120</v>
      </c>
      <c r="C996">
        <v>4488</v>
      </c>
      <c r="D996">
        <f>1-(Table1[[#This Row],[Count &lt; 0.50]]/Table1[[#This Row],[Total Records]])</f>
        <v>0.9732620320855615</v>
      </c>
      <c r="E996">
        <v>3.6754131317138602E-2</v>
      </c>
    </row>
    <row r="997" spans="1:5" x14ac:dyDescent="0.3">
      <c r="A997" t="s">
        <v>999</v>
      </c>
      <c r="B997">
        <v>752</v>
      </c>
      <c r="C997">
        <v>1326</v>
      </c>
      <c r="D997">
        <f>1-(Table1[[#This Row],[Count &lt; 0.50]]/Table1[[#This Row],[Total Records]])</f>
        <v>0.43288084464555054</v>
      </c>
      <c r="E997">
        <v>2.5814056396484299E-2</v>
      </c>
    </row>
    <row r="998" spans="1:5" x14ac:dyDescent="0.3">
      <c r="A998" t="s">
        <v>1000</v>
      </c>
      <c r="B998">
        <v>84</v>
      </c>
      <c r="C998">
        <v>5661</v>
      </c>
      <c r="D998">
        <f>1-(Table1[[#This Row],[Count &lt; 0.50]]/Table1[[#This Row],[Total Records]])</f>
        <v>0.98516163222045572</v>
      </c>
      <c r="E998">
        <v>0.21248984336853</v>
      </c>
    </row>
    <row r="999" spans="1:5" x14ac:dyDescent="0.3">
      <c r="A999" t="s">
        <v>1001</v>
      </c>
      <c r="B999">
        <v>68</v>
      </c>
      <c r="C999">
        <v>2346</v>
      </c>
      <c r="D999">
        <f>1-(Table1[[#This Row],[Count &lt; 0.50]]/Table1[[#This Row],[Total Records]])</f>
        <v>0.97101449275362317</v>
      </c>
      <c r="E999">
        <v>2.3726463317871E-2</v>
      </c>
    </row>
    <row r="1000" spans="1:5" x14ac:dyDescent="0.3">
      <c r="A1000" t="s">
        <v>1002</v>
      </c>
      <c r="B1000">
        <v>6</v>
      </c>
      <c r="C1000">
        <v>9537</v>
      </c>
      <c r="D1000">
        <f>1-(Table1[[#This Row],[Count &lt; 0.50]]/Table1[[#This Row],[Total Records]])</f>
        <v>0.99937087134318969</v>
      </c>
      <c r="E1000">
        <v>0.173033952713012</v>
      </c>
    </row>
    <row r="1001" spans="1:5" x14ac:dyDescent="0.3">
      <c r="A1001" t="s">
        <v>1003</v>
      </c>
      <c r="B1001">
        <v>14</v>
      </c>
      <c r="C1001">
        <v>6681</v>
      </c>
      <c r="D1001">
        <f>1-(Table1[[#This Row],[Count &lt; 0.50]]/Table1[[#This Row],[Total Records]])</f>
        <v>0.99790450531357577</v>
      </c>
      <c r="E1001">
        <v>9.5414876937866197E-2</v>
      </c>
    </row>
    <row r="1002" spans="1:5" x14ac:dyDescent="0.3">
      <c r="A1002" t="s">
        <v>1004</v>
      </c>
      <c r="B1002">
        <v>4</v>
      </c>
      <c r="C1002">
        <v>3774</v>
      </c>
      <c r="D1002">
        <f>1-(Table1[[#This Row],[Count &lt; 0.50]]/Table1[[#This Row],[Total Records]])</f>
        <v>0.99894011658717541</v>
      </c>
      <c r="E1002">
        <v>4.3308019638061503E-2</v>
      </c>
    </row>
    <row r="1003" spans="1:5" x14ac:dyDescent="0.3">
      <c r="A1003" t="s">
        <v>1005</v>
      </c>
      <c r="B1003">
        <v>4</v>
      </c>
      <c r="C1003">
        <v>2958</v>
      </c>
      <c r="D1003">
        <f>1-(Table1[[#This Row],[Count &lt; 0.50]]/Table1[[#This Row],[Total Records]])</f>
        <v>0.99864773495605141</v>
      </c>
      <c r="E1003">
        <v>3.10895442962646E-2</v>
      </c>
    </row>
    <row r="1004" spans="1:5" x14ac:dyDescent="0.3">
      <c r="A1004" t="s">
        <v>1006</v>
      </c>
      <c r="B1004">
        <v>0</v>
      </c>
      <c r="C1004">
        <v>2805</v>
      </c>
      <c r="D1004">
        <f>1-(Table1[[#This Row],[Count &lt; 0.50]]/Table1[[#This Row],[Total Records]])</f>
        <v>1</v>
      </c>
      <c r="E1004">
        <v>3.0013322830200102E-2</v>
      </c>
    </row>
    <row r="1005" spans="1:5" x14ac:dyDescent="0.3">
      <c r="A1005" t="s">
        <v>1007</v>
      </c>
      <c r="B1005">
        <v>184</v>
      </c>
      <c r="C1005">
        <v>3366</v>
      </c>
      <c r="D1005">
        <f>1-(Table1[[#This Row],[Count &lt; 0.50]]/Table1[[#This Row],[Total Records]])</f>
        <v>0.94533571004159245</v>
      </c>
      <c r="E1005">
        <v>7.2102308273315402E-2</v>
      </c>
    </row>
    <row r="1006" spans="1:5" x14ac:dyDescent="0.3">
      <c r="A1006" t="s">
        <v>1008</v>
      </c>
      <c r="B1006">
        <v>184</v>
      </c>
      <c r="C1006">
        <v>5967</v>
      </c>
      <c r="D1006">
        <f>1-(Table1[[#This Row],[Count &lt; 0.50]]/Table1[[#This Row],[Total Records]])</f>
        <v>0.96916373386961618</v>
      </c>
      <c r="E1006">
        <v>9.2179536819457994E-2</v>
      </c>
    </row>
    <row r="1007" spans="1:5" x14ac:dyDescent="0.3">
      <c r="A1007" t="s">
        <v>1009</v>
      </c>
      <c r="B1007">
        <v>0</v>
      </c>
      <c r="C1007">
        <v>3060</v>
      </c>
      <c r="D1007">
        <f>1-(Table1[[#This Row],[Count &lt; 0.50]]/Table1[[#This Row],[Total Records]])</f>
        <v>1</v>
      </c>
      <c r="E1007">
        <v>3.5205364227294901E-2</v>
      </c>
    </row>
    <row r="1008" spans="1:5" x14ac:dyDescent="0.3">
      <c r="A1008" t="s">
        <v>1010</v>
      </c>
      <c r="B1008">
        <v>12</v>
      </c>
      <c r="C1008">
        <v>4641</v>
      </c>
      <c r="D1008">
        <f>1-(Table1[[#This Row],[Count &lt; 0.50]]/Table1[[#This Row],[Total Records]])</f>
        <v>0.99741435035552684</v>
      </c>
      <c r="E1008">
        <v>5.8199882507324198E-2</v>
      </c>
    </row>
    <row r="1009" spans="1:5" x14ac:dyDescent="0.3">
      <c r="A1009" t="s">
        <v>1011</v>
      </c>
      <c r="B1009">
        <v>158</v>
      </c>
      <c r="C1009">
        <v>3927</v>
      </c>
      <c r="D1009">
        <f>1-(Table1[[#This Row],[Count &lt; 0.50]]/Table1[[#This Row],[Total Records]])</f>
        <v>0.9597657244716068</v>
      </c>
      <c r="E1009">
        <v>0.11637520790100001</v>
      </c>
    </row>
    <row r="1010" spans="1:5" x14ac:dyDescent="0.3">
      <c r="A1010" t="s">
        <v>1012</v>
      </c>
      <c r="B1010">
        <v>0</v>
      </c>
      <c r="C1010">
        <v>1683</v>
      </c>
      <c r="D1010">
        <f>1-(Table1[[#This Row],[Count &lt; 0.50]]/Table1[[#This Row],[Total Records]])</f>
        <v>1</v>
      </c>
      <c r="E1010">
        <v>2.5263071060180602E-2</v>
      </c>
    </row>
    <row r="1011" spans="1:5" x14ac:dyDescent="0.3">
      <c r="A1011" t="s">
        <v>1013</v>
      </c>
      <c r="B1011">
        <v>0</v>
      </c>
      <c r="C1011">
        <v>4794</v>
      </c>
      <c r="D1011">
        <f>1-(Table1[[#This Row],[Count &lt; 0.50]]/Table1[[#This Row],[Total Records]])</f>
        <v>1</v>
      </c>
      <c r="E1011">
        <v>5.2468538284301702E-2</v>
      </c>
    </row>
    <row r="1012" spans="1:5" x14ac:dyDescent="0.3">
      <c r="A1012" t="s">
        <v>1014</v>
      </c>
      <c r="B1012">
        <v>0</v>
      </c>
      <c r="C1012">
        <v>4437</v>
      </c>
      <c r="D1012">
        <f>1-(Table1[[#This Row],[Count &lt; 0.50]]/Table1[[#This Row],[Total Records]])</f>
        <v>1</v>
      </c>
      <c r="E1012">
        <v>6.2875509262084905E-2</v>
      </c>
    </row>
    <row r="1013" spans="1:5" x14ac:dyDescent="0.3">
      <c r="A1013" t="s">
        <v>1015</v>
      </c>
      <c r="B1013">
        <v>596</v>
      </c>
      <c r="C1013">
        <v>10251</v>
      </c>
      <c r="D1013">
        <f>1-(Table1[[#This Row],[Count &lt; 0.50]]/Table1[[#This Row],[Total Records]])</f>
        <v>0.94185933079699546</v>
      </c>
      <c r="E1013">
        <v>0.130374670028686</v>
      </c>
    </row>
    <row r="1014" spans="1:5" x14ac:dyDescent="0.3">
      <c r="A1014" t="s">
        <v>1016</v>
      </c>
      <c r="B1014">
        <v>0</v>
      </c>
      <c r="C1014">
        <v>4131</v>
      </c>
      <c r="D1014">
        <f>1-(Table1[[#This Row],[Count &lt; 0.50]]/Table1[[#This Row],[Total Records]])</f>
        <v>1</v>
      </c>
      <c r="E1014">
        <v>0.12992072105407701</v>
      </c>
    </row>
    <row r="1015" spans="1:5" x14ac:dyDescent="0.3">
      <c r="A1015" t="s">
        <v>1017</v>
      </c>
      <c r="B1015">
        <v>2470</v>
      </c>
      <c r="C1015">
        <v>8670</v>
      </c>
      <c r="D1015">
        <f>1-(Table1[[#This Row],[Count &lt; 0.50]]/Table1[[#This Row],[Total Records]])</f>
        <v>0.71510957324106106</v>
      </c>
      <c r="E1015">
        <v>0.105141401290893</v>
      </c>
    </row>
    <row r="1016" spans="1:5" x14ac:dyDescent="0.3">
      <c r="A1016" t="s">
        <v>1018</v>
      </c>
      <c r="B1016">
        <v>218</v>
      </c>
      <c r="C1016">
        <v>2448</v>
      </c>
      <c r="D1016">
        <f>1-(Table1[[#This Row],[Count &lt; 0.50]]/Table1[[#This Row],[Total Records]])</f>
        <v>0.91094771241830064</v>
      </c>
      <c r="E1016">
        <v>3.04896831512451E-2</v>
      </c>
    </row>
    <row r="1017" spans="1:5" x14ac:dyDescent="0.3">
      <c r="A1017" t="s">
        <v>1019</v>
      </c>
      <c r="B1017">
        <v>4</v>
      </c>
      <c r="C1017">
        <v>6171</v>
      </c>
      <c r="D1017">
        <f>1-(Table1[[#This Row],[Count &lt; 0.50]]/Table1[[#This Row],[Total Records]])</f>
        <v>0.99935180683843783</v>
      </c>
      <c r="E1017">
        <v>0.114137172698974</v>
      </c>
    </row>
    <row r="1018" spans="1:5" x14ac:dyDescent="0.3">
      <c r="A1018" t="s">
        <v>1020</v>
      </c>
      <c r="B1018">
        <v>254</v>
      </c>
      <c r="C1018">
        <v>2142</v>
      </c>
      <c r="D1018">
        <f>1-(Table1[[#This Row],[Count &lt; 0.50]]/Table1[[#This Row],[Total Records]])</f>
        <v>0.88141923436041081</v>
      </c>
      <c r="E1018">
        <v>3.2207250595092697E-2</v>
      </c>
    </row>
    <row r="1019" spans="1:5" x14ac:dyDescent="0.3">
      <c r="A1019" t="s">
        <v>1021</v>
      </c>
      <c r="B1019">
        <v>0</v>
      </c>
      <c r="C1019">
        <v>2499</v>
      </c>
      <c r="D1019">
        <f>1-(Table1[[#This Row],[Count &lt; 0.50]]/Table1[[#This Row],[Total Records]])</f>
        <v>1</v>
      </c>
      <c r="E1019">
        <v>3.9966583251953097E-2</v>
      </c>
    </row>
    <row r="1020" spans="1:5" x14ac:dyDescent="0.3">
      <c r="A1020" t="s">
        <v>1022</v>
      </c>
      <c r="B1020">
        <v>194</v>
      </c>
      <c r="C1020">
        <v>2754</v>
      </c>
      <c r="D1020">
        <f>1-(Table1[[#This Row],[Count &lt; 0.50]]/Table1[[#This Row],[Total Records]])</f>
        <v>0.92955700798838059</v>
      </c>
      <c r="E1020">
        <v>3.0760049819946199E-2</v>
      </c>
    </row>
    <row r="1021" spans="1:5" x14ac:dyDescent="0.3">
      <c r="A1021" t="s">
        <v>1023</v>
      </c>
      <c r="B1021">
        <v>0</v>
      </c>
      <c r="C1021">
        <v>1785</v>
      </c>
      <c r="D1021">
        <f>1-(Table1[[#This Row],[Count &lt; 0.50]]/Table1[[#This Row],[Total Records]])</f>
        <v>1</v>
      </c>
      <c r="E1021">
        <v>3.1454086303710903E-2</v>
      </c>
    </row>
    <row r="1022" spans="1:5" x14ac:dyDescent="0.3">
      <c r="A1022" t="s">
        <v>1024</v>
      </c>
      <c r="B1022">
        <v>286</v>
      </c>
      <c r="C1022">
        <v>4845</v>
      </c>
      <c r="D1022">
        <f>1-(Table1[[#This Row],[Count &lt; 0.50]]/Table1[[#This Row],[Total Records]])</f>
        <v>0.94097007223942208</v>
      </c>
      <c r="E1022">
        <v>6.0909748077392502E-2</v>
      </c>
    </row>
    <row r="1023" spans="1:5" x14ac:dyDescent="0.3">
      <c r="A1023" t="s">
        <v>1025</v>
      </c>
      <c r="B1023">
        <v>0</v>
      </c>
      <c r="C1023">
        <v>3213</v>
      </c>
      <c r="D1023">
        <f>1-(Table1[[#This Row],[Count &lt; 0.50]]/Table1[[#This Row],[Total Records]])</f>
        <v>1</v>
      </c>
      <c r="E1023">
        <v>5.9061765670776298E-2</v>
      </c>
    </row>
    <row r="1024" spans="1:5" x14ac:dyDescent="0.3">
      <c r="A1024" t="s">
        <v>1026</v>
      </c>
      <c r="B1024">
        <v>0</v>
      </c>
      <c r="C1024">
        <v>5253</v>
      </c>
      <c r="D1024">
        <f>1-(Table1[[#This Row],[Count &lt; 0.50]]/Table1[[#This Row],[Total Records]])</f>
        <v>1</v>
      </c>
      <c r="E1024">
        <v>7.0506334304809501E-2</v>
      </c>
    </row>
    <row r="1025" spans="1:5" x14ac:dyDescent="0.3">
      <c r="A1025" t="s">
        <v>1027</v>
      </c>
      <c r="B1025">
        <v>54</v>
      </c>
      <c r="C1025">
        <v>5916</v>
      </c>
      <c r="D1025">
        <f>1-(Table1[[#This Row],[Count &lt; 0.50]]/Table1[[#This Row],[Total Records]])</f>
        <v>0.99087221095334688</v>
      </c>
      <c r="E1025">
        <v>9.6223354339599595E-2</v>
      </c>
    </row>
    <row r="1026" spans="1:5" x14ac:dyDescent="0.3">
      <c r="A1026" t="s">
        <v>1028</v>
      </c>
      <c r="B1026">
        <v>0</v>
      </c>
      <c r="C1026">
        <v>5355</v>
      </c>
      <c r="D1026">
        <f>1-(Table1[[#This Row],[Count &lt; 0.50]]/Table1[[#This Row],[Total Records]])</f>
        <v>1</v>
      </c>
      <c r="E1026">
        <v>9.3383550643920898E-2</v>
      </c>
    </row>
    <row r="1027" spans="1:5" x14ac:dyDescent="0.3">
      <c r="A1027" t="s">
        <v>1029</v>
      </c>
      <c r="B1027">
        <v>2</v>
      </c>
      <c r="C1027">
        <v>5100</v>
      </c>
      <c r="D1027">
        <f>1-(Table1[[#This Row],[Count &lt; 0.50]]/Table1[[#This Row],[Total Records]])</f>
        <v>0.99960784313725493</v>
      </c>
      <c r="E1027">
        <v>7.9549789428710896E-2</v>
      </c>
    </row>
    <row r="1028" spans="1:5" x14ac:dyDescent="0.3">
      <c r="A1028" t="s">
        <v>1030</v>
      </c>
      <c r="B1028">
        <v>262</v>
      </c>
      <c r="C1028">
        <v>5406</v>
      </c>
      <c r="D1028">
        <f>1-(Table1[[#This Row],[Count &lt; 0.50]]/Table1[[#This Row],[Total Records]])</f>
        <v>0.95153533111357746</v>
      </c>
      <c r="E1028">
        <v>0.102346897125244</v>
      </c>
    </row>
    <row r="1029" spans="1:5" x14ac:dyDescent="0.3">
      <c r="A1029" t="s">
        <v>1031</v>
      </c>
      <c r="B1029">
        <v>68</v>
      </c>
      <c r="C1029">
        <v>9384</v>
      </c>
      <c r="D1029">
        <f>1-(Table1[[#This Row],[Count &lt; 0.50]]/Table1[[#This Row],[Total Records]])</f>
        <v>0.99275362318840576</v>
      </c>
      <c r="E1029">
        <v>0.15168118476867601</v>
      </c>
    </row>
    <row r="1030" spans="1:5" x14ac:dyDescent="0.3">
      <c r="A1030" t="s">
        <v>1032</v>
      </c>
      <c r="B1030">
        <v>0</v>
      </c>
      <c r="C1030">
        <v>3315</v>
      </c>
      <c r="D1030">
        <f>1-(Table1[[#This Row],[Count &lt; 0.50]]/Table1[[#This Row],[Total Records]])</f>
        <v>1</v>
      </c>
      <c r="E1030">
        <v>7.6340198516845703E-2</v>
      </c>
    </row>
    <row r="1031" spans="1:5" x14ac:dyDescent="0.3">
      <c r="A1031" t="s">
        <v>1033</v>
      </c>
      <c r="B1031">
        <v>0</v>
      </c>
      <c r="C1031">
        <v>4539</v>
      </c>
      <c r="D1031">
        <f>1-(Table1[[#This Row],[Count &lt; 0.50]]/Table1[[#This Row],[Total Records]])</f>
        <v>1</v>
      </c>
      <c r="E1031">
        <v>4.2522907257080002E-2</v>
      </c>
    </row>
    <row r="1032" spans="1:5" x14ac:dyDescent="0.3">
      <c r="A1032" t="s">
        <v>1034</v>
      </c>
      <c r="B1032">
        <v>58</v>
      </c>
      <c r="C1032">
        <v>3009</v>
      </c>
      <c r="D1032">
        <f>1-(Table1[[#This Row],[Count &lt; 0.50]]/Table1[[#This Row],[Total Records]])</f>
        <v>0.98072449318710531</v>
      </c>
      <c r="E1032">
        <v>4.8126220703125E-2</v>
      </c>
    </row>
    <row r="1033" spans="1:5" x14ac:dyDescent="0.3">
      <c r="A1033" t="s">
        <v>1035</v>
      </c>
      <c r="B1033">
        <v>2</v>
      </c>
      <c r="C1033">
        <v>5814</v>
      </c>
      <c r="D1033">
        <f>1-(Table1[[#This Row],[Count &lt; 0.50]]/Table1[[#This Row],[Total Records]])</f>
        <v>0.99965600275197797</v>
      </c>
      <c r="E1033">
        <v>6.5387964248657199E-2</v>
      </c>
    </row>
    <row r="1034" spans="1:5" x14ac:dyDescent="0.3">
      <c r="A1034" t="s">
        <v>1036</v>
      </c>
      <c r="B1034">
        <v>2</v>
      </c>
      <c r="C1034">
        <v>6528</v>
      </c>
      <c r="D1034">
        <f>1-(Table1[[#This Row],[Count &lt; 0.50]]/Table1[[#This Row],[Total Records]])</f>
        <v>0.99969362745098034</v>
      </c>
      <c r="E1034">
        <v>0.14310884475707999</v>
      </c>
    </row>
    <row r="1035" spans="1:5" x14ac:dyDescent="0.3">
      <c r="A1035" t="s">
        <v>1037</v>
      </c>
      <c r="B1035">
        <v>2</v>
      </c>
      <c r="C1035">
        <v>4437</v>
      </c>
      <c r="D1035">
        <f>1-(Table1[[#This Row],[Count &lt; 0.50]]/Table1[[#This Row],[Total Records]])</f>
        <v>0.99954924498535047</v>
      </c>
      <c r="E1035">
        <v>4.1239500045776298E-2</v>
      </c>
    </row>
    <row r="1036" spans="1:5" x14ac:dyDescent="0.3">
      <c r="A1036" t="s">
        <v>1038</v>
      </c>
      <c r="B1036">
        <v>308</v>
      </c>
      <c r="C1036">
        <v>3417</v>
      </c>
      <c r="D1036">
        <f>1-(Table1[[#This Row],[Count &lt; 0.50]]/Table1[[#This Row],[Total Records]])</f>
        <v>0.90986245244366404</v>
      </c>
      <c r="E1036">
        <v>6.3256978988647405E-2</v>
      </c>
    </row>
    <row r="1037" spans="1:5" x14ac:dyDescent="0.3">
      <c r="A1037" t="s">
        <v>1039</v>
      </c>
      <c r="B1037">
        <v>2</v>
      </c>
      <c r="C1037">
        <v>6375</v>
      </c>
      <c r="D1037">
        <f>1-(Table1[[#This Row],[Count &lt; 0.50]]/Table1[[#This Row],[Total Records]])</f>
        <v>0.99968627450980396</v>
      </c>
      <c r="E1037">
        <v>8.5535049438476493E-2</v>
      </c>
    </row>
    <row r="1038" spans="1:5" x14ac:dyDescent="0.3">
      <c r="A1038" t="s">
        <v>1040</v>
      </c>
      <c r="B1038">
        <v>4</v>
      </c>
      <c r="C1038">
        <v>1377</v>
      </c>
      <c r="D1038">
        <f>1-(Table1[[#This Row],[Count &lt; 0.50]]/Table1[[#This Row],[Total Records]])</f>
        <v>0.99709513435003627</v>
      </c>
      <c r="E1038">
        <v>2.0279169082641602E-2</v>
      </c>
    </row>
    <row r="1039" spans="1:5" x14ac:dyDescent="0.3">
      <c r="A1039" t="s">
        <v>1041</v>
      </c>
      <c r="B1039">
        <v>4</v>
      </c>
      <c r="C1039">
        <v>5151</v>
      </c>
      <c r="D1039">
        <f>1-(Table1[[#This Row],[Count &lt; 0.50]]/Table1[[#This Row],[Total Records]])</f>
        <v>0.99922345175694038</v>
      </c>
      <c r="E1039">
        <v>6.80279731750488E-2</v>
      </c>
    </row>
    <row r="1040" spans="1:5" x14ac:dyDescent="0.3">
      <c r="A1040" t="s">
        <v>1042</v>
      </c>
      <c r="B1040">
        <v>4</v>
      </c>
      <c r="C1040">
        <v>2448</v>
      </c>
      <c r="D1040">
        <f>1-(Table1[[#This Row],[Count &lt; 0.50]]/Table1[[#This Row],[Total Records]])</f>
        <v>0.99836601307189543</v>
      </c>
      <c r="E1040">
        <v>2.4579763412475499E-2</v>
      </c>
    </row>
    <row r="1041" spans="1:5" x14ac:dyDescent="0.3">
      <c r="A1041" t="s">
        <v>1043</v>
      </c>
      <c r="B1041">
        <v>0</v>
      </c>
      <c r="C1041">
        <v>3060</v>
      </c>
      <c r="D1041">
        <f>1-(Table1[[#This Row],[Count &lt; 0.50]]/Table1[[#This Row],[Total Records]])</f>
        <v>1</v>
      </c>
      <c r="E1041">
        <v>2.87938117980957E-2</v>
      </c>
    </row>
    <row r="1042" spans="1:5" x14ac:dyDescent="0.3">
      <c r="A1042" t="s">
        <v>1044</v>
      </c>
      <c r="B1042">
        <v>616</v>
      </c>
      <c r="C1042">
        <v>3621</v>
      </c>
      <c r="D1042">
        <f>1-(Table1[[#This Row],[Count &lt; 0.50]]/Table1[[#This Row],[Total Records]])</f>
        <v>0.82988124827395748</v>
      </c>
      <c r="E1042">
        <v>4.10993099212646E-2</v>
      </c>
    </row>
    <row r="1043" spans="1:5" x14ac:dyDescent="0.3">
      <c r="A1043" t="s">
        <v>1045</v>
      </c>
      <c r="B1043">
        <v>12</v>
      </c>
      <c r="C1043">
        <v>4029</v>
      </c>
      <c r="D1043">
        <f>1-(Table1[[#This Row],[Count &lt; 0.50]]/Table1[[#This Row],[Total Records]])</f>
        <v>0.99702159344750563</v>
      </c>
      <c r="E1043">
        <v>6.1426401138305602E-2</v>
      </c>
    </row>
    <row r="1044" spans="1:5" x14ac:dyDescent="0.3">
      <c r="A1044" t="s">
        <v>1046</v>
      </c>
      <c r="B1044">
        <v>0</v>
      </c>
      <c r="C1044">
        <v>2805</v>
      </c>
      <c r="D1044">
        <f>1-(Table1[[#This Row],[Count &lt; 0.50]]/Table1[[#This Row],[Total Records]])</f>
        <v>1</v>
      </c>
      <c r="E1044">
        <v>2.7109146118164E-2</v>
      </c>
    </row>
    <row r="1045" spans="1:5" x14ac:dyDescent="0.3">
      <c r="A1045" t="s">
        <v>1047</v>
      </c>
      <c r="B1045">
        <v>0</v>
      </c>
      <c r="C1045">
        <v>4692</v>
      </c>
      <c r="D1045">
        <f>1-(Table1[[#This Row],[Count &lt; 0.50]]/Table1[[#This Row],[Total Records]])</f>
        <v>1</v>
      </c>
      <c r="E1045">
        <v>6.3837528228759696E-2</v>
      </c>
    </row>
    <row r="1046" spans="1:5" x14ac:dyDescent="0.3">
      <c r="A1046" t="s">
        <v>1048</v>
      </c>
      <c r="B1046">
        <v>374</v>
      </c>
      <c r="C1046">
        <v>2448</v>
      </c>
      <c r="D1046">
        <f>1-(Table1[[#This Row],[Count &lt; 0.50]]/Table1[[#This Row],[Total Records]])</f>
        <v>0.84722222222222221</v>
      </c>
      <c r="E1046">
        <v>4.0729045867919901E-2</v>
      </c>
    </row>
    <row r="1047" spans="1:5" x14ac:dyDescent="0.3">
      <c r="A1047" t="s">
        <v>1049</v>
      </c>
      <c r="B1047">
        <v>32</v>
      </c>
      <c r="C1047">
        <v>1479</v>
      </c>
      <c r="D1047">
        <f>1-(Table1[[#This Row],[Count &lt; 0.50]]/Table1[[#This Row],[Total Records]])</f>
        <v>0.97836375929682218</v>
      </c>
      <c r="E1047">
        <v>1.39820575714111E-2</v>
      </c>
    </row>
    <row r="1048" spans="1:5" x14ac:dyDescent="0.3">
      <c r="A1048" t="s">
        <v>1050</v>
      </c>
      <c r="B1048">
        <v>64</v>
      </c>
      <c r="C1048">
        <v>6732</v>
      </c>
      <c r="D1048">
        <f>1-(Table1[[#This Row],[Count &lt; 0.50]]/Table1[[#This Row],[Total Records]])</f>
        <v>0.99049316696375522</v>
      </c>
      <c r="E1048">
        <v>0.12391233444213801</v>
      </c>
    </row>
    <row r="1049" spans="1:5" x14ac:dyDescent="0.3">
      <c r="A1049" t="s">
        <v>1051</v>
      </c>
      <c r="B1049">
        <v>0</v>
      </c>
      <c r="C1049">
        <v>4335</v>
      </c>
      <c r="D1049">
        <f>1-(Table1[[#This Row],[Count &lt; 0.50]]/Table1[[#This Row],[Total Records]])</f>
        <v>1</v>
      </c>
      <c r="E1049">
        <v>5.2196502685546799E-2</v>
      </c>
    </row>
    <row r="1050" spans="1:5" x14ac:dyDescent="0.3">
      <c r="A1050" t="s">
        <v>1052</v>
      </c>
      <c r="B1050">
        <v>106</v>
      </c>
      <c r="C1050">
        <v>4182</v>
      </c>
      <c r="D1050">
        <f>1-(Table1[[#This Row],[Count &lt; 0.50]]/Table1[[#This Row],[Total Records]])</f>
        <v>0.97465327594452411</v>
      </c>
      <c r="E1050">
        <v>5.24618625640869E-2</v>
      </c>
    </row>
    <row r="1051" spans="1:5" x14ac:dyDescent="0.3">
      <c r="A1051" t="s">
        <v>1053</v>
      </c>
      <c r="B1051">
        <v>0</v>
      </c>
      <c r="C1051">
        <v>3876</v>
      </c>
      <c r="D1051">
        <f>1-(Table1[[#This Row],[Count &lt; 0.50]]/Table1[[#This Row],[Total Records]])</f>
        <v>1</v>
      </c>
      <c r="E1051">
        <v>8.9097261428832994E-2</v>
      </c>
    </row>
    <row r="1052" spans="1:5" x14ac:dyDescent="0.3">
      <c r="A1052" t="s">
        <v>1054</v>
      </c>
      <c r="B1052">
        <v>400</v>
      </c>
      <c r="C1052">
        <v>6018</v>
      </c>
      <c r="D1052">
        <f>1-(Table1[[#This Row],[Count &lt; 0.50]]/Table1[[#This Row],[Total Records]])</f>
        <v>0.93353273512794943</v>
      </c>
      <c r="E1052">
        <v>7.5633764266967704E-2</v>
      </c>
    </row>
    <row r="1053" spans="1:5" x14ac:dyDescent="0.3">
      <c r="A1053" t="s">
        <v>1055</v>
      </c>
      <c r="B1053">
        <v>2</v>
      </c>
      <c r="C1053">
        <v>4131</v>
      </c>
      <c r="D1053">
        <f>1-(Table1[[#This Row],[Count &lt; 0.50]]/Table1[[#This Row],[Total Records]])</f>
        <v>0.99951585572500601</v>
      </c>
      <c r="E1053">
        <v>6.5867185592651298E-2</v>
      </c>
    </row>
    <row r="1054" spans="1:5" x14ac:dyDescent="0.3">
      <c r="A1054" t="s">
        <v>1056</v>
      </c>
      <c r="B1054">
        <v>6</v>
      </c>
      <c r="C1054">
        <v>2040</v>
      </c>
      <c r="D1054">
        <f>1-(Table1[[#This Row],[Count &lt; 0.50]]/Table1[[#This Row],[Total Records]])</f>
        <v>0.99705882352941178</v>
      </c>
      <c r="E1054">
        <v>3.3658504486083901E-2</v>
      </c>
    </row>
    <row r="1055" spans="1:5" x14ac:dyDescent="0.3">
      <c r="A1055" t="s">
        <v>1057</v>
      </c>
      <c r="B1055">
        <v>200</v>
      </c>
      <c r="C1055">
        <v>714</v>
      </c>
      <c r="D1055">
        <f>1-(Table1[[#This Row],[Count &lt; 0.50]]/Table1[[#This Row],[Total Records]])</f>
        <v>0.71988795518207283</v>
      </c>
      <c r="E1055">
        <v>2.1301031112670898E-2</v>
      </c>
    </row>
    <row r="1056" spans="1:5" x14ac:dyDescent="0.3">
      <c r="A1056" t="s">
        <v>1058</v>
      </c>
      <c r="B1056">
        <v>2</v>
      </c>
      <c r="C1056">
        <v>5100</v>
      </c>
      <c r="D1056">
        <f>1-(Table1[[#This Row],[Count &lt; 0.50]]/Table1[[#This Row],[Total Records]])</f>
        <v>0.99960784313725493</v>
      </c>
      <c r="E1056">
        <v>8.4332466125488198E-2</v>
      </c>
    </row>
    <row r="1057" spans="1:5" x14ac:dyDescent="0.3">
      <c r="A1057" t="s">
        <v>1059</v>
      </c>
      <c r="B1057">
        <v>2</v>
      </c>
      <c r="C1057">
        <v>4794</v>
      </c>
      <c r="D1057">
        <f>1-(Table1[[#This Row],[Count &lt; 0.50]]/Table1[[#This Row],[Total Records]])</f>
        <v>0.99958281184814346</v>
      </c>
      <c r="E1057">
        <v>8.5003852844238198E-2</v>
      </c>
    </row>
    <row r="1058" spans="1:5" x14ac:dyDescent="0.3">
      <c r="A1058" t="s">
        <v>1060</v>
      </c>
      <c r="B1058">
        <v>0</v>
      </c>
      <c r="C1058">
        <v>4488</v>
      </c>
      <c r="D1058">
        <f>1-(Table1[[#This Row],[Count &lt; 0.50]]/Table1[[#This Row],[Total Records]])</f>
        <v>1</v>
      </c>
      <c r="E1058">
        <v>0.10738396644592201</v>
      </c>
    </row>
    <row r="1059" spans="1:5" x14ac:dyDescent="0.3">
      <c r="A1059" t="s">
        <v>1061</v>
      </c>
      <c r="B1059">
        <v>0</v>
      </c>
      <c r="C1059">
        <v>5355</v>
      </c>
      <c r="D1059">
        <f>1-(Table1[[#This Row],[Count &lt; 0.50]]/Table1[[#This Row],[Total Records]])</f>
        <v>1</v>
      </c>
      <c r="E1059">
        <v>8.3834886550903306E-2</v>
      </c>
    </row>
    <row r="1060" spans="1:5" x14ac:dyDescent="0.3">
      <c r="A1060" t="s">
        <v>1062</v>
      </c>
      <c r="B1060">
        <v>162</v>
      </c>
      <c r="C1060">
        <v>8517</v>
      </c>
      <c r="D1060">
        <f>1-(Table1[[#This Row],[Count &lt; 0.50]]/Table1[[#This Row],[Total Records]])</f>
        <v>0.98097921803451915</v>
      </c>
      <c r="E1060">
        <v>0.172607421875</v>
      </c>
    </row>
    <row r="1061" spans="1:5" x14ac:dyDescent="0.3">
      <c r="A1061" t="s">
        <v>1063</v>
      </c>
      <c r="B1061">
        <v>4</v>
      </c>
      <c r="C1061">
        <v>3213</v>
      </c>
      <c r="D1061">
        <f>1-(Table1[[#This Row],[Count &lt; 0.50]]/Table1[[#This Row],[Total Records]])</f>
        <v>0.99875505757858696</v>
      </c>
      <c r="E1061">
        <v>7.0176839828491197E-2</v>
      </c>
    </row>
    <row r="1062" spans="1:5" x14ac:dyDescent="0.3">
      <c r="A1062" t="s">
        <v>1064</v>
      </c>
      <c r="B1062">
        <v>3032</v>
      </c>
      <c r="C1062">
        <v>6375</v>
      </c>
      <c r="D1062">
        <f>1-(Table1[[#This Row],[Count &lt; 0.50]]/Table1[[#This Row],[Total Records]])</f>
        <v>0.5243921568627451</v>
      </c>
      <c r="E1062">
        <v>0.10244345664978</v>
      </c>
    </row>
    <row r="1063" spans="1:5" x14ac:dyDescent="0.3">
      <c r="A1063" t="s">
        <v>1065</v>
      </c>
      <c r="B1063">
        <v>4</v>
      </c>
      <c r="C1063">
        <v>2091</v>
      </c>
      <c r="D1063">
        <f>1-(Table1[[#This Row],[Count &lt; 0.50]]/Table1[[#This Row],[Total Records]])</f>
        <v>0.99808703969392631</v>
      </c>
      <c r="E1063">
        <v>6.4024686813354395E-2</v>
      </c>
    </row>
    <row r="1064" spans="1:5" x14ac:dyDescent="0.3">
      <c r="A1064" t="s">
        <v>1066</v>
      </c>
      <c r="B1064">
        <v>14</v>
      </c>
      <c r="C1064">
        <v>2754</v>
      </c>
      <c r="D1064">
        <f>1-(Table1[[#This Row],[Count &lt; 0.50]]/Table1[[#This Row],[Total Records]])</f>
        <v>0.99491648511256359</v>
      </c>
      <c r="E1064">
        <v>3.6124467849731397E-2</v>
      </c>
    </row>
    <row r="1065" spans="1:5" x14ac:dyDescent="0.3">
      <c r="A1065" t="s">
        <v>1067</v>
      </c>
      <c r="B1065">
        <v>0</v>
      </c>
      <c r="C1065">
        <v>4896</v>
      </c>
      <c r="D1065">
        <f>1-(Table1[[#This Row],[Count &lt; 0.50]]/Table1[[#This Row],[Total Records]])</f>
        <v>1</v>
      </c>
      <c r="E1065">
        <v>6.3684225082397405E-2</v>
      </c>
    </row>
    <row r="1066" spans="1:5" x14ac:dyDescent="0.3">
      <c r="A1066" t="s">
        <v>1068</v>
      </c>
      <c r="B1066">
        <v>0</v>
      </c>
      <c r="C1066">
        <v>4794</v>
      </c>
      <c r="D1066">
        <f>1-(Table1[[#This Row],[Count &lt; 0.50]]/Table1[[#This Row],[Total Records]])</f>
        <v>1</v>
      </c>
      <c r="E1066">
        <v>9.9009037017822196E-2</v>
      </c>
    </row>
    <row r="1067" spans="1:5" x14ac:dyDescent="0.3">
      <c r="A1067" t="s">
        <v>1069</v>
      </c>
      <c r="B1067">
        <v>20</v>
      </c>
      <c r="C1067">
        <v>2295</v>
      </c>
      <c r="D1067">
        <f>1-(Table1[[#This Row],[Count &lt; 0.50]]/Table1[[#This Row],[Total Records]])</f>
        <v>0.99128540305010893</v>
      </c>
      <c r="E1067">
        <v>2.75804996490478E-2</v>
      </c>
    </row>
    <row r="1068" spans="1:5" x14ac:dyDescent="0.3">
      <c r="A1068" t="s">
        <v>1070</v>
      </c>
      <c r="B1068">
        <v>48</v>
      </c>
      <c r="C1068">
        <v>1071</v>
      </c>
      <c r="D1068">
        <f>1-(Table1[[#This Row],[Count &lt; 0.50]]/Table1[[#This Row],[Total Records]])</f>
        <v>0.9551820728291317</v>
      </c>
      <c r="E1068">
        <v>3.8754224777221603E-2</v>
      </c>
    </row>
    <row r="1069" spans="1:5" x14ac:dyDescent="0.3">
      <c r="A1069" t="s">
        <v>1071</v>
      </c>
      <c r="B1069">
        <v>0</v>
      </c>
      <c r="C1069">
        <v>1530</v>
      </c>
      <c r="D1069">
        <f>1-(Table1[[#This Row],[Count &lt; 0.50]]/Table1[[#This Row],[Total Records]])</f>
        <v>1</v>
      </c>
      <c r="E1069">
        <v>2.07493305206298E-2</v>
      </c>
    </row>
    <row r="1070" spans="1:5" x14ac:dyDescent="0.3">
      <c r="A1070" t="s">
        <v>1072</v>
      </c>
      <c r="B1070">
        <v>142</v>
      </c>
      <c r="C1070">
        <v>5151</v>
      </c>
      <c r="D1070">
        <f>1-(Table1[[#This Row],[Count &lt; 0.50]]/Table1[[#This Row],[Total Records]])</f>
        <v>0.97243253737138424</v>
      </c>
      <c r="E1070">
        <v>7.3807477951049805E-2</v>
      </c>
    </row>
    <row r="1071" spans="1:5" x14ac:dyDescent="0.3">
      <c r="A1071" t="s">
        <v>1073</v>
      </c>
      <c r="B1071">
        <v>12</v>
      </c>
      <c r="C1071">
        <v>3825</v>
      </c>
      <c r="D1071">
        <f>1-(Table1[[#This Row],[Count &lt; 0.50]]/Table1[[#This Row],[Total Records]])</f>
        <v>0.99686274509803918</v>
      </c>
      <c r="E1071">
        <v>3.07464599609375E-2</v>
      </c>
    </row>
    <row r="1072" spans="1:5" x14ac:dyDescent="0.3">
      <c r="A1072" t="s">
        <v>1074</v>
      </c>
      <c r="B1072">
        <v>44</v>
      </c>
      <c r="C1072">
        <v>5814</v>
      </c>
      <c r="D1072">
        <f>1-(Table1[[#This Row],[Count &lt; 0.50]]/Table1[[#This Row],[Total Records]])</f>
        <v>0.99243206054351563</v>
      </c>
      <c r="E1072">
        <v>0.108815193176269</v>
      </c>
    </row>
    <row r="1073" spans="1:5" x14ac:dyDescent="0.3">
      <c r="A1073" t="s">
        <v>1075</v>
      </c>
      <c r="B1073">
        <v>0</v>
      </c>
      <c r="C1073">
        <v>1734</v>
      </c>
      <c r="D1073">
        <f>1-(Table1[[#This Row],[Count &lt; 0.50]]/Table1[[#This Row],[Total Records]])</f>
        <v>1</v>
      </c>
      <c r="E1073">
        <v>4.9268722534179597E-2</v>
      </c>
    </row>
    <row r="1074" spans="1:5" x14ac:dyDescent="0.3">
      <c r="A1074" t="s">
        <v>1076</v>
      </c>
      <c r="B1074">
        <v>2</v>
      </c>
      <c r="C1074">
        <v>4182</v>
      </c>
      <c r="D1074">
        <f>1-(Table1[[#This Row],[Count &lt; 0.50]]/Table1[[#This Row],[Total Records]])</f>
        <v>0.99952175992348158</v>
      </c>
      <c r="E1074">
        <v>7.3400020599365207E-2</v>
      </c>
    </row>
    <row r="1075" spans="1:5" x14ac:dyDescent="0.3">
      <c r="A1075" t="s">
        <v>1077</v>
      </c>
      <c r="B1075">
        <v>4</v>
      </c>
      <c r="C1075">
        <v>2448</v>
      </c>
      <c r="D1075">
        <f>1-(Table1[[#This Row],[Count &lt; 0.50]]/Table1[[#This Row],[Total Records]])</f>
        <v>0.99836601307189543</v>
      </c>
      <c r="E1075">
        <v>4.9176692962646401E-2</v>
      </c>
    </row>
    <row r="1076" spans="1:5" x14ac:dyDescent="0.3">
      <c r="A1076" t="s">
        <v>1078</v>
      </c>
      <c r="B1076">
        <v>14</v>
      </c>
      <c r="C1076">
        <v>4896</v>
      </c>
      <c r="D1076">
        <f>1-(Table1[[#This Row],[Count &lt; 0.50]]/Table1[[#This Row],[Total Records]])</f>
        <v>0.997140522875817</v>
      </c>
      <c r="E1076">
        <v>0.100336551666259</v>
      </c>
    </row>
    <row r="1077" spans="1:5" x14ac:dyDescent="0.3">
      <c r="A1077" t="s">
        <v>1079</v>
      </c>
      <c r="B1077">
        <v>20</v>
      </c>
      <c r="C1077">
        <v>3366</v>
      </c>
      <c r="D1077">
        <f>1-(Table1[[#This Row],[Count &lt; 0.50]]/Table1[[#This Row],[Total Records]])</f>
        <v>0.994058229352347</v>
      </c>
      <c r="E1077">
        <v>7.4662208557128906E-2</v>
      </c>
    </row>
    <row r="1078" spans="1:5" x14ac:dyDescent="0.3">
      <c r="A1078" t="s">
        <v>1080</v>
      </c>
      <c r="B1078">
        <v>2</v>
      </c>
      <c r="C1078">
        <v>3723</v>
      </c>
      <c r="D1078">
        <f>1-(Table1[[#This Row],[Count &lt; 0.50]]/Table1[[#This Row],[Total Records]])</f>
        <v>0.99946279881815736</v>
      </c>
      <c r="E1078">
        <v>7.8458786010742104E-2</v>
      </c>
    </row>
    <row r="1079" spans="1:5" x14ac:dyDescent="0.3">
      <c r="A1079" t="s">
        <v>1081</v>
      </c>
      <c r="B1079">
        <v>4</v>
      </c>
      <c r="C1079">
        <v>5406</v>
      </c>
      <c r="D1079">
        <f>1-(Table1[[#This Row],[Count &lt; 0.50]]/Table1[[#This Row],[Total Records]])</f>
        <v>0.99926008139104694</v>
      </c>
      <c r="E1079">
        <v>4.76505756378173E-2</v>
      </c>
    </row>
    <row r="1080" spans="1:5" x14ac:dyDescent="0.3">
      <c r="A1080" t="s">
        <v>1082</v>
      </c>
      <c r="B1080">
        <v>1374</v>
      </c>
      <c r="C1080">
        <v>1887</v>
      </c>
      <c r="D1080">
        <f>1-(Table1[[#This Row],[Count &lt; 0.50]]/Table1[[#This Row],[Total Records]])</f>
        <v>0.27186009538950717</v>
      </c>
      <c r="E1080">
        <v>3.8382768630981397E-2</v>
      </c>
    </row>
    <row r="1081" spans="1:5" x14ac:dyDescent="0.3">
      <c r="A1081" t="s">
        <v>1083</v>
      </c>
      <c r="B1081">
        <v>0</v>
      </c>
      <c r="C1081">
        <v>6018</v>
      </c>
      <c r="D1081">
        <f>1-(Table1[[#This Row],[Count &lt; 0.50]]/Table1[[#This Row],[Total Records]])</f>
        <v>1</v>
      </c>
      <c r="E1081">
        <v>0.13139533996582001</v>
      </c>
    </row>
    <row r="1082" spans="1:5" x14ac:dyDescent="0.3">
      <c r="A1082" t="s">
        <v>1084</v>
      </c>
      <c r="B1082">
        <v>0</v>
      </c>
      <c r="C1082">
        <v>7038</v>
      </c>
      <c r="D1082">
        <f>1-(Table1[[#This Row],[Count &lt; 0.50]]/Table1[[#This Row],[Total Records]])</f>
        <v>1</v>
      </c>
      <c r="E1082">
        <v>0.12574934959411599</v>
      </c>
    </row>
    <row r="1083" spans="1:5" x14ac:dyDescent="0.3">
      <c r="A1083" t="s">
        <v>1085</v>
      </c>
      <c r="B1083">
        <v>988</v>
      </c>
      <c r="C1083">
        <v>1938</v>
      </c>
      <c r="D1083">
        <f>1-(Table1[[#This Row],[Count &lt; 0.50]]/Table1[[#This Row],[Total Records]])</f>
        <v>0.49019607843137258</v>
      </c>
      <c r="E1083">
        <v>3.3773899078369099E-2</v>
      </c>
    </row>
    <row r="1084" spans="1:5" x14ac:dyDescent="0.3">
      <c r="A1084" t="s">
        <v>1086</v>
      </c>
      <c r="B1084">
        <v>2</v>
      </c>
      <c r="C1084">
        <v>4539</v>
      </c>
      <c r="D1084">
        <f>1-(Table1[[#This Row],[Count &lt; 0.50]]/Table1[[#This Row],[Total Records]])</f>
        <v>0.99955937431152231</v>
      </c>
      <c r="E1084">
        <v>8.9354753494262695E-2</v>
      </c>
    </row>
    <row r="1085" spans="1:5" x14ac:dyDescent="0.3">
      <c r="A1085" t="s">
        <v>1087</v>
      </c>
      <c r="B1085">
        <v>0</v>
      </c>
      <c r="C1085">
        <v>2244</v>
      </c>
      <c r="D1085">
        <f>1-(Table1[[#This Row],[Count &lt; 0.50]]/Table1[[#This Row],[Total Records]])</f>
        <v>1</v>
      </c>
      <c r="E1085">
        <v>2.6309013366699201E-2</v>
      </c>
    </row>
    <row r="1086" spans="1:5" x14ac:dyDescent="0.3">
      <c r="A1086" t="s">
        <v>1088</v>
      </c>
      <c r="B1086">
        <v>812</v>
      </c>
      <c r="C1086">
        <v>3264</v>
      </c>
      <c r="D1086">
        <f>1-(Table1[[#This Row],[Count &lt; 0.50]]/Table1[[#This Row],[Total Records]])</f>
        <v>0.75122549019607843</v>
      </c>
      <c r="E1086">
        <v>4.4060945510864202E-2</v>
      </c>
    </row>
    <row r="1087" spans="1:5" x14ac:dyDescent="0.3">
      <c r="A1087" t="s">
        <v>1089</v>
      </c>
      <c r="B1087">
        <v>276</v>
      </c>
      <c r="C1087">
        <v>3927</v>
      </c>
      <c r="D1087">
        <f>1-(Table1[[#This Row],[Count &lt; 0.50]]/Table1[[#This Row],[Total Records]])</f>
        <v>0.92971734148204732</v>
      </c>
      <c r="E1087">
        <v>9.92474555969238E-2</v>
      </c>
    </row>
    <row r="1088" spans="1:5" x14ac:dyDescent="0.3">
      <c r="A1088" t="s">
        <v>1090</v>
      </c>
      <c r="B1088">
        <v>160</v>
      </c>
      <c r="C1088">
        <v>4794</v>
      </c>
      <c r="D1088">
        <f>1-(Table1[[#This Row],[Count &lt; 0.50]]/Table1[[#This Row],[Total Records]])</f>
        <v>0.96662494785148101</v>
      </c>
      <c r="E1088">
        <v>8.1885576248168904E-2</v>
      </c>
    </row>
    <row r="1089" spans="1:5" x14ac:dyDescent="0.3">
      <c r="A1089" t="s">
        <v>1091</v>
      </c>
      <c r="B1089">
        <v>6</v>
      </c>
      <c r="C1089">
        <v>4488</v>
      </c>
      <c r="D1089">
        <f>1-(Table1[[#This Row],[Count &lt; 0.50]]/Table1[[#This Row],[Total Records]])</f>
        <v>0.99866310160427807</v>
      </c>
      <c r="E1089">
        <v>8.7286233901977497E-2</v>
      </c>
    </row>
    <row r="1090" spans="1:5" x14ac:dyDescent="0.3">
      <c r="A1090" t="s">
        <v>1092</v>
      </c>
      <c r="B1090">
        <v>0</v>
      </c>
      <c r="C1090">
        <v>1428</v>
      </c>
      <c r="D1090">
        <f>1-(Table1[[#This Row],[Count &lt; 0.50]]/Table1[[#This Row],[Total Records]])</f>
        <v>1</v>
      </c>
      <c r="E1090">
        <v>1.29389762878417E-2</v>
      </c>
    </row>
    <row r="1091" spans="1:5" x14ac:dyDescent="0.3">
      <c r="A1091" t="s">
        <v>1093</v>
      </c>
      <c r="B1091">
        <v>0</v>
      </c>
      <c r="C1091">
        <v>4896</v>
      </c>
      <c r="D1091">
        <f>1-(Table1[[#This Row],[Count &lt; 0.50]]/Table1[[#This Row],[Total Records]])</f>
        <v>1</v>
      </c>
      <c r="E1091">
        <v>7.12018013000488E-2</v>
      </c>
    </row>
    <row r="1092" spans="1:5" x14ac:dyDescent="0.3">
      <c r="A1092" t="s">
        <v>1094</v>
      </c>
      <c r="B1092">
        <v>118</v>
      </c>
      <c r="C1092">
        <v>4794</v>
      </c>
      <c r="D1092">
        <f>1-(Table1[[#This Row],[Count &lt; 0.50]]/Table1[[#This Row],[Total Records]])</f>
        <v>0.97538589904046724</v>
      </c>
      <c r="E1092">
        <v>9.0214490890502902E-2</v>
      </c>
    </row>
    <row r="1093" spans="1:5" x14ac:dyDescent="0.3">
      <c r="A1093" t="s">
        <v>1095</v>
      </c>
      <c r="B1093">
        <v>240</v>
      </c>
      <c r="C1093">
        <v>2040</v>
      </c>
      <c r="D1093">
        <f>1-(Table1[[#This Row],[Count &lt; 0.50]]/Table1[[#This Row],[Total Records]])</f>
        <v>0.88235294117647056</v>
      </c>
      <c r="E1093">
        <v>3.6411046981811503E-2</v>
      </c>
    </row>
    <row r="1094" spans="1:5" x14ac:dyDescent="0.3">
      <c r="A1094" t="s">
        <v>1096</v>
      </c>
      <c r="B1094">
        <v>0</v>
      </c>
      <c r="C1094">
        <v>816</v>
      </c>
      <c r="D1094">
        <f>1-(Table1[[#This Row],[Count &lt; 0.50]]/Table1[[#This Row],[Total Records]])</f>
        <v>1</v>
      </c>
      <c r="E1094">
        <v>2.6044368743896401E-2</v>
      </c>
    </row>
    <row r="1095" spans="1:5" x14ac:dyDescent="0.3">
      <c r="A1095" t="s">
        <v>1097</v>
      </c>
      <c r="B1095">
        <v>0</v>
      </c>
      <c r="C1095">
        <v>4335</v>
      </c>
      <c r="D1095">
        <f>1-(Table1[[#This Row],[Count &lt; 0.50]]/Table1[[#This Row],[Total Records]])</f>
        <v>1</v>
      </c>
      <c r="E1095">
        <v>0.11427497863769499</v>
      </c>
    </row>
    <row r="1096" spans="1:5" x14ac:dyDescent="0.3">
      <c r="A1096" t="s">
        <v>1098</v>
      </c>
      <c r="B1096">
        <v>56</v>
      </c>
      <c r="C1096">
        <v>5253</v>
      </c>
      <c r="D1096">
        <f>1-(Table1[[#This Row],[Count &lt; 0.50]]/Table1[[#This Row],[Total Records]])</f>
        <v>0.9893394250904245</v>
      </c>
      <c r="E1096">
        <v>7.80029296875E-2</v>
      </c>
    </row>
    <row r="1097" spans="1:5" x14ac:dyDescent="0.3">
      <c r="A1097" t="s">
        <v>1099</v>
      </c>
      <c r="B1097">
        <v>42</v>
      </c>
      <c r="C1097">
        <v>3111</v>
      </c>
      <c r="D1097">
        <f>1-(Table1[[#This Row],[Count &lt; 0.50]]/Table1[[#This Row],[Total Records]])</f>
        <v>0.98649951783992285</v>
      </c>
      <c r="E1097">
        <v>3.4451484680175698E-2</v>
      </c>
    </row>
    <row r="1098" spans="1:5" x14ac:dyDescent="0.3">
      <c r="A1098" t="s">
        <v>1100</v>
      </c>
      <c r="B1098">
        <v>224</v>
      </c>
      <c r="C1098">
        <v>1734</v>
      </c>
      <c r="D1098">
        <f>1-(Table1[[#This Row],[Count &lt; 0.50]]/Table1[[#This Row],[Total Records]])</f>
        <v>0.87081891580161475</v>
      </c>
      <c r="E1098">
        <v>2.22694873809814E-2</v>
      </c>
    </row>
    <row r="1099" spans="1:5" x14ac:dyDescent="0.3">
      <c r="A1099" t="s">
        <v>1101</v>
      </c>
      <c r="B1099">
        <v>242</v>
      </c>
      <c r="C1099">
        <v>1428</v>
      </c>
      <c r="D1099">
        <f>1-(Table1[[#This Row],[Count &lt; 0.50]]/Table1[[#This Row],[Total Records]])</f>
        <v>0.830532212885154</v>
      </c>
      <c r="E1099">
        <v>1.0969400405883701E-2</v>
      </c>
    </row>
    <row r="1100" spans="1:5" x14ac:dyDescent="0.3">
      <c r="A1100" t="s">
        <v>1102</v>
      </c>
      <c r="B1100">
        <v>98</v>
      </c>
      <c r="C1100">
        <v>3723</v>
      </c>
      <c r="D1100">
        <f>1-(Table1[[#This Row],[Count &lt; 0.50]]/Table1[[#This Row],[Total Records]])</f>
        <v>0.97367714208971257</v>
      </c>
      <c r="E1100">
        <v>5.6479692459106397E-2</v>
      </c>
    </row>
    <row r="1101" spans="1:5" x14ac:dyDescent="0.3">
      <c r="A1101" t="s">
        <v>1103</v>
      </c>
      <c r="B1101">
        <v>2</v>
      </c>
      <c r="C1101">
        <v>7140</v>
      </c>
      <c r="D1101">
        <f>1-(Table1[[#This Row],[Count &lt; 0.50]]/Table1[[#This Row],[Total Records]])</f>
        <v>0.99971988795518207</v>
      </c>
      <c r="E1101">
        <v>8.0143690109252902E-2</v>
      </c>
    </row>
    <row r="1102" spans="1:5" x14ac:dyDescent="0.3">
      <c r="A1102" t="s">
        <v>1104</v>
      </c>
      <c r="B1102">
        <v>0</v>
      </c>
      <c r="C1102">
        <v>7905</v>
      </c>
      <c r="D1102">
        <f>1-(Table1[[#This Row],[Count &lt; 0.50]]/Table1[[#This Row],[Total Records]])</f>
        <v>1</v>
      </c>
      <c r="E1102">
        <v>0.192966938018798</v>
      </c>
    </row>
    <row r="1103" spans="1:5" x14ac:dyDescent="0.3">
      <c r="A1103" t="s">
        <v>1105</v>
      </c>
      <c r="B1103">
        <v>84</v>
      </c>
      <c r="C1103">
        <v>6426</v>
      </c>
      <c r="D1103">
        <f>1-(Table1[[#This Row],[Count &lt; 0.50]]/Table1[[#This Row],[Total Records]])</f>
        <v>0.98692810457516345</v>
      </c>
      <c r="E1103">
        <v>0.172378540039062</v>
      </c>
    </row>
    <row r="1104" spans="1:5" x14ac:dyDescent="0.3">
      <c r="A1104" t="s">
        <v>1106</v>
      </c>
      <c r="B1104">
        <v>0</v>
      </c>
      <c r="C1104">
        <v>4335</v>
      </c>
      <c r="D1104">
        <f>1-(Table1[[#This Row],[Count &lt; 0.50]]/Table1[[#This Row],[Total Records]])</f>
        <v>1</v>
      </c>
      <c r="E1104">
        <v>5.0119400024414E-2</v>
      </c>
    </row>
    <row r="1105" spans="1:5" x14ac:dyDescent="0.3">
      <c r="A1105" t="s">
        <v>1107</v>
      </c>
      <c r="B1105">
        <v>0</v>
      </c>
      <c r="C1105">
        <v>6120</v>
      </c>
      <c r="D1105">
        <f>1-(Table1[[#This Row],[Count &lt; 0.50]]/Table1[[#This Row],[Total Records]])</f>
        <v>1</v>
      </c>
      <c r="E1105">
        <v>8.8998317718505804E-2</v>
      </c>
    </row>
    <row r="1106" spans="1:5" x14ac:dyDescent="0.3">
      <c r="A1106" t="s">
        <v>1108</v>
      </c>
      <c r="B1106">
        <v>282</v>
      </c>
      <c r="C1106">
        <v>4437</v>
      </c>
      <c r="D1106">
        <f>1-(Table1[[#This Row],[Count &lt; 0.50]]/Table1[[#This Row],[Total Records]])</f>
        <v>0.93644354293441512</v>
      </c>
      <c r="E1106">
        <v>6.8009853363037095E-2</v>
      </c>
    </row>
    <row r="1107" spans="1:5" x14ac:dyDescent="0.3">
      <c r="A1107" t="s">
        <v>1109</v>
      </c>
      <c r="B1107">
        <v>2</v>
      </c>
      <c r="C1107">
        <v>5253</v>
      </c>
      <c r="D1107">
        <f>1-(Table1[[#This Row],[Count &lt; 0.50]]/Table1[[#This Row],[Total Records]])</f>
        <v>0.99961926518180089</v>
      </c>
      <c r="E1107">
        <v>7.6552152633666895E-2</v>
      </c>
    </row>
    <row r="1108" spans="1:5" x14ac:dyDescent="0.3">
      <c r="A1108" t="s">
        <v>1110</v>
      </c>
      <c r="B1108">
        <v>140</v>
      </c>
      <c r="C1108">
        <v>1734</v>
      </c>
      <c r="D1108">
        <f>1-(Table1[[#This Row],[Count &lt; 0.50]]/Table1[[#This Row],[Total Records]])</f>
        <v>0.91926182237600917</v>
      </c>
      <c r="E1108">
        <v>2.59521007537841E-2</v>
      </c>
    </row>
    <row r="1109" spans="1:5" x14ac:dyDescent="0.3">
      <c r="A1109" t="s">
        <v>1111</v>
      </c>
      <c r="B1109">
        <v>16</v>
      </c>
      <c r="C1109">
        <v>2244</v>
      </c>
      <c r="D1109">
        <f>1-(Table1[[#This Row],[Count &lt; 0.50]]/Table1[[#This Row],[Total Records]])</f>
        <v>0.99286987522281644</v>
      </c>
      <c r="E1109">
        <v>1.6077756881713801E-2</v>
      </c>
    </row>
    <row r="1110" spans="1:5" x14ac:dyDescent="0.3">
      <c r="A1110" t="s">
        <v>1112</v>
      </c>
      <c r="B1110">
        <v>2</v>
      </c>
      <c r="C1110">
        <v>5457</v>
      </c>
      <c r="D1110">
        <f>1-(Table1[[#This Row],[Count &lt; 0.50]]/Table1[[#This Row],[Total Records]])</f>
        <v>0.99963349825911674</v>
      </c>
      <c r="E1110">
        <v>6.2542676925659096E-2</v>
      </c>
    </row>
    <row r="1111" spans="1:5" x14ac:dyDescent="0.3">
      <c r="A1111" t="s">
        <v>1113</v>
      </c>
      <c r="B1111">
        <v>2180</v>
      </c>
      <c r="C1111">
        <v>5406</v>
      </c>
      <c r="D1111">
        <f>1-(Table1[[#This Row],[Count &lt; 0.50]]/Table1[[#This Row],[Total Records]])</f>
        <v>0.59674435812060667</v>
      </c>
      <c r="E1111">
        <v>7.0558309555053697E-2</v>
      </c>
    </row>
    <row r="1112" spans="1:5" x14ac:dyDescent="0.3">
      <c r="A1112" t="s">
        <v>1114</v>
      </c>
      <c r="B1112">
        <v>32</v>
      </c>
      <c r="C1112">
        <v>1887</v>
      </c>
      <c r="D1112">
        <f>1-(Table1[[#This Row],[Count &lt; 0.50]]/Table1[[#This Row],[Total Records]])</f>
        <v>0.98304186539480654</v>
      </c>
      <c r="E1112">
        <v>4.0400266647338798E-2</v>
      </c>
    </row>
    <row r="1113" spans="1:5" x14ac:dyDescent="0.3">
      <c r="A1113" t="s">
        <v>1115</v>
      </c>
      <c r="B1113">
        <v>0</v>
      </c>
      <c r="C1113">
        <v>6681</v>
      </c>
      <c r="D1113">
        <f>1-(Table1[[#This Row],[Count &lt; 0.50]]/Table1[[#This Row],[Total Records]])</f>
        <v>1</v>
      </c>
      <c r="E1113">
        <v>9.8640918731689398E-2</v>
      </c>
    </row>
    <row r="1114" spans="1:5" x14ac:dyDescent="0.3">
      <c r="A1114" t="s">
        <v>1116</v>
      </c>
      <c r="B1114">
        <v>178</v>
      </c>
      <c r="C1114">
        <v>1122</v>
      </c>
      <c r="D1114">
        <f>1-(Table1[[#This Row],[Count &lt; 0.50]]/Table1[[#This Row],[Total Records]])</f>
        <v>0.84135472370766484</v>
      </c>
      <c r="E1114">
        <v>4.6033859252929601E-3</v>
      </c>
    </row>
    <row r="1115" spans="1:5" x14ac:dyDescent="0.3">
      <c r="A1115" t="s">
        <v>1117</v>
      </c>
      <c r="B1115">
        <v>56</v>
      </c>
      <c r="C1115">
        <v>5457</v>
      </c>
      <c r="D1115">
        <f>1-(Table1[[#This Row],[Count &lt; 0.50]]/Table1[[#This Row],[Total Records]])</f>
        <v>0.98973795125526842</v>
      </c>
      <c r="E1115">
        <v>8.97107124328613E-2</v>
      </c>
    </row>
    <row r="1116" spans="1:5" x14ac:dyDescent="0.3">
      <c r="A1116" t="s">
        <v>1118</v>
      </c>
      <c r="B1116">
        <v>22</v>
      </c>
      <c r="C1116">
        <v>3315</v>
      </c>
      <c r="D1116">
        <f>1-(Table1[[#This Row],[Count &lt; 0.50]]/Table1[[#This Row],[Total Records]])</f>
        <v>0.99336349924585221</v>
      </c>
      <c r="E1116">
        <v>4.2287588119506801E-2</v>
      </c>
    </row>
    <row r="1117" spans="1:5" x14ac:dyDescent="0.3">
      <c r="A1117" t="s">
        <v>1119</v>
      </c>
      <c r="B1117">
        <v>100</v>
      </c>
      <c r="C1117">
        <v>5355</v>
      </c>
      <c r="D1117">
        <f>1-(Table1[[#This Row],[Count &lt; 0.50]]/Table1[[#This Row],[Total Records]])</f>
        <v>0.98132586367880481</v>
      </c>
      <c r="E1117">
        <v>0.12708401679992601</v>
      </c>
    </row>
    <row r="1118" spans="1:5" x14ac:dyDescent="0.3">
      <c r="A1118" t="s">
        <v>1120</v>
      </c>
      <c r="B1118">
        <v>0</v>
      </c>
      <c r="C1118">
        <v>5661</v>
      </c>
      <c r="D1118">
        <f>1-(Table1[[#This Row],[Count &lt; 0.50]]/Table1[[#This Row],[Total Records]])</f>
        <v>1</v>
      </c>
      <c r="E1118">
        <v>7.3253154754638602E-2</v>
      </c>
    </row>
    <row r="1119" spans="1:5" x14ac:dyDescent="0.3">
      <c r="A1119" t="s">
        <v>1121</v>
      </c>
      <c r="B1119">
        <v>0</v>
      </c>
      <c r="C1119">
        <v>1938</v>
      </c>
      <c r="D1119">
        <f>1-(Table1[[#This Row],[Count &lt; 0.50]]/Table1[[#This Row],[Total Records]])</f>
        <v>1</v>
      </c>
      <c r="E1119">
        <v>3.1714200973510701E-2</v>
      </c>
    </row>
    <row r="1120" spans="1:5" x14ac:dyDescent="0.3">
      <c r="A1120" t="s">
        <v>1122</v>
      </c>
      <c r="B1120">
        <v>376</v>
      </c>
      <c r="C1120">
        <v>7599</v>
      </c>
      <c r="D1120">
        <f>1-(Table1[[#This Row],[Count &lt; 0.50]]/Table1[[#This Row],[Total Records]])</f>
        <v>0.95051980523753121</v>
      </c>
      <c r="E1120">
        <v>0.16016149520874001</v>
      </c>
    </row>
    <row r="1121" spans="1:5" x14ac:dyDescent="0.3">
      <c r="A1121" t="s">
        <v>1123</v>
      </c>
      <c r="B1121">
        <v>542</v>
      </c>
      <c r="C1121">
        <v>2601</v>
      </c>
      <c r="D1121">
        <f>1-(Table1[[#This Row],[Count &lt; 0.50]]/Table1[[#This Row],[Total Records]])</f>
        <v>0.79161860822760477</v>
      </c>
      <c r="E1121">
        <v>2.0249843597412099E-2</v>
      </c>
    </row>
    <row r="1122" spans="1:5" x14ac:dyDescent="0.3">
      <c r="A1122" t="s">
        <v>1124</v>
      </c>
      <c r="B1122">
        <v>42</v>
      </c>
      <c r="C1122">
        <v>3417</v>
      </c>
      <c r="D1122">
        <f>1-(Table1[[#This Row],[Count &lt; 0.50]]/Table1[[#This Row],[Total Records]])</f>
        <v>0.98770851624231781</v>
      </c>
      <c r="E1122">
        <v>4.97894287109375E-2</v>
      </c>
    </row>
    <row r="1123" spans="1:5" x14ac:dyDescent="0.3">
      <c r="A1123" t="s">
        <v>1125</v>
      </c>
      <c r="B1123">
        <v>4</v>
      </c>
      <c r="C1123">
        <v>2652</v>
      </c>
      <c r="D1123">
        <f>1-(Table1[[#This Row],[Count &lt; 0.50]]/Table1[[#This Row],[Total Records]])</f>
        <v>0.99849170437405732</v>
      </c>
      <c r="E1123">
        <v>3.1891345977783203E-2</v>
      </c>
    </row>
    <row r="1124" spans="1:5" x14ac:dyDescent="0.3">
      <c r="A1124" t="s">
        <v>1126</v>
      </c>
      <c r="B1124">
        <v>4</v>
      </c>
      <c r="C1124">
        <v>1836</v>
      </c>
      <c r="D1124">
        <f>1-(Table1[[#This Row],[Count &lt; 0.50]]/Table1[[#This Row],[Total Records]])</f>
        <v>0.9978213507625272</v>
      </c>
      <c r="E1124">
        <v>4.1136503219604402E-2</v>
      </c>
    </row>
    <row r="1125" spans="1:5" x14ac:dyDescent="0.3">
      <c r="A1125" t="s">
        <v>1127</v>
      </c>
      <c r="B1125">
        <v>8</v>
      </c>
      <c r="C1125">
        <v>1377</v>
      </c>
      <c r="D1125">
        <f>1-(Table1[[#This Row],[Count &lt; 0.50]]/Table1[[#This Row],[Total Records]])</f>
        <v>0.99419026870007265</v>
      </c>
      <c r="E1125">
        <v>3.6136388778686503E-2</v>
      </c>
    </row>
    <row r="1126" spans="1:5" x14ac:dyDescent="0.3">
      <c r="A1126" t="s">
        <v>1128</v>
      </c>
      <c r="B1126">
        <v>6</v>
      </c>
      <c r="C1126">
        <v>1785</v>
      </c>
      <c r="D1126">
        <f>1-(Table1[[#This Row],[Count &lt; 0.50]]/Table1[[#This Row],[Total Records]])</f>
        <v>0.99663865546218489</v>
      </c>
      <c r="E1126">
        <v>3.7862539291381801E-2</v>
      </c>
    </row>
    <row r="1127" spans="1:5" x14ac:dyDescent="0.3">
      <c r="A1127" t="s">
        <v>1129</v>
      </c>
      <c r="B1127">
        <v>24</v>
      </c>
      <c r="C1127">
        <v>1326</v>
      </c>
      <c r="D1127">
        <f>1-(Table1[[#This Row],[Count &lt; 0.50]]/Table1[[#This Row],[Total Records]])</f>
        <v>0.98190045248868774</v>
      </c>
      <c r="E1127">
        <v>1.43096446990966E-2</v>
      </c>
    </row>
    <row r="1128" spans="1:5" x14ac:dyDescent="0.3">
      <c r="A1128" t="s">
        <v>1130</v>
      </c>
      <c r="B1128">
        <v>0</v>
      </c>
      <c r="C1128">
        <v>2652</v>
      </c>
      <c r="D1128">
        <f>1-(Table1[[#This Row],[Count &lt; 0.50]]/Table1[[#This Row],[Total Records]])</f>
        <v>1</v>
      </c>
      <c r="E1128">
        <v>4.7979593276977497E-2</v>
      </c>
    </row>
    <row r="1129" spans="1:5" x14ac:dyDescent="0.3">
      <c r="A1129" t="s">
        <v>1131</v>
      </c>
      <c r="B1129">
        <v>0</v>
      </c>
      <c r="C1129">
        <v>2448</v>
      </c>
      <c r="D1129">
        <f>1-(Table1[[#This Row],[Count &lt; 0.50]]/Table1[[#This Row],[Total Records]])</f>
        <v>1</v>
      </c>
      <c r="E1129">
        <v>5.6403636932372998E-2</v>
      </c>
    </row>
    <row r="1130" spans="1:5" x14ac:dyDescent="0.3">
      <c r="A1130" t="s">
        <v>1132</v>
      </c>
      <c r="B1130">
        <v>0</v>
      </c>
      <c r="C1130">
        <v>4896</v>
      </c>
      <c r="D1130">
        <f>1-(Table1[[#This Row],[Count &lt; 0.50]]/Table1[[#This Row],[Total Records]])</f>
        <v>1</v>
      </c>
      <c r="E1130">
        <v>7.7374219894409096E-2</v>
      </c>
    </row>
    <row r="1131" spans="1:5" x14ac:dyDescent="0.3">
      <c r="A1131" t="s">
        <v>1133</v>
      </c>
      <c r="B1131">
        <v>0</v>
      </c>
      <c r="C1131">
        <v>6477</v>
      </c>
      <c r="D1131">
        <f>1-(Table1[[#This Row],[Count &lt; 0.50]]/Table1[[#This Row],[Total Records]])</f>
        <v>1</v>
      </c>
      <c r="E1131">
        <v>0.180975437164306</v>
      </c>
    </row>
    <row r="1132" spans="1:5" x14ac:dyDescent="0.3">
      <c r="A1132" t="s">
        <v>1134</v>
      </c>
      <c r="B1132">
        <v>1708</v>
      </c>
      <c r="C1132">
        <v>5814</v>
      </c>
      <c r="D1132">
        <f>1-(Table1[[#This Row],[Count &lt; 0.50]]/Table1[[#This Row],[Total Records]])</f>
        <v>0.70622635018919855</v>
      </c>
      <c r="E1132">
        <v>6.8923711776733398E-2</v>
      </c>
    </row>
    <row r="1133" spans="1:5" x14ac:dyDescent="0.3">
      <c r="A1133" t="s">
        <v>1135</v>
      </c>
      <c r="B1133">
        <v>0</v>
      </c>
      <c r="C1133">
        <v>6630</v>
      </c>
      <c r="D1133">
        <f>1-(Table1[[#This Row],[Count &lt; 0.50]]/Table1[[#This Row],[Total Records]])</f>
        <v>1</v>
      </c>
      <c r="E1133">
        <v>0.122207403182983</v>
      </c>
    </row>
    <row r="1134" spans="1:5" x14ac:dyDescent="0.3">
      <c r="A1134" t="s">
        <v>1136</v>
      </c>
      <c r="B1134">
        <v>0</v>
      </c>
      <c r="C1134">
        <v>5865</v>
      </c>
      <c r="D1134">
        <f>1-(Table1[[#This Row],[Count &lt; 0.50]]/Table1[[#This Row],[Total Records]])</f>
        <v>1</v>
      </c>
      <c r="E1134">
        <v>0.103365182876586</v>
      </c>
    </row>
    <row r="1135" spans="1:5" x14ac:dyDescent="0.3">
      <c r="A1135" t="s">
        <v>1137</v>
      </c>
      <c r="B1135">
        <v>0</v>
      </c>
      <c r="C1135">
        <v>6171</v>
      </c>
      <c r="D1135">
        <f>1-(Table1[[#This Row],[Count &lt; 0.50]]/Table1[[#This Row],[Total Records]])</f>
        <v>1</v>
      </c>
      <c r="E1135">
        <v>0.100160837173461</v>
      </c>
    </row>
    <row r="1136" spans="1:5" x14ac:dyDescent="0.3">
      <c r="A1136" t="s">
        <v>1138</v>
      </c>
      <c r="B1136">
        <v>50</v>
      </c>
      <c r="C1136">
        <v>1581</v>
      </c>
      <c r="D1136">
        <f>1-(Table1[[#This Row],[Count &lt; 0.50]]/Table1[[#This Row],[Total Records]])</f>
        <v>0.96837444655281468</v>
      </c>
      <c r="E1136">
        <v>2.1056890487670898E-2</v>
      </c>
    </row>
    <row r="1137" spans="1:5" x14ac:dyDescent="0.3">
      <c r="A1137" t="s">
        <v>1139</v>
      </c>
      <c r="B1137">
        <v>22</v>
      </c>
      <c r="C1137">
        <v>1377</v>
      </c>
      <c r="D1137">
        <f>1-(Table1[[#This Row],[Count &lt; 0.50]]/Table1[[#This Row],[Total Records]])</f>
        <v>0.98402323892519972</v>
      </c>
      <c r="E1137">
        <v>5.3924560546875E-2</v>
      </c>
    </row>
    <row r="1138" spans="1:5" x14ac:dyDescent="0.3">
      <c r="A1138" t="s">
        <v>1140</v>
      </c>
      <c r="B1138">
        <v>6</v>
      </c>
      <c r="C1138">
        <v>6018</v>
      </c>
      <c r="D1138">
        <f>1-(Table1[[#This Row],[Count &lt; 0.50]]/Table1[[#This Row],[Total Records]])</f>
        <v>0.99900299102691925</v>
      </c>
      <c r="E1138">
        <v>0.112371921539306</v>
      </c>
    </row>
    <row r="1139" spans="1:5" x14ac:dyDescent="0.3">
      <c r="A1139" t="s">
        <v>1141</v>
      </c>
      <c r="B1139">
        <v>222</v>
      </c>
      <c r="C1139">
        <v>4488</v>
      </c>
      <c r="D1139">
        <f>1-(Table1[[#This Row],[Count &lt; 0.50]]/Table1[[#This Row],[Total Records]])</f>
        <v>0.95053475935828879</v>
      </c>
      <c r="E1139">
        <v>5.2954435348510701E-2</v>
      </c>
    </row>
    <row r="1140" spans="1:5" x14ac:dyDescent="0.3">
      <c r="A1140" t="s">
        <v>1142</v>
      </c>
      <c r="B1140">
        <v>0</v>
      </c>
      <c r="C1140">
        <v>6018</v>
      </c>
      <c r="D1140">
        <f>1-(Table1[[#This Row],[Count &lt; 0.50]]/Table1[[#This Row],[Total Records]])</f>
        <v>1</v>
      </c>
      <c r="E1140">
        <v>9.3352079391479395E-2</v>
      </c>
    </row>
    <row r="1141" spans="1:5" x14ac:dyDescent="0.3">
      <c r="A1141" t="s">
        <v>1143</v>
      </c>
      <c r="B1141">
        <v>0</v>
      </c>
      <c r="C1141">
        <v>6222</v>
      </c>
      <c r="D1141">
        <f>1-(Table1[[#This Row],[Count &lt; 0.50]]/Table1[[#This Row],[Total Records]])</f>
        <v>1</v>
      </c>
      <c r="E1141">
        <v>9.0188026428222601E-2</v>
      </c>
    </row>
    <row r="1142" spans="1:5" x14ac:dyDescent="0.3">
      <c r="A1142" t="s">
        <v>1144</v>
      </c>
      <c r="B1142">
        <v>0</v>
      </c>
      <c r="C1142">
        <v>5967</v>
      </c>
      <c r="D1142">
        <f>1-(Table1[[#This Row],[Count &lt; 0.50]]/Table1[[#This Row],[Total Records]])</f>
        <v>1</v>
      </c>
      <c r="E1142">
        <v>0.11659431457519499</v>
      </c>
    </row>
    <row r="1143" spans="1:5" x14ac:dyDescent="0.3">
      <c r="A1143" t="s">
        <v>1145</v>
      </c>
      <c r="B1143">
        <v>0</v>
      </c>
      <c r="C1143">
        <v>6681</v>
      </c>
      <c r="D1143">
        <f>1-(Table1[[#This Row],[Count &lt; 0.50]]/Table1[[#This Row],[Total Records]])</f>
        <v>1</v>
      </c>
      <c r="E1143">
        <v>0.118040561676025</v>
      </c>
    </row>
    <row r="1144" spans="1:5" x14ac:dyDescent="0.3">
      <c r="A1144" t="s">
        <v>1146</v>
      </c>
      <c r="B1144">
        <v>18</v>
      </c>
      <c r="C1144">
        <v>3825</v>
      </c>
      <c r="D1144">
        <f>1-(Table1[[#This Row],[Count &lt; 0.50]]/Table1[[#This Row],[Total Records]])</f>
        <v>0.99529411764705877</v>
      </c>
      <c r="E1144">
        <v>5.51190376281738E-2</v>
      </c>
    </row>
    <row r="1145" spans="1:5" x14ac:dyDescent="0.3">
      <c r="A1145" t="s">
        <v>1147</v>
      </c>
      <c r="B1145">
        <v>32</v>
      </c>
      <c r="C1145">
        <v>5610</v>
      </c>
      <c r="D1145">
        <f>1-(Table1[[#This Row],[Count &lt; 0.50]]/Table1[[#This Row],[Total Records]])</f>
        <v>0.99429590017825309</v>
      </c>
      <c r="E1145">
        <v>0.10193204879760701</v>
      </c>
    </row>
    <row r="1146" spans="1:5" x14ac:dyDescent="0.3">
      <c r="A1146" t="s">
        <v>1148</v>
      </c>
      <c r="B1146">
        <v>4</v>
      </c>
      <c r="C1146">
        <v>2805</v>
      </c>
      <c r="D1146">
        <f>1-(Table1[[#This Row],[Count &lt; 0.50]]/Table1[[#This Row],[Total Records]])</f>
        <v>0.99857397504456324</v>
      </c>
      <c r="E1146">
        <v>3.5996913909912102E-2</v>
      </c>
    </row>
    <row r="1147" spans="1:5" x14ac:dyDescent="0.3">
      <c r="A1147" t="s">
        <v>1149</v>
      </c>
      <c r="B1147">
        <v>528</v>
      </c>
      <c r="C1147">
        <v>3927</v>
      </c>
      <c r="D1147">
        <f>1-(Table1[[#This Row],[Count &lt; 0.50]]/Table1[[#This Row],[Total Records]])</f>
        <v>0.86554621848739499</v>
      </c>
      <c r="E1147">
        <v>5.8790445327758699E-2</v>
      </c>
    </row>
    <row r="1148" spans="1:5" x14ac:dyDescent="0.3">
      <c r="A1148" t="s">
        <v>1150</v>
      </c>
      <c r="B1148">
        <v>702</v>
      </c>
      <c r="C1148">
        <v>1122</v>
      </c>
      <c r="D1148">
        <f>1-(Table1[[#This Row],[Count &lt; 0.50]]/Table1[[#This Row],[Total Records]])</f>
        <v>0.37433155080213909</v>
      </c>
      <c r="E1148">
        <v>1.3065099716186499E-2</v>
      </c>
    </row>
    <row r="1149" spans="1:5" x14ac:dyDescent="0.3">
      <c r="A1149" t="s">
        <v>1151</v>
      </c>
      <c r="B1149">
        <v>0</v>
      </c>
      <c r="C1149">
        <v>3876</v>
      </c>
      <c r="D1149">
        <f>1-(Table1[[#This Row],[Count &lt; 0.50]]/Table1[[#This Row],[Total Records]])</f>
        <v>1</v>
      </c>
      <c r="E1149">
        <v>5.7090997695922803E-2</v>
      </c>
    </row>
    <row r="1150" spans="1:5" x14ac:dyDescent="0.3">
      <c r="A1150" t="s">
        <v>1152</v>
      </c>
      <c r="B1150">
        <v>0</v>
      </c>
      <c r="C1150">
        <v>3060</v>
      </c>
      <c r="D1150">
        <f>1-(Table1[[#This Row],[Count &lt; 0.50]]/Table1[[#This Row],[Total Records]])</f>
        <v>1</v>
      </c>
      <c r="E1150">
        <v>5.3447246551513602E-2</v>
      </c>
    </row>
    <row r="1151" spans="1:5" x14ac:dyDescent="0.3">
      <c r="A1151" t="s">
        <v>1153</v>
      </c>
      <c r="B1151">
        <v>0</v>
      </c>
      <c r="C1151">
        <v>3468</v>
      </c>
      <c r="D1151">
        <f>1-(Table1[[#This Row],[Count &lt; 0.50]]/Table1[[#This Row],[Total Records]])</f>
        <v>1</v>
      </c>
      <c r="E1151">
        <v>6.0849905014038003E-2</v>
      </c>
    </row>
    <row r="1152" spans="1:5" x14ac:dyDescent="0.3">
      <c r="A1152" t="s">
        <v>1154</v>
      </c>
      <c r="B1152">
        <v>8</v>
      </c>
      <c r="C1152">
        <v>5151</v>
      </c>
      <c r="D1152">
        <f>1-(Table1[[#This Row],[Count &lt; 0.50]]/Table1[[#This Row],[Total Records]])</f>
        <v>0.99844690351388077</v>
      </c>
      <c r="E1152">
        <v>7.7638149261474595E-2</v>
      </c>
    </row>
    <row r="1153" spans="1:5" x14ac:dyDescent="0.3">
      <c r="A1153" t="s">
        <v>1155</v>
      </c>
      <c r="B1153">
        <v>2</v>
      </c>
      <c r="C1153">
        <v>3264</v>
      </c>
      <c r="D1153">
        <f>1-(Table1[[#This Row],[Count &lt; 0.50]]/Table1[[#This Row],[Total Records]])</f>
        <v>0.99938725490196079</v>
      </c>
      <c r="E1153">
        <v>2.29771137237548E-2</v>
      </c>
    </row>
    <row r="1154" spans="1:5" x14ac:dyDescent="0.3">
      <c r="A1154" t="s">
        <v>1156</v>
      </c>
      <c r="B1154">
        <v>190</v>
      </c>
      <c r="C1154">
        <v>5610</v>
      </c>
      <c r="D1154">
        <f>1-(Table1[[#This Row],[Count &lt; 0.50]]/Table1[[#This Row],[Total Records]])</f>
        <v>0.96613190730837795</v>
      </c>
      <c r="E1154">
        <v>0.100607872009277</v>
      </c>
    </row>
    <row r="1155" spans="1:5" x14ac:dyDescent="0.3">
      <c r="A1155" t="s">
        <v>1157</v>
      </c>
      <c r="B1155">
        <v>14</v>
      </c>
      <c r="C1155">
        <v>4335</v>
      </c>
      <c r="D1155">
        <f>1-(Table1[[#This Row],[Count &lt; 0.50]]/Table1[[#This Row],[Total Records]])</f>
        <v>0.99677047289504039</v>
      </c>
      <c r="E1155">
        <v>7.6393842697143499E-2</v>
      </c>
    </row>
    <row r="1156" spans="1:5" x14ac:dyDescent="0.3">
      <c r="A1156" t="s">
        <v>1158</v>
      </c>
      <c r="B1156">
        <v>0</v>
      </c>
      <c r="C1156">
        <v>2295</v>
      </c>
      <c r="D1156">
        <f>1-(Table1[[#This Row],[Count &lt; 0.50]]/Table1[[#This Row],[Total Records]])</f>
        <v>1</v>
      </c>
      <c r="E1156">
        <v>3.3328771591186503E-2</v>
      </c>
    </row>
    <row r="1157" spans="1:5" x14ac:dyDescent="0.3">
      <c r="A1157" t="s">
        <v>1159</v>
      </c>
      <c r="B1157">
        <v>2</v>
      </c>
      <c r="C1157">
        <v>4437</v>
      </c>
      <c r="D1157">
        <f>1-(Table1[[#This Row],[Count &lt; 0.50]]/Table1[[#This Row],[Total Records]])</f>
        <v>0.99954924498535047</v>
      </c>
      <c r="E1157">
        <v>5.8995962142944301E-2</v>
      </c>
    </row>
    <row r="1158" spans="1:5" x14ac:dyDescent="0.3">
      <c r="A1158" t="s">
        <v>1160</v>
      </c>
      <c r="B1158">
        <v>2</v>
      </c>
      <c r="C1158">
        <v>3315</v>
      </c>
      <c r="D1158">
        <f>1-(Table1[[#This Row],[Count &lt; 0.50]]/Table1[[#This Row],[Total Records]])</f>
        <v>0.99939668174962293</v>
      </c>
      <c r="E1158">
        <v>4.6839714050292899E-2</v>
      </c>
    </row>
    <row r="1159" spans="1:5" x14ac:dyDescent="0.3">
      <c r="A1159" t="s">
        <v>1161</v>
      </c>
      <c r="B1159">
        <v>0</v>
      </c>
      <c r="C1159">
        <v>5712</v>
      </c>
      <c r="D1159">
        <f>1-(Table1[[#This Row],[Count &lt; 0.50]]/Table1[[#This Row],[Total Records]])</f>
        <v>1</v>
      </c>
      <c r="E1159">
        <v>9.7569465637207003E-2</v>
      </c>
    </row>
    <row r="1160" spans="1:5" x14ac:dyDescent="0.3">
      <c r="A1160" t="s">
        <v>1162</v>
      </c>
      <c r="B1160">
        <v>6</v>
      </c>
      <c r="C1160">
        <v>3417</v>
      </c>
      <c r="D1160">
        <f>1-(Table1[[#This Row],[Count &lt; 0.50]]/Table1[[#This Row],[Total Records]])</f>
        <v>0.99824407374890256</v>
      </c>
      <c r="E1160">
        <v>1.6880273818969699E-2</v>
      </c>
    </row>
    <row r="1161" spans="1:5" x14ac:dyDescent="0.3">
      <c r="A1161" t="s">
        <v>1163</v>
      </c>
      <c r="B1161">
        <v>0</v>
      </c>
      <c r="C1161">
        <v>3774</v>
      </c>
      <c r="D1161">
        <f>1-(Table1[[#This Row],[Count &lt; 0.50]]/Table1[[#This Row],[Total Records]])</f>
        <v>1</v>
      </c>
      <c r="E1161">
        <v>0.11395239830017</v>
      </c>
    </row>
    <row r="1162" spans="1:5" x14ac:dyDescent="0.3">
      <c r="A1162" t="s">
        <v>1164</v>
      </c>
      <c r="B1162">
        <v>0</v>
      </c>
      <c r="C1162">
        <v>2193</v>
      </c>
      <c r="D1162">
        <f>1-(Table1[[#This Row],[Count &lt; 0.50]]/Table1[[#This Row],[Total Records]])</f>
        <v>1</v>
      </c>
      <c r="E1162">
        <v>5.3110837936401298E-2</v>
      </c>
    </row>
    <row r="1163" spans="1:5" x14ac:dyDescent="0.3">
      <c r="A1163" t="s">
        <v>1165</v>
      </c>
      <c r="B1163">
        <v>208</v>
      </c>
      <c r="C1163">
        <v>3774</v>
      </c>
      <c r="D1163">
        <f>1-(Table1[[#This Row],[Count &lt; 0.50]]/Table1[[#This Row],[Total Records]])</f>
        <v>0.94488606253312135</v>
      </c>
      <c r="E1163">
        <v>7.0890903472900293E-2</v>
      </c>
    </row>
    <row r="1164" spans="1:5" x14ac:dyDescent="0.3">
      <c r="A1164" t="s">
        <v>1166</v>
      </c>
      <c r="B1164">
        <v>3170</v>
      </c>
      <c r="C1164">
        <v>5559</v>
      </c>
      <c r="D1164">
        <f>1-(Table1[[#This Row],[Count &lt; 0.50]]/Table1[[#This Row],[Total Records]])</f>
        <v>0.42975355279726568</v>
      </c>
      <c r="E1164">
        <v>0.105039358139038</v>
      </c>
    </row>
    <row r="1165" spans="1:5" x14ac:dyDescent="0.3">
      <c r="A1165" t="s">
        <v>1167</v>
      </c>
      <c r="B1165">
        <v>0</v>
      </c>
      <c r="C1165">
        <v>4590</v>
      </c>
      <c r="D1165">
        <f>1-(Table1[[#This Row],[Count &lt; 0.50]]/Table1[[#This Row],[Total Records]])</f>
        <v>1</v>
      </c>
      <c r="E1165">
        <v>5.1890611648559501E-2</v>
      </c>
    </row>
    <row r="1166" spans="1:5" x14ac:dyDescent="0.3">
      <c r="A1166" t="s">
        <v>1168</v>
      </c>
      <c r="B1166">
        <v>194</v>
      </c>
      <c r="C1166">
        <v>1836</v>
      </c>
      <c r="D1166">
        <f>1-(Table1[[#This Row],[Count &lt; 0.50]]/Table1[[#This Row],[Total Records]])</f>
        <v>0.89433551198257077</v>
      </c>
      <c r="E1166">
        <v>2.70559787750244E-2</v>
      </c>
    </row>
    <row r="1167" spans="1:5" x14ac:dyDescent="0.3">
      <c r="A1167" t="s">
        <v>1169</v>
      </c>
      <c r="B1167">
        <v>694</v>
      </c>
      <c r="C1167">
        <v>7548</v>
      </c>
      <c r="D1167">
        <f>1-(Table1[[#This Row],[Count &lt; 0.50]]/Table1[[#This Row],[Total Records]])</f>
        <v>0.90805511393746685</v>
      </c>
      <c r="E1167">
        <v>9.2590093612670898E-2</v>
      </c>
    </row>
    <row r="1168" spans="1:5" x14ac:dyDescent="0.3">
      <c r="A1168" t="s">
        <v>1170</v>
      </c>
      <c r="B1168">
        <v>104</v>
      </c>
      <c r="C1168">
        <v>8568</v>
      </c>
      <c r="D1168">
        <f>1-(Table1[[#This Row],[Count &lt; 0.50]]/Table1[[#This Row],[Total Records]])</f>
        <v>0.9878618113912232</v>
      </c>
      <c r="E1168">
        <v>0.31008148193359297</v>
      </c>
    </row>
    <row r="1169" spans="1:5" x14ac:dyDescent="0.3">
      <c r="A1169" t="s">
        <v>1171</v>
      </c>
      <c r="B1169">
        <v>246</v>
      </c>
      <c r="C1169">
        <v>2397</v>
      </c>
      <c r="D1169">
        <f>1-(Table1[[#This Row],[Count &lt; 0.50]]/Table1[[#This Row],[Total Records]])</f>
        <v>0.89737171464330412</v>
      </c>
      <c r="E1169">
        <v>3.1924724578857401E-2</v>
      </c>
    </row>
    <row r="1170" spans="1:5" x14ac:dyDescent="0.3">
      <c r="A1170" t="s">
        <v>1172</v>
      </c>
      <c r="B1170">
        <v>934</v>
      </c>
      <c r="C1170">
        <v>4590</v>
      </c>
      <c r="D1170">
        <f>1-(Table1[[#This Row],[Count &lt; 0.50]]/Table1[[#This Row],[Total Records]])</f>
        <v>0.79651416122004359</v>
      </c>
      <c r="E1170">
        <v>6.3133478164672796E-2</v>
      </c>
    </row>
    <row r="1171" spans="1:5" x14ac:dyDescent="0.3">
      <c r="A1171" t="s">
        <v>1173</v>
      </c>
      <c r="B1171">
        <v>322</v>
      </c>
      <c r="C1171">
        <v>4284</v>
      </c>
      <c r="D1171">
        <f>1-(Table1[[#This Row],[Count &lt; 0.50]]/Table1[[#This Row],[Total Records]])</f>
        <v>0.92483660130718959</v>
      </c>
      <c r="E1171">
        <v>7.8123331069946206E-2</v>
      </c>
    </row>
    <row r="1172" spans="1:5" x14ac:dyDescent="0.3">
      <c r="A1172" t="s">
        <v>1174</v>
      </c>
      <c r="B1172">
        <v>104</v>
      </c>
      <c r="C1172">
        <v>7140</v>
      </c>
      <c r="D1172">
        <f>1-(Table1[[#This Row],[Count &lt; 0.50]]/Table1[[#This Row],[Total Records]])</f>
        <v>0.98543417366946784</v>
      </c>
      <c r="E1172">
        <v>0.16547966003417899</v>
      </c>
    </row>
    <row r="1173" spans="1:5" x14ac:dyDescent="0.3">
      <c r="A1173" t="s">
        <v>1175</v>
      </c>
      <c r="B1173">
        <v>4</v>
      </c>
      <c r="C1173">
        <v>1734</v>
      </c>
      <c r="D1173">
        <f>1-(Table1[[#This Row],[Count &lt; 0.50]]/Table1[[#This Row],[Total Records]])</f>
        <v>0.99769319492502884</v>
      </c>
      <c r="E1173">
        <v>2.8267860412597601E-2</v>
      </c>
    </row>
    <row r="1174" spans="1:5" x14ac:dyDescent="0.3">
      <c r="A1174" t="s">
        <v>1176</v>
      </c>
      <c r="B1174">
        <v>2</v>
      </c>
      <c r="C1174">
        <v>1326</v>
      </c>
      <c r="D1174">
        <f>1-(Table1[[#This Row],[Count &lt; 0.50]]/Table1[[#This Row],[Total Records]])</f>
        <v>0.99849170437405732</v>
      </c>
      <c r="E1174">
        <v>1.02326869964599E-2</v>
      </c>
    </row>
    <row r="1175" spans="1:5" x14ac:dyDescent="0.3">
      <c r="A1175" t="s">
        <v>1177</v>
      </c>
      <c r="B1175">
        <v>2</v>
      </c>
      <c r="C1175">
        <v>3876</v>
      </c>
      <c r="D1175">
        <f>1-(Table1[[#This Row],[Count &lt; 0.50]]/Table1[[#This Row],[Total Records]])</f>
        <v>0.99948400412796701</v>
      </c>
      <c r="E1175">
        <v>4.3983936309814398E-2</v>
      </c>
    </row>
    <row r="1176" spans="1:5" x14ac:dyDescent="0.3">
      <c r="A1176" t="s">
        <v>1178</v>
      </c>
      <c r="B1176">
        <v>12</v>
      </c>
      <c r="C1176">
        <v>4182</v>
      </c>
      <c r="D1176">
        <f>1-(Table1[[#This Row],[Count &lt; 0.50]]/Table1[[#This Row],[Total Records]])</f>
        <v>0.99713055954088947</v>
      </c>
      <c r="E1176">
        <v>6.3237428665161105E-2</v>
      </c>
    </row>
    <row r="1177" spans="1:5" x14ac:dyDescent="0.3">
      <c r="A1177" t="s">
        <v>1179</v>
      </c>
      <c r="B1177">
        <v>0</v>
      </c>
      <c r="C1177">
        <v>6222</v>
      </c>
      <c r="D1177">
        <f>1-(Table1[[#This Row],[Count &lt; 0.50]]/Table1[[#This Row],[Total Records]])</f>
        <v>1</v>
      </c>
      <c r="E1177">
        <v>8.2035779953002902E-2</v>
      </c>
    </row>
    <row r="1178" spans="1:5" x14ac:dyDescent="0.3">
      <c r="A1178" t="s">
        <v>1180</v>
      </c>
      <c r="B1178">
        <v>28</v>
      </c>
      <c r="C1178">
        <v>6222</v>
      </c>
      <c r="D1178">
        <f>1-(Table1[[#This Row],[Count &lt; 0.50]]/Table1[[#This Row],[Total Records]])</f>
        <v>0.99549983927997432</v>
      </c>
      <c r="E1178">
        <v>0.11286568641662501</v>
      </c>
    </row>
    <row r="1179" spans="1:5" x14ac:dyDescent="0.3">
      <c r="A1179" t="s">
        <v>1181</v>
      </c>
      <c r="B1179">
        <v>2</v>
      </c>
      <c r="C1179">
        <v>2091</v>
      </c>
      <c r="D1179">
        <f>1-(Table1[[#This Row],[Count &lt; 0.50]]/Table1[[#This Row],[Total Records]])</f>
        <v>0.99904351984696316</v>
      </c>
      <c r="E1179">
        <v>2.6278018951415998E-2</v>
      </c>
    </row>
    <row r="1180" spans="1:5" x14ac:dyDescent="0.3">
      <c r="A1180" t="s">
        <v>1182</v>
      </c>
      <c r="B1180">
        <v>0</v>
      </c>
      <c r="C1180">
        <v>6885</v>
      </c>
      <c r="D1180">
        <f>1-(Table1[[#This Row],[Count &lt; 0.50]]/Table1[[#This Row],[Total Records]])</f>
        <v>1</v>
      </c>
      <c r="E1180">
        <v>0.14338564872741699</v>
      </c>
    </row>
    <row r="1181" spans="1:5" x14ac:dyDescent="0.3">
      <c r="A1181" t="s">
        <v>1183</v>
      </c>
      <c r="B1181">
        <v>64</v>
      </c>
      <c r="C1181">
        <v>714</v>
      </c>
      <c r="D1181">
        <f>1-(Table1[[#This Row],[Count &lt; 0.50]]/Table1[[#This Row],[Total Records]])</f>
        <v>0.91036414565826329</v>
      </c>
      <c r="E1181">
        <v>1.00977420806884E-2</v>
      </c>
    </row>
    <row r="1182" spans="1:5" x14ac:dyDescent="0.3">
      <c r="A1182" t="s">
        <v>1184</v>
      </c>
      <c r="B1182">
        <v>1660</v>
      </c>
      <c r="C1182">
        <v>7038</v>
      </c>
      <c r="D1182">
        <f>1-(Table1[[#This Row],[Count &lt; 0.50]]/Table1[[#This Row],[Total Records]])</f>
        <v>0.76413753907360049</v>
      </c>
      <c r="E1182">
        <v>9.3860149383544894E-2</v>
      </c>
    </row>
    <row r="1183" spans="1:5" x14ac:dyDescent="0.3">
      <c r="A1183" t="s">
        <v>1185</v>
      </c>
      <c r="B1183">
        <v>0</v>
      </c>
      <c r="C1183">
        <v>9078</v>
      </c>
      <c r="D1183">
        <f>1-(Table1[[#This Row],[Count &lt; 0.50]]/Table1[[#This Row],[Total Records]])</f>
        <v>1</v>
      </c>
      <c r="E1183">
        <v>0.23373246192932101</v>
      </c>
    </row>
    <row r="1184" spans="1:5" x14ac:dyDescent="0.3">
      <c r="A1184" t="s">
        <v>1186</v>
      </c>
      <c r="B1184">
        <v>90</v>
      </c>
      <c r="C1184">
        <v>3723</v>
      </c>
      <c r="D1184">
        <f>1-(Table1[[#This Row],[Count &lt; 0.50]]/Table1[[#This Row],[Total Records]])</f>
        <v>0.97582594681708301</v>
      </c>
      <c r="E1184">
        <v>5.4209947586059501E-2</v>
      </c>
    </row>
    <row r="1185" spans="1:5" x14ac:dyDescent="0.3">
      <c r="A1185" t="s">
        <v>1187</v>
      </c>
      <c r="B1185">
        <v>12</v>
      </c>
      <c r="C1185">
        <v>2499</v>
      </c>
      <c r="D1185">
        <f>1-(Table1[[#This Row],[Count &lt; 0.50]]/Table1[[#This Row],[Total Records]])</f>
        <v>0.99519807923169268</v>
      </c>
      <c r="E1185">
        <v>4.5467853546142502E-2</v>
      </c>
    </row>
    <row r="1186" spans="1:5" x14ac:dyDescent="0.3">
      <c r="A1186" t="s">
        <v>1188</v>
      </c>
      <c r="B1186">
        <v>154</v>
      </c>
      <c r="C1186">
        <v>3519</v>
      </c>
      <c r="D1186">
        <f>1-(Table1[[#This Row],[Count &lt; 0.50]]/Table1[[#This Row],[Total Records]])</f>
        <v>0.95623756749076438</v>
      </c>
      <c r="E1186">
        <v>4.2118787765502902E-2</v>
      </c>
    </row>
    <row r="1187" spans="1:5" x14ac:dyDescent="0.3">
      <c r="A1187" t="s">
        <v>1189</v>
      </c>
      <c r="B1187">
        <v>0</v>
      </c>
      <c r="C1187">
        <v>5151</v>
      </c>
      <c r="D1187">
        <f>1-(Table1[[#This Row],[Count &lt; 0.50]]/Table1[[#This Row],[Total Records]])</f>
        <v>1</v>
      </c>
      <c r="E1187">
        <v>7.1155071258544894E-2</v>
      </c>
    </row>
    <row r="1188" spans="1:5" x14ac:dyDescent="0.3">
      <c r="A1188" t="s">
        <v>1190</v>
      </c>
      <c r="B1188">
        <v>4</v>
      </c>
      <c r="C1188">
        <v>5865</v>
      </c>
      <c r="D1188">
        <f>1-(Table1[[#This Row],[Count &lt; 0.50]]/Table1[[#This Row],[Total Records]])</f>
        <v>0.99931798806479111</v>
      </c>
      <c r="E1188">
        <v>7.1237802505493095E-2</v>
      </c>
    </row>
    <row r="1189" spans="1:5" x14ac:dyDescent="0.3">
      <c r="A1189" t="s">
        <v>1191</v>
      </c>
      <c r="B1189">
        <v>240</v>
      </c>
      <c r="C1189">
        <v>3978</v>
      </c>
      <c r="D1189">
        <f>1-(Table1[[#This Row],[Count &lt; 0.50]]/Table1[[#This Row],[Total Records]])</f>
        <v>0.9396681749622926</v>
      </c>
      <c r="E1189">
        <v>8.5277557373046806E-2</v>
      </c>
    </row>
    <row r="1190" spans="1:5" x14ac:dyDescent="0.3">
      <c r="A1190" t="s">
        <v>1192</v>
      </c>
      <c r="B1190">
        <v>534</v>
      </c>
      <c r="C1190">
        <v>4845</v>
      </c>
      <c r="D1190">
        <f>1-(Table1[[#This Row],[Count &lt; 0.50]]/Table1[[#This Row],[Total Records]])</f>
        <v>0.8897832817337461</v>
      </c>
      <c r="E1190">
        <v>7.5094938278198201E-2</v>
      </c>
    </row>
    <row r="1191" spans="1:5" x14ac:dyDescent="0.3">
      <c r="A1191" t="s">
        <v>1193</v>
      </c>
      <c r="B1191">
        <v>0</v>
      </c>
      <c r="C1191">
        <v>2295</v>
      </c>
      <c r="D1191">
        <f>1-(Table1[[#This Row],[Count &lt; 0.50]]/Table1[[#This Row],[Total Records]])</f>
        <v>1</v>
      </c>
      <c r="E1191">
        <v>3.1660079956054597E-2</v>
      </c>
    </row>
    <row r="1192" spans="1:5" x14ac:dyDescent="0.3">
      <c r="A1192" t="s">
        <v>1194</v>
      </c>
      <c r="B1192">
        <v>0</v>
      </c>
      <c r="C1192">
        <v>4998</v>
      </c>
      <c r="D1192">
        <f>1-(Table1[[#This Row],[Count &lt; 0.50]]/Table1[[#This Row],[Total Records]])</f>
        <v>1</v>
      </c>
      <c r="E1192">
        <v>4.5902490615844699E-2</v>
      </c>
    </row>
    <row r="1193" spans="1:5" x14ac:dyDescent="0.3">
      <c r="A1193" t="s">
        <v>1195</v>
      </c>
      <c r="B1193">
        <v>2</v>
      </c>
      <c r="C1193">
        <v>2703</v>
      </c>
      <c r="D1193">
        <f>1-(Table1[[#This Row],[Count &lt; 0.50]]/Table1[[#This Row],[Total Records]])</f>
        <v>0.99926008139104694</v>
      </c>
      <c r="E1193">
        <v>4.693603515625E-2</v>
      </c>
    </row>
    <row r="1194" spans="1:5" x14ac:dyDescent="0.3">
      <c r="A1194" t="s">
        <v>1196</v>
      </c>
      <c r="B1194">
        <v>0</v>
      </c>
      <c r="C1194">
        <v>6018</v>
      </c>
      <c r="D1194">
        <f>1-(Table1[[#This Row],[Count &lt; 0.50]]/Table1[[#This Row],[Total Records]])</f>
        <v>1</v>
      </c>
      <c r="E1194">
        <v>0.108049631118774</v>
      </c>
    </row>
    <row r="1195" spans="1:5" x14ac:dyDescent="0.3">
      <c r="A1195" t="s">
        <v>1197</v>
      </c>
      <c r="B1195">
        <v>0</v>
      </c>
      <c r="C1195">
        <v>5304</v>
      </c>
      <c r="D1195">
        <f>1-(Table1[[#This Row],[Count &lt; 0.50]]/Table1[[#This Row],[Total Records]])</f>
        <v>1</v>
      </c>
      <c r="E1195">
        <v>8.6003541946411105E-2</v>
      </c>
    </row>
    <row r="1196" spans="1:5" x14ac:dyDescent="0.3">
      <c r="A1196" t="s">
        <v>1198</v>
      </c>
      <c r="B1196">
        <v>4</v>
      </c>
      <c r="C1196">
        <v>6783</v>
      </c>
      <c r="D1196">
        <f>1-(Table1[[#This Row],[Count &lt; 0.50]]/Table1[[#This Row],[Total Records]])</f>
        <v>0.99941029043196228</v>
      </c>
      <c r="E1196">
        <v>9.3468666076660101E-2</v>
      </c>
    </row>
    <row r="1197" spans="1:5" x14ac:dyDescent="0.3">
      <c r="A1197" t="s">
        <v>1199</v>
      </c>
      <c r="B1197">
        <v>168</v>
      </c>
      <c r="C1197">
        <v>2448</v>
      </c>
      <c r="D1197">
        <f>1-(Table1[[#This Row],[Count &lt; 0.50]]/Table1[[#This Row],[Total Records]])</f>
        <v>0.93137254901960786</v>
      </c>
      <c r="E1197">
        <v>2.5807619094848602E-2</v>
      </c>
    </row>
    <row r="1198" spans="1:5" x14ac:dyDescent="0.3">
      <c r="A1198" t="s">
        <v>1200</v>
      </c>
      <c r="B1198">
        <v>16</v>
      </c>
      <c r="C1198">
        <v>2601</v>
      </c>
      <c r="D1198">
        <f>1-(Table1[[#This Row],[Count &lt; 0.50]]/Table1[[#This Row],[Total Records]])</f>
        <v>0.99384851980007693</v>
      </c>
      <c r="E1198">
        <v>1.6368150711059501E-2</v>
      </c>
    </row>
    <row r="1199" spans="1:5" x14ac:dyDescent="0.3">
      <c r="A1199" t="s">
        <v>1201</v>
      </c>
      <c r="B1199">
        <v>18</v>
      </c>
      <c r="C1199">
        <v>1683</v>
      </c>
      <c r="D1199">
        <f>1-(Table1[[#This Row],[Count &lt; 0.50]]/Table1[[#This Row],[Total Records]])</f>
        <v>0.98930481283422456</v>
      </c>
      <c r="E1199">
        <v>2.89990901947021E-2</v>
      </c>
    </row>
    <row r="1200" spans="1:5" x14ac:dyDescent="0.3">
      <c r="A1200" t="s">
        <v>1202</v>
      </c>
      <c r="B1200">
        <v>0</v>
      </c>
      <c r="C1200">
        <v>4488</v>
      </c>
      <c r="D1200">
        <f>1-(Table1[[#This Row],[Count &lt; 0.50]]/Table1[[#This Row],[Total Records]])</f>
        <v>1</v>
      </c>
      <c r="E1200">
        <v>7.30133056640625E-2</v>
      </c>
    </row>
    <row r="1201" spans="1:5" x14ac:dyDescent="0.3">
      <c r="A1201" t="s">
        <v>1203</v>
      </c>
      <c r="B1201">
        <v>458</v>
      </c>
      <c r="C1201">
        <v>2652</v>
      </c>
      <c r="D1201">
        <f>1-(Table1[[#This Row],[Count &lt; 0.50]]/Table1[[#This Row],[Total Records]])</f>
        <v>0.82730015082956254</v>
      </c>
      <c r="E1201">
        <v>4.9830913543701102E-2</v>
      </c>
    </row>
    <row r="1202" spans="1:5" x14ac:dyDescent="0.3">
      <c r="A1202" t="s">
        <v>1204</v>
      </c>
      <c r="B1202">
        <v>0</v>
      </c>
      <c r="C1202">
        <v>5202</v>
      </c>
      <c r="D1202">
        <f>1-(Table1[[#This Row],[Count &lt; 0.50]]/Table1[[#This Row],[Total Records]])</f>
        <v>1</v>
      </c>
      <c r="E1202">
        <v>6.6369533538818304E-2</v>
      </c>
    </row>
    <row r="1203" spans="1:5" x14ac:dyDescent="0.3">
      <c r="A1203" t="s">
        <v>1205</v>
      </c>
      <c r="B1203">
        <v>74</v>
      </c>
      <c r="C1203">
        <v>6732</v>
      </c>
      <c r="D1203">
        <f>1-(Table1[[#This Row],[Count &lt; 0.50]]/Table1[[#This Row],[Total Records]])</f>
        <v>0.98900772430184192</v>
      </c>
      <c r="E1203">
        <v>9.9334478378295898E-2</v>
      </c>
    </row>
    <row r="1204" spans="1:5" x14ac:dyDescent="0.3">
      <c r="A1204" t="s">
        <v>1206</v>
      </c>
      <c r="B1204">
        <v>0</v>
      </c>
      <c r="C1204">
        <v>3621</v>
      </c>
      <c r="D1204">
        <f>1-(Table1[[#This Row],[Count &lt; 0.50]]/Table1[[#This Row],[Total Records]])</f>
        <v>1</v>
      </c>
      <c r="E1204">
        <v>3.2491683959960903E-2</v>
      </c>
    </row>
    <row r="1205" spans="1:5" x14ac:dyDescent="0.3">
      <c r="A1205" t="s">
        <v>1207</v>
      </c>
      <c r="B1205">
        <v>12</v>
      </c>
      <c r="C1205">
        <v>2652</v>
      </c>
      <c r="D1205">
        <f>1-(Table1[[#This Row],[Count &lt; 0.50]]/Table1[[#This Row],[Total Records]])</f>
        <v>0.99547511312217196</v>
      </c>
      <c r="E1205">
        <v>4.4960498809814398E-2</v>
      </c>
    </row>
    <row r="1206" spans="1:5" x14ac:dyDescent="0.3">
      <c r="A1206" t="s">
        <v>1208</v>
      </c>
      <c r="B1206">
        <v>872</v>
      </c>
      <c r="C1206">
        <v>1479</v>
      </c>
      <c r="D1206">
        <f>1-(Table1[[#This Row],[Count &lt; 0.50]]/Table1[[#This Row],[Total Records]])</f>
        <v>0.41041244083840434</v>
      </c>
      <c r="E1206">
        <v>1.9620418548583901E-2</v>
      </c>
    </row>
    <row r="1207" spans="1:5" x14ac:dyDescent="0.3">
      <c r="A1207" t="s">
        <v>1209</v>
      </c>
      <c r="B1207">
        <v>0</v>
      </c>
      <c r="C1207">
        <v>3315</v>
      </c>
      <c r="D1207">
        <f>1-(Table1[[#This Row],[Count &lt; 0.50]]/Table1[[#This Row],[Total Records]])</f>
        <v>1</v>
      </c>
      <c r="E1207">
        <v>4.1222095489501898E-2</v>
      </c>
    </row>
    <row r="1208" spans="1:5" x14ac:dyDescent="0.3">
      <c r="A1208" t="s">
        <v>1210</v>
      </c>
      <c r="B1208">
        <v>2170</v>
      </c>
      <c r="C1208">
        <v>9078</v>
      </c>
      <c r="D1208">
        <f>1-(Table1[[#This Row],[Count &lt; 0.50]]/Table1[[#This Row],[Total Records]])</f>
        <v>0.76096056400088119</v>
      </c>
      <c r="E1208">
        <v>0.26515698432922302</v>
      </c>
    </row>
    <row r="1209" spans="1:5" x14ac:dyDescent="0.3">
      <c r="A1209" t="s">
        <v>1211</v>
      </c>
      <c r="B1209">
        <v>680</v>
      </c>
      <c r="C1209">
        <v>6171</v>
      </c>
      <c r="D1209">
        <f>1-(Table1[[#This Row],[Count &lt; 0.50]]/Table1[[#This Row],[Total Records]])</f>
        <v>0.88980716253443526</v>
      </c>
      <c r="E1209">
        <v>0.109217643737792</v>
      </c>
    </row>
    <row r="1210" spans="1:5" x14ac:dyDescent="0.3">
      <c r="A1210" t="s">
        <v>1212</v>
      </c>
      <c r="B1210">
        <v>16</v>
      </c>
      <c r="C1210">
        <v>1581</v>
      </c>
      <c r="D1210">
        <f>1-(Table1[[#This Row],[Count &lt; 0.50]]/Table1[[#This Row],[Total Records]])</f>
        <v>0.98987982289690069</v>
      </c>
      <c r="E1210">
        <v>1.75118446350097E-2</v>
      </c>
    </row>
    <row r="1211" spans="1:5" x14ac:dyDescent="0.3">
      <c r="A1211" t="s">
        <v>1213</v>
      </c>
      <c r="B1211">
        <v>88</v>
      </c>
      <c r="C1211">
        <v>6273</v>
      </c>
      <c r="D1211">
        <f>1-(Table1[[#This Row],[Count &lt; 0.50]]/Table1[[#This Row],[Total Records]])</f>
        <v>0.9859716244221266</v>
      </c>
      <c r="E1211">
        <v>6.5834522247314398E-2</v>
      </c>
    </row>
    <row r="1212" spans="1:5" x14ac:dyDescent="0.3">
      <c r="A1212" t="s">
        <v>1214</v>
      </c>
      <c r="B1212">
        <v>1102</v>
      </c>
      <c r="C1212">
        <v>2448</v>
      </c>
      <c r="D1212">
        <f>1-(Table1[[#This Row],[Count &lt; 0.50]]/Table1[[#This Row],[Total Records]])</f>
        <v>0.54983660130718959</v>
      </c>
      <c r="E1212">
        <v>3.87167930603027E-2</v>
      </c>
    </row>
    <row r="1213" spans="1:5" x14ac:dyDescent="0.3">
      <c r="A1213" t="s">
        <v>1215</v>
      </c>
      <c r="B1213">
        <v>2</v>
      </c>
      <c r="C1213">
        <v>5508</v>
      </c>
      <c r="D1213">
        <f>1-(Table1[[#This Row],[Count &lt; 0.50]]/Table1[[#This Row],[Total Records]])</f>
        <v>0.99963689179375459</v>
      </c>
      <c r="E1213">
        <v>5.2144765853881801E-2</v>
      </c>
    </row>
    <row r="1214" spans="1:5" x14ac:dyDescent="0.3">
      <c r="A1214" t="s">
        <v>1216</v>
      </c>
      <c r="B1214">
        <v>0</v>
      </c>
      <c r="C1214">
        <v>6630</v>
      </c>
      <c r="D1214">
        <f>1-(Table1[[#This Row],[Count &lt; 0.50]]/Table1[[#This Row],[Total Records]])</f>
        <v>1</v>
      </c>
      <c r="E1214">
        <v>0.125026941299438</v>
      </c>
    </row>
    <row r="1215" spans="1:5" x14ac:dyDescent="0.3">
      <c r="A1215" t="s">
        <v>1217</v>
      </c>
      <c r="B1215">
        <v>90</v>
      </c>
      <c r="C1215">
        <v>1479</v>
      </c>
      <c r="D1215">
        <f>1-(Table1[[#This Row],[Count &lt; 0.50]]/Table1[[#This Row],[Total Records]])</f>
        <v>0.9391480730223124</v>
      </c>
      <c r="E1215">
        <v>8.0595254898071206E-2</v>
      </c>
    </row>
    <row r="1216" spans="1:5" x14ac:dyDescent="0.3">
      <c r="A1216" t="s">
        <v>1218</v>
      </c>
      <c r="B1216">
        <v>0</v>
      </c>
      <c r="C1216">
        <v>2958</v>
      </c>
      <c r="D1216">
        <f>1-(Table1[[#This Row],[Count &lt; 0.50]]/Table1[[#This Row],[Total Records]])</f>
        <v>1</v>
      </c>
      <c r="E1216">
        <v>2.7141094207763599E-2</v>
      </c>
    </row>
    <row r="1217" spans="1:5" x14ac:dyDescent="0.3">
      <c r="A1217" t="s">
        <v>1219</v>
      </c>
      <c r="B1217">
        <v>0</v>
      </c>
      <c r="C1217">
        <v>1173</v>
      </c>
      <c r="D1217">
        <f>1-(Table1[[#This Row],[Count &lt; 0.50]]/Table1[[#This Row],[Total Records]])</f>
        <v>1</v>
      </c>
      <c r="E1217">
        <v>1.08492374420166E-2</v>
      </c>
    </row>
    <row r="1218" spans="1:5" x14ac:dyDescent="0.3">
      <c r="A1218" t="s">
        <v>1220</v>
      </c>
      <c r="B1218">
        <v>0</v>
      </c>
      <c r="C1218">
        <v>3723</v>
      </c>
      <c r="D1218">
        <f>1-(Table1[[#This Row],[Count &lt; 0.50]]/Table1[[#This Row],[Total Records]])</f>
        <v>1</v>
      </c>
      <c r="E1218">
        <v>4.6813249588012598E-2</v>
      </c>
    </row>
    <row r="1219" spans="1:5" x14ac:dyDescent="0.3">
      <c r="A1219" t="s">
        <v>1221</v>
      </c>
      <c r="B1219">
        <v>106</v>
      </c>
      <c r="C1219">
        <v>3366</v>
      </c>
      <c r="D1219">
        <f>1-(Table1[[#This Row],[Count &lt; 0.50]]/Table1[[#This Row],[Total Records]])</f>
        <v>0.96850861556743906</v>
      </c>
      <c r="E1219">
        <v>4.6758651733398403E-2</v>
      </c>
    </row>
    <row r="1220" spans="1:5" x14ac:dyDescent="0.3">
      <c r="A1220" t="s">
        <v>1222</v>
      </c>
      <c r="B1220">
        <v>264</v>
      </c>
      <c r="C1220">
        <v>3264</v>
      </c>
      <c r="D1220">
        <f>1-(Table1[[#This Row],[Count &lt; 0.50]]/Table1[[#This Row],[Total Records]])</f>
        <v>0.91911764705882348</v>
      </c>
      <c r="E1220">
        <v>3.6667108535766602E-2</v>
      </c>
    </row>
    <row r="1221" spans="1:5" x14ac:dyDescent="0.3">
      <c r="A1221" t="s">
        <v>1223</v>
      </c>
      <c r="B1221">
        <v>4</v>
      </c>
      <c r="C1221">
        <v>5661</v>
      </c>
      <c r="D1221">
        <f>1-(Table1[[#This Row],[Count &lt; 0.50]]/Table1[[#This Row],[Total Records]])</f>
        <v>0.99929341105811698</v>
      </c>
      <c r="E1221">
        <v>6.4911127090454102E-2</v>
      </c>
    </row>
    <row r="1222" spans="1:5" x14ac:dyDescent="0.3">
      <c r="A1222" t="s">
        <v>1224</v>
      </c>
      <c r="B1222">
        <v>124</v>
      </c>
      <c r="C1222">
        <v>3468</v>
      </c>
      <c r="D1222">
        <f>1-(Table1[[#This Row],[Count &lt; 0.50]]/Table1[[#This Row],[Total Records]])</f>
        <v>0.96424452133794691</v>
      </c>
      <c r="E1222">
        <v>5.3362846374511698E-2</v>
      </c>
    </row>
    <row r="1223" spans="1:5" x14ac:dyDescent="0.3">
      <c r="A1223" t="s">
        <v>1225</v>
      </c>
      <c r="B1223">
        <v>232</v>
      </c>
      <c r="C1223">
        <v>4131</v>
      </c>
      <c r="D1223">
        <f>1-(Table1[[#This Row],[Count &lt; 0.50]]/Table1[[#This Row],[Total Records]])</f>
        <v>0.94383926410070196</v>
      </c>
      <c r="E1223">
        <v>3.6206960678100503E-2</v>
      </c>
    </row>
    <row r="1224" spans="1:5" x14ac:dyDescent="0.3">
      <c r="A1224" t="s">
        <v>1226</v>
      </c>
      <c r="B1224">
        <v>14</v>
      </c>
      <c r="C1224">
        <v>3723</v>
      </c>
      <c r="D1224">
        <f>1-(Table1[[#This Row],[Count &lt; 0.50]]/Table1[[#This Row],[Total Records]])</f>
        <v>0.99623959172710175</v>
      </c>
      <c r="E1224">
        <v>3.5420656204223598E-2</v>
      </c>
    </row>
    <row r="1225" spans="1:5" x14ac:dyDescent="0.3">
      <c r="A1225" t="s">
        <v>1227</v>
      </c>
      <c r="B1225">
        <v>0</v>
      </c>
      <c r="C1225">
        <v>6069</v>
      </c>
      <c r="D1225">
        <f>1-(Table1[[#This Row],[Count &lt; 0.50]]/Table1[[#This Row],[Total Records]])</f>
        <v>1</v>
      </c>
      <c r="E1225">
        <v>8.6533308029174805E-2</v>
      </c>
    </row>
    <row r="1226" spans="1:5" x14ac:dyDescent="0.3">
      <c r="A1226" t="s">
        <v>1228</v>
      </c>
      <c r="B1226">
        <v>4</v>
      </c>
      <c r="C1226">
        <v>5406</v>
      </c>
      <c r="D1226">
        <f>1-(Table1[[#This Row],[Count &lt; 0.50]]/Table1[[#This Row],[Total Records]])</f>
        <v>0.99926008139104694</v>
      </c>
      <c r="E1226">
        <v>5.9223890304565402E-2</v>
      </c>
    </row>
    <row r="1227" spans="1:5" x14ac:dyDescent="0.3">
      <c r="A1227" t="s">
        <v>1229</v>
      </c>
      <c r="B1227">
        <v>42</v>
      </c>
      <c r="C1227">
        <v>1020</v>
      </c>
      <c r="D1227">
        <f>1-(Table1[[#This Row],[Count &lt; 0.50]]/Table1[[#This Row],[Total Records]])</f>
        <v>0.95882352941176474</v>
      </c>
      <c r="E1227">
        <v>2.01411247253417E-2</v>
      </c>
    </row>
    <row r="1228" spans="1:5" x14ac:dyDescent="0.3">
      <c r="A1228" t="s">
        <v>1230</v>
      </c>
      <c r="B1228">
        <v>12</v>
      </c>
      <c r="C1228">
        <v>3162</v>
      </c>
      <c r="D1228">
        <f>1-(Table1[[#This Row],[Count &lt; 0.50]]/Table1[[#This Row],[Total Records]])</f>
        <v>0.99620493358633777</v>
      </c>
      <c r="E1228">
        <v>5.8116912841796799E-2</v>
      </c>
    </row>
    <row r="1229" spans="1:5" x14ac:dyDescent="0.3">
      <c r="A1229" t="s">
        <v>1231</v>
      </c>
      <c r="B1229">
        <v>44</v>
      </c>
      <c r="C1229">
        <v>4947</v>
      </c>
      <c r="D1229">
        <f>1-(Table1[[#This Row],[Count &lt; 0.50]]/Table1[[#This Row],[Total Records]])</f>
        <v>0.991105720638771</v>
      </c>
      <c r="E1229">
        <v>8.2340478897094699E-2</v>
      </c>
    </row>
    <row r="1230" spans="1:5" x14ac:dyDescent="0.3">
      <c r="A1230" t="s">
        <v>1232</v>
      </c>
      <c r="B1230">
        <v>748</v>
      </c>
      <c r="C1230">
        <v>7956</v>
      </c>
      <c r="D1230">
        <f>1-(Table1[[#This Row],[Count &lt; 0.50]]/Table1[[#This Row],[Total Records]])</f>
        <v>0.90598290598290598</v>
      </c>
      <c r="E1230">
        <v>0.17040514945983801</v>
      </c>
    </row>
    <row r="1231" spans="1:5" x14ac:dyDescent="0.3">
      <c r="A1231" t="s">
        <v>1233</v>
      </c>
      <c r="B1231">
        <v>406</v>
      </c>
      <c r="C1231">
        <v>1581</v>
      </c>
      <c r="D1231">
        <f>1-(Table1[[#This Row],[Count &lt; 0.50]]/Table1[[#This Row],[Total Records]])</f>
        <v>0.74320050600885512</v>
      </c>
      <c r="E1231">
        <v>1.2653589248657201E-2</v>
      </c>
    </row>
    <row r="1232" spans="1:5" x14ac:dyDescent="0.3">
      <c r="A1232" t="s">
        <v>1234</v>
      </c>
      <c r="B1232">
        <v>102</v>
      </c>
      <c r="C1232">
        <v>4029</v>
      </c>
      <c r="D1232">
        <f>1-(Table1[[#This Row],[Count &lt; 0.50]]/Table1[[#This Row],[Total Records]])</f>
        <v>0.97468354430379744</v>
      </c>
      <c r="E1232">
        <v>5.9008359909057603E-2</v>
      </c>
    </row>
    <row r="1233" spans="1:5" x14ac:dyDescent="0.3">
      <c r="A1233" t="s">
        <v>1235</v>
      </c>
      <c r="B1233">
        <v>284</v>
      </c>
      <c r="C1233">
        <v>6783</v>
      </c>
      <c r="D1233">
        <f>1-(Table1[[#This Row],[Count &lt; 0.50]]/Table1[[#This Row],[Total Records]])</f>
        <v>0.95813062066932031</v>
      </c>
      <c r="E1233">
        <v>0.106820583343505</v>
      </c>
    </row>
    <row r="1234" spans="1:5" x14ac:dyDescent="0.3">
      <c r="A1234" t="s">
        <v>1236</v>
      </c>
      <c r="B1234">
        <v>196</v>
      </c>
      <c r="C1234">
        <v>3264</v>
      </c>
      <c r="D1234">
        <f>1-(Table1[[#This Row],[Count &lt; 0.50]]/Table1[[#This Row],[Total Records]])</f>
        <v>0.93995098039215685</v>
      </c>
      <c r="E1234">
        <v>5.2156925201416002E-2</v>
      </c>
    </row>
    <row r="1235" spans="1:5" x14ac:dyDescent="0.3">
      <c r="A1235" t="s">
        <v>1237</v>
      </c>
      <c r="B1235">
        <v>2</v>
      </c>
      <c r="C1235">
        <v>969</v>
      </c>
      <c r="D1235">
        <f>1-(Table1[[#This Row],[Count &lt; 0.50]]/Table1[[#This Row],[Total Records]])</f>
        <v>0.99793601651186792</v>
      </c>
      <c r="E1235">
        <v>2.40726470947265E-2</v>
      </c>
    </row>
    <row r="1236" spans="1:5" x14ac:dyDescent="0.3">
      <c r="A1236" t="s">
        <v>1238</v>
      </c>
      <c r="B1236">
        <v>0</v>
      </c>
      <c r="C1236">
        <v>4539</v>
      </c>
      <c r="D1236">
        <f>1-(Table1[[#This Row],[Count &lt; 0.50]]/Table1[[#This Row],[Total Records]])</f>
        <v>1</v>
      </c>
      <c r="E1236">
        <v>3.8030385971069301E-2</v>
      </c>
    </row>
    <row r="1237" spans="1:5" x14ac:dyDescent="0.3">
      <c r="A1237" t="s">
        <v>1239</v>
      </c>
      <c r="B1237">
        <v>512</v>
      </c>
      <c r="C1237">
        <v>9027</v>
      </c>
      <c r="D1237">
        <f>1-(Table1[[#This Row],[Count &lt; 0.50]]/Table1[[#This Row],[Total Records]])</f>
        <v>0.9432812673091836</v>
      </c>
      <c r="E1237">
        <v>0.15136551856994601</v>
      </c>
    </row>
    <row r="1238" spans="1:5" x14ac:dyDescent="0.3">
      <c r="A1238" t="s">
        <v>1240</v>
      </c>
      <c r="B1238">
        <v>0</v>
      </c>
      <c r="C1238">
        <v>1479</v>
      </c>
      <c r="D1238">
        <f>1-(Table1[[#This Row],[Count &lt; 0.50]]/Table1[[#This Row],[Total Records]])</f>
        <v>1</v>
      </c>
      <c r="E1238">
        <v>1.3573646545410101E-2</v>
      </c>
    </row>
    <row r="1239" spans="1:5" x14ac:dyDescent="0.3">
      <c r="A1239" t="s">
        <v>1241</v>
      </c>
      <c r="B1239">
        <v>0</v>
      </c>
      <c r="C1239">
        <v>3315</v>
      </c>
      <c r="D1239">
        <f>1-(Table1[[#This Row],[Count &lt; 0.50]]/Table1[[#This Row],[Total Records]])</f>
        <v>1</v>
      </c>
      <c r="E1239">
        <v>5.92572689056396E-2</v>
      </c>
    </row>
    <row r="1240" spans="1:5" x14ac:dyDescent="0.3">
      <c r="A1240" t="s">
        <v>1242</v>
      </c>
      <c r="B1240">
        <v>256</v>
      </c>
      <c r="C1240">
        <v>1326</v>
      </c>
      <c r="D1240">
        <f>1-(Table1[[#This Row],[Count &lt; 0.50]]/Table1[[#This Row],[Total Records]])</f>
        <v>0.80693815987933637</v>
      </c>
      <c r="E1240">
        <v>1.9576072692871E-2</v>
      </c>
    </row>
    <row r="1241" spans="1:5" x14ac:dyDescent="0.3">
      <c r="A1241" t="s">
        <v>1243</v>
      </c>
      <c r="B1241">
        <v>366</v>
      </c>
      <c r="C1241">
        <v>6426</v>
      </c>
      <c r="D1241">
        <f>1-(Table1[[#This Row],[Count &lt; 0.50]]/Table1[[#This Row],[Total Records]])</f>
        <v>0.94304388422035479</v>
      </c>
      <c r="E1241">
        <v>6.03222846984863E-2</v>
      </c>
    </row>
    <row r="1242" spans="1:5" x14ac:dyDescent="0.3">
      <c r="A1242" t="s">
        <v>1244</v>
      </c>
      <c r="B1242">
        <v>4</v>
      </c>
      <c r="C1242">
        <v>5253</v>
      </c>
      <c r="D1242">
        <f>1-(Table1[[#This Row],[Count &lt; 0.50]]/Table1[[#This Row],[Total Records]])</f>
        <v>0.99923853036360177</v>
      </c>
      <c r="E1242">
        <v>9.5797538757324205E-2</v>
      </c>
    </row>
    <row r="1243" spans="1:5" x14ac:dyDescent="0.3">
      <c r="A1243" t="s">
        <v>1245</v>
      </c>
      <c r="B1243">
        <v>2</v>
      </c>
      <c r="C1243">
        <v>4284</v>
      </c>
      <c r="D1243">
        <f>1-(Table1[[#This Row],[Count &lt; 0.50]]/Table1[[#This Row],[Total Records]])</f>
        <v>0.99953314659197012</v>
      </c>
      <c r="E1243">
        <v>3.6262989044189398E-2</v>
      </c>
    </row>
    <row r="1244" spans="1:5" x14ac:dyDescent="0.3">
      <c r="A1244" t="s">
        <v>1246</v>
      </c>
      <c r="B1244">
        <v>0</v>
      </c>
      <c r="C1244">
        <v>6018</v>
      </c>
      <c r="D1244">
        <f>1-(Table1[[#This Row],[Count &lt; 0.50]]/Table1[[#This Row],[Total Records]])</f>
        <v>1</v>
      </c>
      <c r="E1244">
        <v>0.10679888725280701</v>
      </c>
    </row>
    <row r="1245" spans="1:5" x14ac:dyDescent="0.3">
      <c r="A1245" t="s">
        <v>1247</v>
      </c>
      <c r="B1245">
        <v>48</v>
      </c>
      <c r="C1245">
        <v>2652</v>
      </c>
      <c r="D1245">
        <f>1-(Table1[[#This Row],[Count &lt; 0.50]]/Table1[[#This Row],[Total Records]])</f>
        <v>0.98190045248868774</v>
      </c>
      <c r="E1245">
        <v>3.2667875289916902E-2</v>
      </c>
    </row>
    <row r="1246" spans="1:5" x14ac:dyDescent="0.3">
      <c r="A1246" t="s">
        <v>1248</v>
      </c>
      <c r="B1246">
        <v>0</v>
      </c>
      <c r="C1246">
        <v>2244</v>
      </c>
      <c r="D1246">
        <f>1-(Table1[[#This Row],[Count &lt; 0.50]]/Table1[[#This Row],[Total Records]])</f>
        <v>1</v>
      </c>
      <c r="E1246">
        <v>3.6139011383056599E-2</v>
      </c>
    </row>
    <row r="1247" spans="1:5" x14ac:dyDescent="0.3">
      <c r="A1247" t="s">
        <v>1249</v>
      </c>
      <c r="B1247">
        <v>0</v>
      </c>
      <c r="C1247">
        <v>3876</v>
      </c>
      <c r="D1247">
        <f>1-(Table1[[#This Row],[Count &lt; 0.50]]/Table1[[#This Row],[Total Records]])</f>
        <v>1</v>
      </c>
      <c r="E1247">
        <v>6.5107345581054604E-2</v>
      </c>
    </row>
    <row r="1248" spans="1:5" x14ac:dyDescent="0.3">
      <c r="A1248" t="s">
        <v>1250</v>
      </c>
      <c r="B1248">
        <v>2</v>
      </c>
      <c r="C1248">
        <v>6528</v>
      </c>
      <c r="D1248">
        <f>1-(Table1[[#This Row],[Count &lt; 0.50]]/Table1[[#This Row],[Total Records]])</f>
        <v>0.99969362745098034</v>
      </c>
      <c r="E1248">
        <v>0.100311279296875</v>
      </c>
    </row>
    <row r="1249" spans="1:5" x14ac:dyDescent="0.3">
      <c r="A1249" t="s">
        <v>1251</v>
      </c>
      <c r="B1249">
        <v>0</v>
      </c>
      <c r="C1249">
        <v>4947</v>
      </c>
      <c r="D1249">
        <f>1-(Table1[[#This Row],[Count &lt; 0.50]]/Table1[[#This Row],[Total Records]])</f>
        <v>1</v>
      </c>
      <c r="E1249">
        <v>9.3057155609130804E-2</v>
      </c>
    </row>
    <row r="1250" spans="1:5" x14ac:dyDescent="0.3">
      <c r="A1250" t="s">
        <v>1252</v>
      </c>
      <c r="B1250">
        <v>0</v>
      </c>
      <c r="C1250">
        <v>1887</v>
      </c>
      <c r="D1250">
        <f>1-(Table1[[#This Row],[Count &lt; 0.50]]/Table1[[#This Row],[Total Records]])</f>
        <v>1</v>
      </c>
      <c r="E1250">
        <v>2.7438879013061499E-2</v>
      </c>
    </row>
    <row r="1251" spans="1:5" x14ac:dyDescent="0.3">
      <c r="A1251" t="s">
        <v>1253</v>
      </c>
      <c r="B1251">
        <v>102</v>
      </c>
      <c r="C1251">
        <v>2754</v>
      </c>
      <c r="D1251">
        <f>1-(Table1[[#This Row],[Count &lt; 0.50]]/Table1[[#This Row],[Total Records]])</f>
        <v>0.96296296296296302</v>
      </c>
      <c r="E1251">
        <v>5.05008697509765E-2</v>
      </c>
    </row>
    <row r="1252" spans="1:5" x14ac:dyDescent="0.3">
      <c r="A1252" t="s">
        <v>1254</v>
      </c>
      <c r="B1252">
        <v>0</v>
      </c>
      <c r="C1252">
        <v>4284</v>
      </c>
      <c r="D1252">
        <f>1-(Table1[[#This Row],[Count &lt; 0.50]]/Table1[[#This Row],[Total Records]])</f>
        <v>1</v>
      </c>
      <c r="E1252">
        <v>7.2556257247924805E-2</v>
      </c>
    </row>
    <row r="1253" spans="1:5" x14ac:dyDescent="0.3">
      <c r="A1253" t="s">
        <v>1255</v>
      </c>
      <c r="B1253">
        <v>106</v>
      </c>
      <c r="C1253">
        <v>6018</v>
      </c>
      <c r="D1253">
        <f>1-(Table1[[#This Row],[Count &lt; 0.50]]/Table1[[#This Row],[Total Records]])</f>
        <v>0.98238617480890666</v>
      </c>
      <c r="E1253">
        <v>6.2993526458740207E-2</v>
      </c>
    </row>
    <row r="1254" spans="1:5" x14ac:dyDescent="0.3">
      <c r="A1254" t="s">
        <v>1256</v>
      </c>
      <c r="B1254">
        <v>302</v>
      </c>
      <c r="C1254">
        <v>3876</v>
      </c>
      <c r="D1254">
        <f>1-(Table1[[#This Row],[Count &lt; 0.50]]/Table1[[#This Row],[Total Records]])</f>
        <v>0.92208462332301344</v>
      </c>
      <c r="E1254">
        <v>4.4780015945434501E-2</v>
      </c>
    </row>
    <row r="1255" spans="1:5" x14ac:dyDescent="0.3">
      <c r="A1255" t="s">
        <v>1257</v>
      </c>
      <c r="B1255">
        <v>952</v>
      </c>
      <c r="C1255">
        <v>3723</v>
      </c>
      <c r="D1255">
        <f>1-(Table1[[#This Row],[Count &lt; 0.50]]/Table1[[#This Row],[Total Records]])</f>
        <v>0.74429223744292239</v>
      </c>
      <c r="E1255">
        <v>6.45642280578613E-2</v>
      </c>
    </row>
    <row r="1256" spans="1:5" x14ac:dyDescent="0.3">
      <c r="A1256" t="s">
        <v>1258</v>
      </c>
      <c r="B1256">
        <v>0</v>
      </c>
      <c r="C1256">
        <v>4386</v>
      </c>
      <c r="D1256">
        <f>1-(Table1[[#This Row],[Count &lt; 0.50]]/Table1[[#This Row],[Total Records]])</f>
        <v>1</v>
      </c>
      <c r="E1256">
        <v>5.0080776214599602E-2</v>
      </c>
    </row>
    <row r="1257" spans="1:5" x14ac:dyDescent="0.3">
      <c r="A1257" t="s">
        <v>1259</v>
      </c>
      <c r="B1257">
        <v>0</v>
      </c>
      <c r="C1257">
        <v>9843</v>
      </c>
      <c r="D1257">
        <f>1-(Table1[[#This Row],[Count &lt; 0.50]]/Table1[[#This Row],[Total Records]])</f>
        <v>1</v>
      </c>
      <c r="E1257">
        <v>0.17047619819641099</v>
      </c>
    </row>
    <row r="1258" spans="1:5" x14ac:dyDescent="0.3">
      <c r="A1258" t="s">
        <v>1260</v>
      </c>
      <c r="B1258">
        <v>6</v>
      </c>
      <c r="C1258">
        <v>3825</v>
      </c>
      <c r="D1258">
        <f>1-(Table1[[#This Row],[Count &lt; 0.50]]/Table1[[#This Row],[Total Records]])</f>
        <v>0.99843137254901959</v>
      </c>
      <c r="E1258">
        <v>3.6625146865844699E-2</v>
      </c>
    </row>
    <row r="1259" spans="1:5" x14ac:dyDescent="0.3">
      <c r="A1259" t="s">
        <v>1261</v>
      </c>
      <c r="B1259">
        <v>116</v>
      </c>
      <c r="C1259">
        <v>765</v>
      </c>
      <c r="D1259">
        <f>1-(Table1[[#This Row],[Count &lt; 0.50]]/Table1[[#This Row],[Total Records]])</f>
        <v>0.84836601307189541</v>
      </c>
      <c r="E1259">
        <v>2.12171077728271E-2</v>
      </c>
    </row>
    <row r="1260" spans="1:5" x14ac:dyDescent="0.3">
      <c r="A1260" t="s">
        <v>1262</v>
      </c>
      <c r="B1260">
        <v>0</v>
      </c>
      <c r="C1260">
        <v>2397</v>
      </c>
      <c r="D1260">
        <f>1-(Table1[[#This Row],[Count &lt; 0.50]]/Table1[[#This Row],[Total Records]])</f>
        <v>1</v>
      </c>
      <c r="E1260">
        <v>5.1539182662963798E-2</v>
      </c>
    </row>
    <row r="1261" spans="1:5" x14ac:dyDescent="0.3">
      <c r="A1261" t="s">
        <v>1263</v>
      </c>
      <c r="B1261">
        <v>2</v>
      </c>
      <c r="C1261">
        <v>1173</v>
      </c>
      <c r="D1261">
        <f>1-(Table1[[#This Row],[Count &lt; 0.50]]/Table1[[#This Row],[Total Records]])</f>
        <v>0.99829497016197788</v>
      </c>
      <c r="E1261">
        <v>1.22146606445312E-2</v>
      </c>
    </row>
    <row r="1262" spans="1:5" x14ac:dyDescent="0.3">
      <c r="A1262" t="s">
        <v>1264</v>
      </c>
      <c r="B1262">
        <v>4</v>
      </c>
      <c r="C1262">
        <v>3621</v>
      </c>
      <c r="D1262">
        <f>1-(Table1[[#This Row],[Count &lt; 0.50]]/Table1[[#This Row],[Total Records]])</f>
        <v>0.99889533278099973</v>
      </c>
      <c r="E1262">
        <v>4.1413068771362298E-2</v>
      </c>
    </row>
    <row r="1263" spans="1:5" x14ac:dyDescent="0.3">
      <c r="A1263" t="s">
        <v>1265</v>
      </c>
      <c r="B1263">
        <v>2</v>
      </c>
      <c r="C1263">
        <v>3009</v>
      </c>
      <c r="D1263">
        <f>1-(Table1[[#This Row],[Count &lt; 0.50]]/Table1[[#This Row],[Total Records]])</f>
        <v>0.9993353273512795</v>
      </c>
      <c r="E1263">
        <v>3.8181066513061503E-2</v>
      </c>
    </row>
    <row r="1264" spans="1:5" x14ac:dyDescent="0.3">
      <c r="A1264" t="s">
        <v>1266</v>
      </c>
      <c r="B1264">
        <v>0</v>
      </c>
      <c r="C1264">
        <v>3621</v>
      </c>
      <c r="D1264">
        <f>1-(Table1[[#This Row],[Count &lt; 0.50]]/Table1[[#This Row],[Total Records]])</f>
        <v>1</v>
      </c>
      <c r="E1264">
        <v>4.6518325805664E-2</v>
      </c>
    </row>
    <row r="1265" spans="1:5" x14ac:dyDescent="0.3">
      <c r="A1265" t="s">
        <v>1267</v>
      </c>
      <c r="B1265">
        <v>4</v>
      </c>
      <c r="C1265">
        <v>3672</v>
      </c>
      <c r="D1265">
        <f>1-(Table1[[#This Row],[Count &lt; 0.50]]/Table1[[#This Row],[Total Records]])</f>
        <v>0.99891067538126366</v>
      </c>
      <c r="E1265">
        <v>6.3561201095580999E-2</v>
      </c>
    </row>
    <row r="1266" spans="1:5" x14ac:dyDescent="0.3">
      <c r="A1266" t="s">
        <v>1268</v>
      </c>
      <c r="B1266">
        <v>156</v>
      </c>
      <c r="C1266">
        <v>2958</v>
      </c>
      <c r="D1266">
        <f>1-(Table1[[#This Row],[Count &lt; 0.50]]/Table1[[#This Row],[Total Records]])</f>
        <v>0.94726166328600403</v>
      </c>
      <c r="E1266">
        <v>3.4594535827636698E-2</v>
      </c>
    </row>
    <row r="1267" spans="1:5" x14ac:dyDescent="0.3">
      <c r="A1267" t="s">
        <v>1269</v>
      </c>
      <c r="B1267">
        <v>0</v>
      </c>
      <c r="C1267">
        <v>5661</v>
      </c>
      <c r="D1267">
        <f>1-(Table1[[#This Row],[Count &lt; 0.50]]/Table1[[#This Row],[Total Records]])</f>
        <v>1</v>
      </c>
      <c r="E1267">
        <v>9.6650838851928697E-2</v>
      </c>
    </row>
    <row r="1268" spans="1:5" x14ac:dyDescent="0.3">
      <c r="A1268" t="s">
        <v>1270</v>
      </c>
      <c r="B1268">
        <v>0</v>
      </c>
      <c r="C1268">
        <v>2958</v>
      </c>
      <c r="D1268">
        <f>1-(Table1[[#This Row],[Count &lt; 0.50]]/Table1[[#This Row],[Total Records]])</f>
        <v>1</v>
      </c>
      <c r="E1268">
        <v>6.30209445953369E-2</v>
      </c>
    </row>
    <row r="1269" spans="1:5" x14ac:dyDescent="0.3">
      <c r="A1269" t="s">
        <v>1271</v>
      </c>
      <c r="B1269">
        <v>180</v>
      </c>
      <c r="C1269">
        <v>1581</v>
      </c>
      <c r="D1269">
        <f>1-(Table1[[#This Row],[Count &lt; 0.50]]/Table1[[#This Row],[Total Records]])</f>
        <v>0.88614800759013279</v>
      </c>
      <c r="E1269">
        <v>1.4667272567748999E-2</v>
      </c>
    </row>
    <row r="1270" spans="1:5" x14ac:dyDescent="0.3">
      <c r="A1270" t="s">
        <v>1272</v>
      </c>
      <c r="B1270">
        <v>92</v>
      </c>
      <c r="C1270">
        <v>3825</v>
      </c>
      <c r="D1270">
        <f>1-(Table1[[#This Row],[Count &lt; 0.50]]/Table1[[#This Row],[Total Records]])</f>
        <v>0.97594771241830069</v>
      </c>
      <c r="E1270">
        <v>4.3965339660644497E-2</v>
      </c>
    </row>
    <row r="1271" spans="1:5" x14ac:dyDescent="0.3">
      <c r="A1271" t="s">
        <v>1273</v>
      </c>
      <c r="B1271">
        <v>212</v>
      </c>
      <c r="C1271">
        <v>3417</v>
      </c>
      <c r="D1271">
        <f>1-(Table1[[#This Row],[Count &lt; 0.50]]/Table1[[#This Row],[Total Records]])</f>
        <v>0.93795727246122329</v>
      </c>
      <c r="E1271">
        <v>7.7619075775146401E-2</v>
      </c>
    </row>
    <row r="1272" spans="1:5" x14ac:dyDescent="0.3">
      <c r="A1272" t="s">
        <v>1274</v>
      </c>
      <c r="B1272">
        <v>430</v>
      </c>
      <c r="C1272">
        <v>1173</v>
      </c>
      <c r="D1272">
        <f>1-(Table1[[#This Row],[Count &lt; 0.50]]/Table1[[#This Row],[Total Records]])</f>
        <v>0.6334185848252345</v>
      </c>
      <c r="E1272">
        <v>2.2458076477050701E-2</v>
      </c>
    </row>
    <row r="1273" spans="1:5" x14ac:dyDescent="0.3">
      <c r="A1273" t="s">
        <v>1275</v>
      </c>
      <c r="B1273">
        <v>188</v>
      </c>
      <c r="C1273">
        <v>1428</v>
      </c>
      <c r="D1273">
        <f>1-(Table1[[#This Row],[Count &lt; 0.50]]/Table1[[#This Row],[Total Records]])</f>
        <v>0.86834733893557425</v>
      </c>
      <c r="E1273">
        <v>2.08513736724853E-2</v>
      </c>
    </row>
    <row r="1274" spans="1:5" x14ac:dyDescent="0.3">
      <c r="A1274" t="s">
        <v>1276</v>
      </c>
      <c r="B1274">
        <v>0</v>
      </c>
      <c r="C1274">
        <v>5049</v>
      </c>
      <c r="D1274">
        <f>1-(Table1[[#This Row],[Count &lt; 0.50]]/Table1[[#This Row],[Total Records]])</f>
        <v>1</v>
      </c>
      <c r="E1274">
        <v>9.4948291778564398E-2</v>
      </c>
    </row>
    <row r="1275" spans="1:5" x14ac:dyDescent="0.3">
      <c r="A1275" t="s">
        <v>1277</v>
      </c>
      <c r="B1275">
        <v>0</v>
      </c>
      <c r="C1275">
        <v>3672</v>
      </c>
      <c r="D1275">
        <f>1-(Table1[[#This Row],[Count &lt; 0.50]]/Table1[[#This Row],[Total Records]])</f>
        <v>1</v>
      </c>
      <c r="E1275">
        <v>7.1607112884521401E-2</v>
      </c>
    </row>
    <row r="1276" spans="1:5" x14ac:dyDescent="0.3">
      <c r="A1276" t="s">
        <v>1278</v>
      </c>
      <c r="B1276">
        <v>24</v>
      </c>
      <c r="C1276">
        <v>4284</v>
      </c>
      <c r="D1276">
        <f>1-(Table1[[#This Row],[Count &lt; 0.50]]/Table1[[#This Row],[Total Records]])</f>
        <v>0.99439775910364148</v>
      </c>
      <c r="E1276">
        <v>4.2180776596069301E-2</v>
      </c>
    </row>
    <row r="1277" spans="1:5" x14ac:dyDescent="0.3">
      <c r="A1277" t="s">
        <v>1279</v>
      </c>
      <c r="B1277">
        <v>2</v>
      </c>
      <c r="C1277">
        <v>6885</v>
      </c>
      <c r="D1277">
        <f>1-(Table1[[#This Row],[Count &lt; 0.50]]/Table1[[#This Row],[Total Records]])</f>
        <v>0.99970951343500358</v>
      </c>
      <c r="E1277">
        <v>0.140260934829711</v>
      </c>
    </row>
    <row r="1278" spans="1:5" x14ac:dyDescent="0.3">
      <c r="A1278" t="s">
        <v>1280</v>
      </c>
      <c r="B1278">
        <v>794</v>
      </c>
      <c r="C1278">
        <v>4386</v>
      </c>
      <c r="D1278">
        <f>1-(Table1[[#This Row],[Count &lt; 0.50]]/Table1[[#This Row],[Total Records]])</f>
        <v>0.81896944824441409</v>
      </c>
      <c r="E1278">
        <v>5.7592153549194301E-2</v>
      </c>
    </row>
    <row r="1279" spans="1:5" x14ac:dyDescent="0.3">
      <c r="A1279" t="s">
        <v>1281</v>
      </c>
      <c r="B1279">
        <v>0</v>
      </c>
      <c r="C1279">
        <v>4437</v>
      </c>
      <c r="D1279">
        <f>1-(Table1[[#This Row],[Count &lt; 0.50]]/Table1[[#This Row],[Total Records]])</f>
        <v>1</v>
      </c>
      <c r="E1279">
        <v>4.5013427734375E-2</v>
      </c>
    </row>
    <row r="1280" spans="1:5" x14ac:dyDescent="0.3">
      <c r="A1280" t="s">
        <v>1282</v>
      </c>
      <c r="B1280">
        <v>2</v>
      </c>
      <c r="C1280">
        <v>8364</v>
      </c>
      <c r="D1280">
        <f>1-(Table1[[#This Row],[Count &lt; 0.50]]/Table1[[#This Row],[Total Records]])</f>
        <v>0.99976087996174079</v>
      </c>
      <c r="E1280">
        <v>0.204084157943725</v>
      </c>
    </row>
    <row r="1281" spans="1:5" x14ac:dyDescent="0.3">
      <c r="A1281" t="s">
        <v>1283</v>
      </c>
      <c r="B1281">
        <v>30</v>
      </c>
      <c r="C1281">
        <v>3315</v>
      </c>
      <c r="D1281">
        <f>1-(Table1[[#This Row],[Count &lt; 0.50]]/Table1[[#This Row],[Total Records]])</f>
        <v>0.99095022624434392</v>
      </c>
      <c r="E1281">
        <v>3.2909870147705002E-2</v>
      </c>
    </row>
    <row r="1282" spans="1:5" x14ac:dyDescent="0.3">
      <c r="A1282" t="s">
        <v>1284</v>
      </c>
      <c r="B1282">
        <v>114</v>
      </c>
      <c r="C1282">
        <v>2601</v>
      </c>
      <c r="D1282">
        <f>1-(Table1[[#This Row],[Count &lt; 0.50]]/Table1[[#This Row],[Total Records]])</f>
        <v>0.9561707035755479</v>
      </c>
      <c r="E1282">
        <v>7.2787046432495103E-2</v>
      </c>
    </row>
    <row r="1283" spans="1:5" x14ac:dyDescent="0.3">
      <c r="A1283" t="s">
        <v>1285</v>
      </c>
      <c r="B1283">
        <v>364</v>
      </c>
      <c r="C1283">
        <v>2703</v>
      </c>
      <c r="D1283">
        <f>1-(Table1[[#This Row],[Count &lt; 0.50]]/Table1[[#This Row],[Total Records]])</f>
        <v>0.86533481317055128</v>
      </c>
      <c r="E1283">
        <v>4.1562795639038003E-2</v>
      </c>
    </row>
    <row r="1284" spans="1:5" x14ac:dyDescent="0.3">
      <c r="A1284" t="s">
        <v>1286</v>
      </c>
      <c r="B1284">
        <v>0</v>
      </c>
      <c r="C1284">
        <v>3264</v>
      </c>
      <c r="D1284">
        <f>1-(Table1[[#This Row],[Count &lt; 0.50]]/Table1[[#This Row],[Total Records]])</f>
        <v>1</v>
      </c>
      <c r="E1284">
        <v>5.5473327636718701E-2</v>
      </c>
    </row>
    <row r="1285" spans="1:5" x14ac:dyDescent="0.3">
      <c r="A1285" t="s">
        <v>1287</v>
      </c>
      <c r="B1285">
        <v>0</v>
      </c>
      <c r="C1285">
        <v>4386</v>
      </c>
      <c r="D1285">
        <f>1-(Table1[[#This Row],[Count &lt; 0.50]]/Table1[[#This Row],[Total Records]])</f>
        <v>1</v>
      </c>
      <c r="E1285">
        <v>5.6468963623046799E-2</v>
      </c>
    </row>
    <row r="1286" spans="1:5" x14ac:dyDescent="0.3">
      <c r="A1286" t="s">
        <v>1288</v>
      </c>
      <c r="B1286">
        <v>0</v>
      </c>
      <c r="C1286">
        <v>7140</v>
      </c>
      <c r="D1286">
        <f>1-(Table1[[#This Row],[Count &lt; 0.50]]/Table1[[#This Row],[Total Records]])</f>
        <v>1</v>
      </c>
      <c r="E1286">
        <v>0.123679161071777</v>
      </c>
    </row>
    <row r="1287" spans="1:5" x14ac:dyDescent="0.3">
      <c r="A1287" t="s">
        <v>1289</v>
      </c>
      <c r="B1287">
        <v>0</v>
      </c>
      <c r="C1287">
        <v>7599</v>
      </c>
      <c r="D1287">
        <f>1-(Table1[[#This Row],[Count &lt; 0.50]]/Table1[[#This Row],[Total Records]])</f>
        <v>1</v>
      </c>
      <c r="E1287">
        <v>0.10112261772155701</v>
      </c>
    </row>
    <row r="1288" spans="1:5" x14ac:dyDescent="0.3">
      <c r="A1288" t="s">
        <v>1290</v>
      </c>
      <c r="B1288">
        <v>0</v>
      </c>
      <c r="C1288">
        <v>5661</v>
      </c>
      <c r="D1288">
        <f>1-(Table1[[#This Row],[Count &lt; 0.50]]/Table1[[#This Row],[Total Records]])</f>
        <v>1</v>
      </c>
      <c r="E1288">
        <v>8.8411092758178697E-2</v>
      </c>
    </row>
    <row r="1289" spans="1:5" x14ac:dyDescent="0.3">
      <c r="A1289" t="s">
        <v>1291</v>
      </c>
      <c r="B1289">
        <v>248</v>
      </c>
      <c r="C1289">
        <v>4641</v>
      </c>
      <c r="D1289">
        <f>1-(Table1[[#This Row],[Count &lt; 0.50]]/Table1[[#This Row],[Total Records]])</f>
        <v>0.94656324068088771</v>
      </c>
      <c r="E1289">
        <v>8.4885120391845703E-2</v>
      </c>
    </row>
    <row r="1290" spans="1:5" x14ac:dyDescent="0.3">
      <c r="A1290" t="s">
        <v>1292</v>
      </c>
      <c r="B1290">
        <v>0</v>
      </c>
      <c r="C1290">
        <v>5712</v>
      </c>
      <c r="D1290">
        <f>1-(Table1[[#This Row],[Count &lt; 0.50]]/Table1[[#This Row],[Total Records]])</f>
        <v>1</v>
      </c>
      <c r="E1290">
        <v>0.103219032287597</v>
      </c>
    </row>
    <row r="1291" spans="1:5" x14ac:dyDescent="0.3">
      <c r="A1291" t="s">
        <v>1293</v>
      </c>
      <c r="B1291">
        <v>106</v>
      </c>
      <c r="C1291">
        <v>4947</v>
      </c>
      <c r="D1291">
        <f>1-(Table1[[#This Row],[Count &lt; 0.50]]/Table1[[#This Row],[Total Records]])</f>
        <v>0.97857287244794822</v>
      </c>
      <c r="E1291">
        <v>9.2708349227905204E-2</v>
      </c>
    </row>
    <row r="1292" spans="1:5" x14ac:dyDescent="0.3">
      <c r="A1292" t="s">
        <v>1294</v>
      </c>
      <c r="B1292">
        <v>22</v>
      </c>
      <c r="C1292">
        <v>2907</v>
      </c>
      <c r="D1292">
        <f>1-(Table1[[#This Row],[Count &lt; 0.50]]/Table1[[#This Row],[Total Records]])</f>
        <v>0.99243206054351563</v>
      </c>
      <c r="E1292">
        <v>2.3733854293823201E-2</v>
      </c>
    </row>
    <row r="1293" spans="1:5" x14ac:dyDescent="0.3">
      <c r="A1293" t="s">
        <v>1295</v>
      </c>
      <c r="B1293">
        <v>2</v>
      </c>
      <c r="C1293">
        <v>3723</v>
      </c>
      <c r="D1293">
        <f>1-(Table1[[#This Row],[Count &lt; 0.50]]/Table1[[#This Row],[Total Records]])</f>
        <v>0.99946279881815736</v>
      </c>
      <c r="E1293">
        <v>7.0610761642455999E-2</v>
      </c>
    </row>
    <row r="1294" spans="1:5" x14ac:dyDescent="0.3">
      <c r="A1294" t="s">
        <v>1296</v>
      </c>
      <c r="B1294">
        <v>0</v>
      </c>
      <c r="C1294">
        <v>1683</v>
      </c>
      <c r="D1294">
        <f>1-(Table1[[#This Row],[Count &lt; 0.50]]/Table1[[#This Row],[Total Records]])</f>
        <v>1</v>
      </c>
      <c r="E1294">
        <v>2.9751777648925701E-2</v>
      </c>
    </row>
    <row r="1295" spans="1:5" x14ac:dyDescent="0.3">
      <c r="A1295" t="s">
        <v>1297</v>
      </c>
      <c r="B1295">
        <v>0</v>
      </c>
      <c r="C1295">
        <v>1734</v>
      </c>
      <c r="D1295">
        <f>1-(Table1[[#This Row],[Count &lt; 0.50]]/Table1[[#This Row],[Total Records]])</f>
        <v>1</v>
      </c>
      <c r="E1295">
        <v>4.1443347930908203E-2</v>
      </c>
    </row>
    <row r="1296" spans="1:5" x14ac:dyDescent="0.3">
      <c r="A1296" t="s">
        <v>1298</v>
      </c>
      <c r="B1296">
        <v>36</v>
      </c>
      <c r="C1296">
        <v>6477</v>
      </c>
      <c r="D1296">
        <f>1-(Table1[[#This Row],[Count &lt; 0.50]]/Table1[[#This Row],[Total Records]])</f>
        <v>0.99444187123668359</v>
      </c>
      <c r="E1296">
        <v>0.117964029312133</v>
      </c>
    </row>
    <row r="1297" spans="1:5" x14ac:dyDescent="0.3">
      <c r="A1297" t="s">
        <v>1299</v>
      </c>
      <c r="B1297">
        <v>70</v>
      </c>
      <c r="C1297">
        <v>1122</v>
      </c>
      <c r="D1297">
        <f>1-(Table1[[#This Row],[Count &lt; 0.50]]/Table1[[#This Row],[Total Records]])</f>
        <v>0.9376114081996435</v>
      </c>
      <c r="E1297">
        <v>2.0519733428954998E-2</v>
      </c>
    </row>
    <row r="1298" spans="1:5" x14ac:dyDescent="0.3">
      <c r="A1298" t="s">
        <v>1300</v>
      </c>
      <c r="B1298">
        <v>0</v>
      </c>
      <c r="C1298">
        <v>6783</v>
      </c>
      <c r="D1298">
        <f>1-(Table1[[#This Row],[Count &lt; 0.50]]/Table1[[#This Row],[Total Records]])</f>
        <v>1</v>
      </c>
      <c r="E1298">
        <v>0.121048927307128</v>
      </c>
    </row>
    <row r="1299" spans="1:5" x14ac:dyDescent="0.3">
      <c r="A1299" t="s">
        <v>1301</v>
      </c>
      <c r="B1299">
        <v>408</v>
      </c>
      <c r="C1299">
        <v>3927</v>
      </c>
      <c r="D1299">
        <f>1-(Table1[[#This Row],[Count &lt; 0.50]]/Table1[[#This Row],[Total Records]])</f>
        <v>0.89610389610389607</v>
      </c>
      <c r="E1299">
        <v>6.1195611953735303E-2</v>
      </c>
    </row>
    <row r="1300" spans="1:5" x14ac:dyDescent="0.3">
      <c r="A1300" t="s">
        <v>1302</v>
      </c>
      <c r="B1300">
        <v>164</v>
      </c>
      <c r="C1300">
        <v>3927</v>
      </c>
      <c r="D1300">
        <f>1-(Table1[[#This Row],[Count &lt; 0.50]]/Table1[[#This Row],[Total Records]])</f>
        <v>0.95823784059078176</v>
      </c>
      <c r="E1300">
        <v>6.2697649002075195E-2</v>
      </c>
    </row>
    <row r="1301" spans="1:5" x14ac:dyDescent="0.3">
      <c r="A1301" t="s">
        <v>1303</v>
      </c>
      <c r="B1301">
        <v>12</v>
      </c>
      <c r="C1301">
        <v>3468</v>
      </c>
      <c r="D1301">
        <f>1-(Table1[[#This Row],[Count &lt; 0.50]]/Table1[[#This Row],[Total Records]])</f>
        <v>0.9965397923875432</v>
      </c>
      <c r="E1301">
        <v>6.11419677734375E-2</v>
      </c>
    </row>
    <row r="1302" spans="1:5" x14ac:dyDescent="0.3">
      <c r="A1302" t="s">
        <v>1304</v>
      </c>
      <c r="B1302">
        <v>964</v>
      </c>
      <c r="C1302">
        <v>8823</v>
      </c>
      <c r="D1302">
        <f>1-(Table1[[#This Row],[Count &lt; 0.50]]/Table1[[#This Row],[Total Records]])</f>
        <v>0.89074011107333106</v>
      </c>
      <c r="E1302">
        <v>0.209639072418212</v>
      </c>
    </row>
    <row r="1303" spans="1:5" x14ac:dyDescent="0.3">
      <c r="A1303" t="s">
        <v>1305</v>
      </c>
      <c r="B1303">
        <v>10</v>
      </c>
      <c r="C1303">
        <v>6069</v>
      </c>
      <c r="D1303">
        <f>1-(Table1[[#This Row],[Count &lt; 0.50]]/Table1[[#This Row],[Total Records]])</f>
        <v>0.99835228208930626</v>
      </c>
      <c r="E1303">
        <v>0.114233493804931</v>
      </c>
    </row>
    <row r="1304" spans="1:5" x14ac:dyDescent="0.3">
      <c r="A1304" t="s">
        <v>1306</v>
      </c>
      <c r="B1304">
        <v>2</v>
      </c>
      <c r="C1304">
        <v>2550</v>
      </c>
      <c r="D1304">
        <f>1-(Table1[[#This Row],[Count &lt; 0.50]]/Table1[[#This Row],[Total Records]])</f>
        <v>0.99921568627450985</v>
      </c>
      <c r="E1304">
        <v>3.9662599563598598E-2</v>
      </c>
    </row>
    <row r="1305" spans="1:5" x14ac:dyDescent="0.3">
      <c r="A1305" t="s">
        <v>1307</v>
      </c>
      <c r="B1305">
        <v>0</v>
      </c>
      <c r="C1305">
        <v>3213</v>
      </c>
      <c r="D1305">
        <f>1-(Table1[[#This Row],[Count &lt; 0.50]]/Table1[[#This Row],[Total Records]])</f>
        <v>1</v>
      </c>
      <c r="E1305">
        <v>8.3898305892944294E-2</v>
      </c>
    </row>
    <row r="1306" spans="1:5" x14ac:dyDescent="0.3">
      <c r="A1306" t="s">
        <v>1308</v>
      </c>
      <c r="B1306">
        <v>14</v>
      </c>
      <c r="C1306">
        <v>4029</v>
      </c>
      <c r="D1306">
        <f>1-(Table1[[#This Row],[Count &lt; 0.50]]/Table1[[#This Row],[Total Records]])</f>
        <v>0.99652519235542314</v>
      </c>
      <c r="E1306">
        <v>0.10458254814147901</v>
      </c>
    </row>
    <row r="1307" spans="1:5" x14ac:dyDescent="0.3">
      <c r="A1307" t="s">
        <v>1309</v>
      </c>
      <c r="B1307">
        <v>2270</v>
      </c>
      <c r="C1307">
        <v>3978</v>
      </c>
      <c r="D1307">
        <f>1-(Table1[[#This Row],[Count &lt; 0.50]]/Table1[[#This Row],[Total Records]])</f>
        <v>0.42936148818501763</v>
      </c>
      <c r="E1307">
        <v>5.0180435180664E-2</v>
      </c>
    </row>
    <row r="1308" spans="1:5" x14ac:dyDescent="0.3">
      <c r="A1308" t="s">
        <v>1310</v>
      </c>
      <c r="B1308">
        <v>2</v>
      </c>
      <c r="C1308">
        <v>4794</v>
      </c>
      <c r="D1308">
        <f>1-(Table1[[#This Row],[Count &lt; 0.50]]/Table1[[#This Row],[Total Records]])</f>
        <v>0.99958281184814346</v>
      </c>
      <c r="E1308">
        <v>6.8445682525634696E-2</v>
      </c>
    </row>
    <row r="1309" spans="1:5" x14ac:dyDescent="0.3">
      <c r="A1309" t="s">
        <v>1311</v>
      </c>
      <c r="B1309">
        <v>38</v>
      </c>
      <c r="C1309">
        <v>5610</v>
      </c>
      <c r="D1309">
        <f>1-(Table1[[#This Row],[Count &lt; 0.50]]/Table1[[#This Row],[Total Records]])</f>
        <v>0.99322638146167563</v>
      </c>
      <c r="E1309">
        <v>0.13302350044250399</v>
      </c>
    </row>
    <row r="1310" spans="1:5" x14ac:dyDescent="0.3">
      <c r="A1310" t="s">
        <v>1312</v>
      </c>
      <c r="B1310">
        <v>28</v>
      </c>
      <c r="C1310">
        <v>5508</v>
      </c>
      <c r="D1310">
        <f>1-(Table1[[#This Row],[Count &lt; 0.50]]/Table1[[#This Row],[Total Records]])</f>
        <v>0.99491648511256359</v>
      </c>
      <c r="E1310">
        <v>9.2162132263183594E-2</v>
      </c>
    </row>
    <row r="1311" spans="1:5" x14ac:dyDescent="0.3">
      <c r="A1311" t="s">
        <v>1313</v>
      </c>
      <c r="B1311">
        <v>2</v>
      </c>
      <c r="C1311">
        <v>5202</v>
      </c>
      <c r="D1311">
        <f>1-(Table1[[#This Row],[Count &lt; 0.50]]/Table1[[#This Row],[Total Records]])</f>
        <v>0.99961553248750479</v>
      </c>
      <c r="E1311">
        <v>0.188726186752319</v>
      </c>
    </row>
    <row r="1312" spans="1:5" x14ac:dyDescent="0.3">
      <c r="A1312" t="s">
        <v>1314</v>
      </c>
      <c r="B1312">
        <v>138</v>
      </c>
      <c r="C1312">
        <v>6630</v>
      </c>
      <c r="D1312">
        <f>1-(Table1[[#This Row],[Count &lt; 0.50]]/Table1[[#This Row],[Total Records]])</f>
        <v>0.97918552036199091</v>
      </c>
      <c r="E1312">
        <v>0.14790463447570801</v>
      </c>
    </row>
    <row r="1313" spans="1:5" x14ac:dyDescent="0.3">
      <c r="A1313" t="s">
        <v>1315</v>
      </c>
      <c r="B1313">
        <v>64</v>
      </c>
      <c r="C1313">
        <v>1428</v>
      </c>
      <c r="D1313">
        <f>1-(Table1[[#This Row],[Count &lt; 0.50]]/Table1[[#This Row],[Total Records]])</f>
        <v>0.9551820728291317</v>
      </c>
      <c r="E1313">
        <v>1.00042819976806E-2</v>
      </c>
    </row>
    <row r="1314" spans="1:5" x14ac:dyDescent="0.3">
      <c r="A1314" t="s">
        <v>1316</v>
      </c>
      <c r="B1314">
        <v>0</v>
      </c>
      <c r="C1314">
        <v>7599</v>
      </c>
      <c r="D1314">
        <f>1-(Table1[[#This Row],[Count &lt; 0.50]]/Table1[[#This Row],[Total Records]])</f>
        <v>1</v>
      </c>
      <c r="E1314">
        <v>0.124856710433959</v>
      </c>
    </row>
    <row r="1315" spans="1:5" x14ac:dyDescent="0.3">
      <c r="A1315" t="s">
        <v>1317</v>
      </c>
      <c r="B1315">
        <v>1212</v>
      </c>
      <c r="C1315">
        <v>2346</v>
      </c>
      <c r="D1315">
        <f>1-(Table1[[#This Row],[Count &lt; 0.50]]/Table1[[#This Row],[Total Records]])</f>
        <v>0.48337595907928388</v>
      </c>
      <c r="E1315">
        <v>4.3915987014770501E-2</v>
      </c>
    </row>
    <row r="1316" spans="1:5" x14ac:dyDescent="0.3">
      <c r="A1316" t="s">
        <v>1318</v>
      </c>
      <c r="B1316">
        <v>0</v>
      </c>
      <c r="C1316">
        <v>3723</v>
      </c>
      <c r="D1316">
        <f>1-(Table1[[#This Row],[Count &lt; 0.50]]/Table1[[#This Row],[Total Records]])</f>
        <v>1</v>
      </c>
      <c r="E1316">
        <v>6.2675476074218694E-2</v>
      </c>
    </row>
    <row r="1317" spans="1:5" x14ac:dyDescent="0.3">
      <c r="A1317" t="s">
        <v>1319</v>
      </c>
      <c r="B1317">
        <v>348</v>
      </c>
      <c r="C1317">
        <v>4641</v>
      </c>
      <c r="D1317">
        <f>1-(Table1[[#This Row],[Count &lt; 0.50]]/Table1[[#This Row],[Total Records]])</f>
        <v>0.925016160310278</v>
      </c>
      <c r="E1317">
        <v>8.6293697357177707E-2</v>
      </c>
    </row>
    <row r="1318" spans="1:5" x14ac:dyDescent="0.3">
      <c r="A1318" t="s">
        <v>1320</v>
      </c>
      <c r="B1318">
        <v>4</v>
      </c>
      <c r="C1318">
        <v>3774</v>
      </c>
      <c r="D1318">
        <f>1-(Table1[[#This Row],[Count &lt; 0.50]]/Table1[[#This Row],[Total Records]])</f>
        <v>0.99894011658717541</v>
      </c>
      <c r="E1318">
        <v>7.77740478515625E-2</v>
      </c>
    </row>
    <row r="1319" spans="1:5" x14ac:dyDescent="0.3">
      <c r="A1319" t="s">
        <v>1321</v>
      </c>
      <c r="B1319">
        <v>184</v>
      </c>
      <c r="C1319">
        <v>5406</v>
      </c>
      <c r="D1319">
        <f>1-(Table1[[#This Row],[Count &lt; 0.50]]/Table1[[#This Row],[Total Records]])</f>
        <v>0.96596374398816132</v>
      </c>
      <c r="E1319">
        <v>0.112887382507324</v>
      </c>
    </row>
    <row r="1320" spans="1:5" x14ac:dyDescent="0.3">
      <c r="A1320" t="s">
        <v>1322</v>
      </c>
      <c r="B1320">
        <v>838</v>
      </c>
      <c r="C1320">
        <v>6630</v>
      </c>
      <c r="D1320">
        <f>1-(Table1[[#This Row],[Count &lt; 0.50]]/Table1[[#This Row],[Total Records]])</f>
        <v>0.87360482654600302</v>
      </c>
      <c r="E1320">
        <v>0.114176988601684</v>
      </c>
    </row>
    <row r="1321" spans="1:5" x14ac:dyDescent="0.3">
      <c r="A1321" t="s">
        <v>1323</v>
      </c>
      <c r="B1321">
        <v>0</v>
      </c>
      <c r="C1321">
        <v>3060</v>
      </c>
      <c r="D1321">
        <f>1-(Table1[[#This Row],[Count &lt; 0.50]]/Table1[[#This Row],[Total Records]])</f>
        <v>1</v>
      </c>
      <c r="E1321">
        <v>2.89511680603027E-2</v>
      </c>
    </row>
    <row r="1322" spans="1:5" x14ac:dyDescent="0.3">
      <c r="A1322" t="s">
        <v>1324</v>
      </c>
      <c r="B1322">
        <v>4</v>
      </c>
      <c r="C1322">
        <v>4284</v>
      </c>
      <c r="D1322">
        <f>1-(Table1[[#This Row],[Count &lt; 0.50]]/Table1[[#This Row],[Total Records]])</f>
        <v>0.99906629318394025</v>
      </c>
      <c r="E1322">
        <v>7.0905923843383706E-2</v>
      </c>
    </row>
    <row r="1323" spans="1:5" x14ac:dyDescent="0.3">
      <c r="A1323" t="s">
        <v>1325</v>
      </c>
      <c r="B1323">
        <v>150</v>
      </c>
      <c r="C1323">
        <v>1938</v>
      </c>
      <c r="D1323">
        <f>1-(Table1[[#This Row],[Count &lt; 0.50]]/Table1[[#This Row],[Total Records]])</f>
        <v>0.92260061919504643</v>
      </c>
      <c r="E1323">
        <v>3.48858833312988E-2</v>
      </c>
    </row>
    <row r="1324" spans="1:5" x14ac:dyDescent="0.3">
      <c r="A1324" t="s">
        <v>1326</v>
      </c>
      <c r="B1324">
        <v>1130</v>
      </c>
      <c r="C1324">
        <v>3876</v>
      </c>
      <c r="D1324">
        <f>1-(Table1[[#This Row],[Count &lt; 0.50]]/Table1[[#This Row],[Total Records]])</f>
        <v>0.70846233230134159</v>
      </c>
      <c r="E1324">
        <v>3.7615537643432603E-2</v>
      </c>
    </row>
    <row r="1325" spans="1:5" x14ac:dyDescent="0.3">
      <c r="A1325" t="s">
        <v>1327</v>
      </c>
      <c r="B1325">
        <v>2</v>
      </c>
      <c r="C1325">
        <v>3774</v>
      </c>
      <c r="D1325">
        <f>1-(Table1[[#This Row],[Count &lt; 0.50]]/Table1[[#This Row],[Total Records]])</f>
        <v>0.9994700582935877</v>
      </c>
      <c r="E1325">
        <v>6.8071126937866197E-2</v>
      </c>
    </row>
    <row r="1326" spans="1:5" x14ac:dyDescent="0.3">
      <c r="A1326" t="s">
        <v>1328</v>
      </c>
      <c r="B1326">
        <v>198</v>
      </c>
      <c r="C1326">
        <v>1734</v>
      </c>
      <c r="D1326">
        <f>1-(Table1[[#This Row],[Count &lt; 0.50]]/Table1[[#This Row],[Total Records]])</f>
        <v>0.88581314878892736</v>
      </c>
      <c r="E1326">
        <v>2.8905153274536102E-2</v>
      </c>
    </row>
    <row r="1327" spans="1:5" x14ac:dyDescent="0.3">
      <c r="A1327" t="s">
        <v>1329</v>
      </c>
      <c r="B1327">
        <v>60</v>
      </c>
      <c r="C1327">
        <v>459</v>
      </c>
      <c r="D1327">
        <f>1-(Table1[[#This Row],[Count &lt; 0.50]]/Table1[[#This Row],[Total Records]])</f>
        <v>0.86928104575163401</v>
      </c>
      <c r="E1327">
        <v>5.9809684753417899E-3</v>
      </c>
    </row>
    <row r="1328" spans="1:5" x14ac:dyDescent="0.3">
      <c r="A1328" t="s">
        <v>1330</v>
      </c>
      <c r="B1328">
        <v>4</v>
      </c>
      <c r="C1328">
        <v>3927</v>
      </c>
      <c r="D1328">
        <f>1-(Table1[[#This Row],[Count &lt; 0.50]]/Table1[[#This Row],[Total Records]])</f>
        <v>0.99898141074611668</v>
      </c>
      <c r="E1328">
        <v>4.5042037963867097E-2</v>
      </c>
    </row>
    <row r="1329" spans="1:5" x14ac:dyDescent="0.3">
      <c r="A1329" t="s">
        <v>1331</v>
      </c>
      <c r="B1329">
        <v>0</v>
      </c>
      <c r="C1329">
        <v>3672</v>
      </c>
      <c r="D1329">
        <f>1-(Table1[[#This Row],[Count &lt; 0.50]]/Table1[[#This Row],[Total Records]])</f>
        <v>1</v>
      </c>
      <c r="E1329">
        <v>8.4768533706664997E-2</v>
      </c>
    </row>
    <row r="1330" spans="1:5" x14ac:dyDescent="0.3">
      <c r="A1330" t="s">
        <v>1332</v>
      </c>
      <c r="B1330">
        <v>0</v>
      </c>
      <c r="C1330">
        <v>8874</v>
      </c>
      <c r="D1330">
        <f>1-(Table1[[#This Row],[Count &lt; 0.50]]/Table1[[#This Row],[Total Records]])</f>
        <v>1</v>
      </c>
      <c r="E1330">
        <v>0.183377265930175</v>
      </c>
    </row>
    <row r="1331" spans="1:5" x14ac:dyDescent="0.3">
      <c r="A1331" t="s">
        <v>1333</v>
      </c>
      <c r="B1331">
        <v>4</v>
      </c>
      <c r="C1331">
        <v>3468</v>
      </c>
      <c r="D1331">
        <f>1-(Table1[[#This Row],[Count &lt; 0.50]]/Table1[[#This Row],[Total Records]])</f>
        <v>0.99884659746251436</v>
      </c>
      <c r="E1331">
        <v>4.3964385986328097E-2</v>
      </c>
    </row>
    <row r="1332" spans="1:5" x14ac:dyDescent="0.3">
      <c r="A1332" t="s">
        <v>1334</v>
      </c>
      <c r="B1332">
        <v>238</v>
      </c>
      <c r="C1332">
        <v>5967</v>
      </c>
      <c r="D1332">
        <f>1-(Table1[[#This Row],[Count &lt; 0.50]]/Table1[[#This Row],[Total Records]])</f>
        <v>0.96011396011396011</v>
      </c>
      <c r="E1332">
        <v>0.160373449325561</v>
      </c>
    </row>
    <row r="1333" spans="1:5" x14ac:dyDescent="0.3">
      <c r="A1333" t="s">
        <v>1335</v>
      </c>
      <c r="B1333">
        <v>8</v>
      </c>
      <c r="C1333">
        <v>9333</v>
      </c>
      <c r="D1333">
        <f>1-(Table1[[#This Row],[Count &lt; 0.50]]/Table1[[#This Row],[Total Records]])</f>
        <v>0.99914282652951891</v>
      </c>
      <c r="E1333">
        <v>0.193038940429687</v>
      </c>
    </row>
    <row r="1334" spans="1:5" x14ac:dyDescent="0.3">
      <c r="A1334" t="s">
        <v>1336</v>
      </c>
      <c r="B1334">
        <v>68</v>
      </c>
      <c r="C1334">
        <v>2193</v>
      </c>
      <c r="D1334">
        <f>1-(Table1[[#This Row],[Count &lt; 0.50]]/Table1[[#This Row],[Total Records]])</f>
        <v>0.96899224806201545</v>
      </c>
      <c r="E1334">
        <v>3.7658929824829102E-2</v>
      </c>
    </row>
    <row r="1335" spans="1:5" x14ac:dyDescent="0.3">
      <c r="A1335" t="s">
        <v>1337</v>
      </c>
      <c r="B1335">
        <v>0</v>
      </c>
      <c r="C1335">
        <v>2346</v>
      </c>
      <c r="D1335">
        <f>1-(Table1[[#This Row],[Count &lt; 0.50]]/Table1[[#This Row],[Total Records]])</f>
        <v>1</v>
      </c>
      <c r="E1335">
        <v>2.4732112884521401E-2</v>
      </c>
    </row>
    <row r="1336" spans="1:5" x14ac:dyDescent="0.3">
      <c r="A1336" t="s">
        <v>1338</v>
      </c>
      <c r="B1336">
        <v>6</v>
      </c>
      <c r="C1336">
        <v>6834</v>
      </c>
      <c r="D1336">
        <f>1-(Table1[[#This Row],[Count &lt; 0.50]]/Table1[[#This Row],[Total Records]])</f>
        <v>0.99912203687445122</v>
      </c>
      <c r="E1336">
        <v>0.239950656890869</v>
      </c>
    </row>
    <row r="1337" spans="1:5" x14ac:dyDescent="0.3">
      <c r="A1337" t="s">
        <v>1339</v>
      </c>
      <c r="B1337">
        <v>0</v>
      </c>
      <c r="C1337">
        <v>3468</v>
      </c>
      <c r="D1337">
        <f>1-(Table1[[#This Row],[Count &lt; 0.50]]/Table1[[#This Row],[Total Records]])</f>
        <v>1</v>
      </c>
      <c r="E1337">
        <v>5.7492971420288003E-2</v>
      </c>
    </row>
    <row r="1338" spans="1:5" x14ac:dyDescent="0.3">
      <c r="A1338" t="s">
        <v>1340</v>
      </c>
      <c r="B1338">
        <v>264</v>
      </c>
      <c r="C1338">
        <v>5202</v>
      </c>
      <c r="D1338">
        <f>1-(Table1[[#This Row],[Count &lt; 0.50]]/Table1[[#This Row],[Total Records]])</f>
        <v>0.94925028835063441</v>
      </c>
      <c r="E1338">
        <v>8.7746381759643499E-2</v>
      </c>
    </row>
    <row r="1339" spans="1:5" x14ac:dyDescent="0.3">
      <c r="A1339" t="s">
        <v>1341</v>
      </c>
      <c r="B1339">
        <v>108</v>
      </c>
      <c r="C1339">
        <v>4998</v>
      </c>
      <c r="D1339">
        <f>1-(Table1[[#This Row],[Count &lt; 0.50]]/Table1[[#This Row],[Total Records]])</f>
        <v>0.978391356542617</v>
      </c>
      <c r="E1339">
        <v>6.0247898101806599E-2</v>
      </c>
    </row>
    <row r="1340" spans="1:5" x14ac:dyDescent="0.3">
      <c r="A1340" t="s">
        <v>1342</v>
      </c>
      <c r="B1340">
        <v>6</v>
      </c>
      <c r="C1340">
        <v>5355</v>
      </c>
      <c r="D1340">
        <f>1-(Table1[[#This Row],[Count &lt; 0.50]]/Table1[[#This Row],[Total Records]])</f>
        <v>0.9988795518207283</v>
      </c>
      <c r="E1340">
        <v>5.7932376861572203E-2</v>
      </c>
    </row>
    <row r="1341" spans="1:5" x14ac:dyDescent="0.3">
      <c r="A1341" t="s">
        <v>1343</v>
      </c>
      <c r="B1341">
        <v>0</v>
      </c>
      <c r="C1341">
        <v>4998</v>
      </c>
      <c r="D1341">
        <f>1-(Table1[[#This Row],[Count &lt; 0.50]]/Table1[[#This Row],[Total Records]])</f>
        <v>1</v>
      </c>
      <c r="E1341">
        <v>7.5986623764038003E-2</v>
      </c>
    </row>
    <row r="1342" spans="1:5" x14ac:dyDescent="0.3">
      <c r="A1342" t="s">
        <v>1344</v>
      </c>
      <c r="B1342">
        <v>1144</v>
      </c>
      <c r="C1342">
        <v>8007</v>
      </c>
      <c r="D1342">
        <f>1-(Table1[[#This Row],[Count &lt; 0.50]]/Table1[[#This Row],[Total Records]])</f>
        <v>0.85712501561134014</v>
      </c>
      <c r="E1342">
        <v>0.14460015296935999</v>
      </c>
    </row>
    <row r="1343" spans="1:5" x14ac:dyDescent="0.3">
      <c r="A1343" t="s">
        <v>1345</v>
      </c>
      <c r="B1343">
        <v>0</v>
      </c>
      <c r="C1343">
        <v>8823</v>
      </c>
      <c r="D1343">
        <f>1-(Table1[[#This Row],[Count &lt; 0.50]]/Table1[[#This Row],[Total Records]])</f>
        <v>1</v>
      </c>
      <c r="E1343">
        <v>0.136057138442993</v>
      </c>
    </row>
    <row r="1344" spans="1:5" x14ac:dyDescent="0.3">
      <c r="A1344" t="s">
        <v>1346</v>
      </c>
      <c r="B1344">
        <v>572</v>
      </c>
      <c r="C1344">
        <v>4896</v>
      </c>
      <c r="D1344">
        <f>1-(Table1[[#This Row],[Count &lt; 0.50]]/Table1[[#This Row],[Total Records]])</f>
        <v>0.88316993464052285</v>
      </c>
      <c r="E1344">
        <v>0.11145281791687001</v>
      </c>
    </row>
    <row r="1345" spans="1:5" x14ac:dyDescent="0.3">
      <c r="A1345" t="s">
        <v>1347</v>
      </c>
      <c r="B1345">
        <v>2</v>
      </c>
      <c r="C1345">
        <v>4743</v>
      </c>
      <c r="D1345">
        <f>1-(Table1[[#This Row],[Count &lt; 0.50]]/Table1[[#This Row],[Total Records]])</f>
        <v>0.99957832595403751</v>
      </c>
      <c r="E1345">
        <v>5.3405523300170898E-2</v>
      </c>
    </row>
    <row r="1346" spans="1:5" x14ac:dyDescent="0.3">
      <c r="A1346" t="s">
        <v>1348</v>
      </c>
      <c r="B1346">
        <v>1402</v>
      </c>
      <c r="C1346">
        <v>3825</v>
      </c>
      <c r="D1346">
        <f>1-(Table1[[#This Row],[Count &lt; 0.50]]/Table1[[#This Row],[Total Records]])</f>
        <v>0.63346405228758162</v>
      </c>
      <c r="E1346">
        <v>4.4771194458007799E-2</v>
      </c>
    </row>
    <row r="1347" spans="1:5" x14ac:dyDescent="0.3">
      <c r="A1347" t="s">
        <v>1349</v>
      </c>
      <c r="B1347">
        <v>626</v>
      </c>
      <c r="C1347">
        <v>3009</v>
      </c>
      <c r="D1347">
        <f>1-(Table1[[#This Row],[Count &lt; 0.50]]/Table1[[#This Row],[Total Records]])</f>
        <v>0.79195746095048192</v>
      </c>
      <c r="E1347">
        <v>3.3787012100219699E-2</v>
      </c>
    </row>
    <row r="1348" spans="1:5" x14ac:dyDescent="0.3">
      <c r="A1348" t="s">
        <v>1350</v>
      </c>
      <c r="B1348">
        <v>0</v>
      </c>
      <c r="C1348">
        <v>3060</v>
      </c>
      <c r="D1348">
        <f>1-(Table1[[#This Row],[Count &lt; 0.50]]/Table1[[#This Row],[Total Records]])</f>
        <v>1</v>
      </c>
      <c r="E1348">
        <v>4.1322708129882799E-2</v>
      </c>
    </row>
    <row r="1349" spans="1:5" x14ac:dyDescent="0.3">
      <c r="A1349" t="s">
        <v>1351</v>
      </c>
      <c r="B1349">
        <v>0</v>
      </c>
      <c r="C1349">
        <v>4335</v>
      </c>
      <c r="D1349">
        <f>1-(Table1[[#This Row],[Count &lt; 0.50]]/Table1[[#This Row],[Total Records]])</f>
        <v>1</v>
      </c>
      <c r="E1349">
        <v>8.9584827423095703E-2</v>
      </c>
    </row>
    <row r="1350" spans="1:5" x14ac:dyDescent="0.3">
      <c r="A1350" t="s">
        <v>1352</v>
      </c>
      <c r="B1350">
        <v>0</v>
      </c>
      <c r="C1350">
        <v>4131</v>
      </c>
      <c r="D1350">
        <f>1-(Table1[[#This Row],[Count &lt; 0.50]]/Table1[[#This Row],[Total Records]])</f>
        <v>1</v>
      </c>
      <c r="E1350">
        <v>5.2777767181396401E-2</v>
      </c>
    </row>
    <row r="1351" spans="1:5" x14ac:dyDescent="0.3">
      <c r="A1351" t="s">
        <v>1353</v>
      </c>
      <c r="B1351">
        <v>206</v>
      </c>
      <c r="C1351">
        <v>6579</v>
      </c>
      <c r="D1351">
        <f>1-(Table1[[#This Row],[Count &lt; 0.50]]/Table1[[#This Row],[Total Records]])</f>
        <v>0.96868825049399609</v>
      </c>
      <c r="E1351">
        <v>0.108324527740478</v>
      </c>
    </row>
    <row r="1352" spans="1:5" x14ac:dyDescent="0.3">
      <c r="A1352" t="s">
        <v>1354</v>
      </c>
      <c r="B1352">
        <v>300</v>
      </c>
      <c r="C1352">
        <v>6987</v>
      </c>
      <c r="D1352">
        <f>1-(Table1[[#This Row],[Count &lt; 0.50]]/Table1[[#This Row],[Total Records]])</f>
        <v>0.95706311721769</v>
      </c>
      <c r="E1352">
        <v>0.106705427169799</v>
      </c>
    </row>
    <row r="1353" spans="1:5" x14ac:dyDescent="0.3">
      <c r="A1353" t="s">
        <v>1355</v>
      </c>
      <c r="B1353">
        <v>0</v>
      </c>
      <c r="C1353">
        <v>5406</v>
      </c>
      <c r="D1353">
        <f>1-(Table1[[#This Row],[Count &lt; 0.50]]/Table1[[#This Row],[Total Records]])</f>
        <v>1</v>
      </c>
      <c r="E1353">
        <v>9.1571331024169894E-2</v>
      </c>
    </row>
    <row r="1354" spans="1:5" x14ac:dyDescent="0.3">
      <c r="A1354" t="s">
        <v>1356</v>
      </c>
      <c r="B1354">
        <v>140</v>
      </c>
      <c r="C1354">
        <v>6324</v>
      </c>
      <c r="D1354">
        <f>1-(Table1[[#This Row],[Count &lt; 0.50]]/Table1[[#This Row],[Total Records]])</f>
        <v>0.97786211258697031</v>
      </c>
      <c r="E1354">
        <v>0.117220163345336</v>
      </c>
    </row>
    <row r="1355" spans="1:5" x14ac:dyDescent="0.3">
      <c r="A1355" t="s">
        <v>1357</v>
      </c>
      <c r="B1355">
        <v>0</v>
      </c>
      <c r="C1355">
        <v>5763</v>
      </c>
      <c r="D1355">
        <f>1-(Table1[[#This Row],[Count &lt; 0.50]]/Table1[[#This Row],[Total Records]])</f>
        <v>1</v>
      </c>
      <c r="E1355">
        <v>9.36779975891113E-2</v>
      </c>
    </row>
    <row r="1356" spans="1:5" x14ac:dyDescent="0.3">
      <c r="A1356" t="s">
        <v>1358</v>
      </c>
      <c r="B1356">
        <v>44</v>
      </c>
      <c r="C1356">
        <v>6630</v>
      </c>
      <c r="D1356">
        <f>1-(Table1[[#This Row],[Count &lt; 0.50]]/Table1[[#This Row],[Total Records]])</f>
        <v>0.99336349924585221</v>
      </c>
      <c r="E1356">
        <v>0.11062479019165</v>
      </c>
    </row>
    <row r="1357" spans="1:5" x14ac:dyDescent="0.3">
      <c r="A1357" t="s">
        <v>1359</v>
      </c>
      <c r="B1357">
        <v>0</v>
      </c>
      <c r="C1357">
        <v>4335</v>
      </c>
      <c r="D1357">
        <f>1-(Table1[[#This Row],[Count &lt; 0.50]]/Table1[[#This Row],[Total Records]])</f>
        <v>1</v>
      </c>
      <c r="E1357">
        <v>7.8709840774536105E-2</v>
      </c>
    </row>
    <row r="1358" spans="1:5" x14ac:dyDescent="0.3">
      <c r="A1358" t="s">
        <v>1360</v>
      </c>
      <c r="B1358">
        <v>0</v>
      </c>
      <c r="C1358">
        <v>4029</v>
      </c>
      <c r="D1358">
        <f>1-(Table1[[#This Row],[Count &lt; 0.50]]/Table1[[#This Row],[Total Records]])</f>
        <v>1</v>
      </c>
      <c r="E1358">
        <v>8.7115287780761705E-2</v>
      </c>
    </row>
    <row r="1359" spans="1:5" x14ac:dyDescent="0.3">
      <c r="A1359" t="s">
        <v>1361</v>
      </c>
      <c r="B1359">
        <v>2</v>
      </c>
      <c r="C1359">
        <v>3468</v>
      </c>
      <c r="D1359">
        <f>1-(Table1[[#This Row],[Count &lt; 0.50]]/Table1[[#This Row],[Total Records]])</f>
        <v>0.99942329873125724</v>
      </c>
      <c r="E1359">
        <v>7.5928449630737305E-2</v>
      </c>
    </row>
    <row r="1360" spans="1:5" x14ac:dyDescent="0.3">
      <c r="A1360" t="s">
        <v>1362</v>
      </c>
      <c r="B1360">
        <v>218</v>
      </c>
      <c r="C1360">
        <v>4947</v>
      </c>
      <c r="D1360">
        <f>1-(Table1[[#This Row],[Count &lt; 0.50]]/Table1[[#This Row],[Total Records]])</f>
        <v>0.95593288861936532</v>
      </c>
      <c r="E1360">
        <v>7.1824789047241197E-2</v>
      </c>
    </row>
    <row r="1361" spans="1:5" x14ac:dyDescent="0.3">
      <c r="A1361" t="s">
        <v>1363</v>
      </c>
      <c r="B1361">
        <v>0</v>
      </c>
      <c r="C1361">
        <v>4182</v>
      </c>
      <c r="D1361">
        <f>1-(Table1[[#This Row],[Count &lt; 0.50]]/Table1[[#This Row],[Total Records]])</f>
        <v>1</v>
      </c>
      <c r="E1361">
        <v>4.4055700302124003E-2</v>
      </c>
    </row>
    <row r="1362" spans="1:5" x14ac:dyDescent="0.3">
      <c r="A1362" t="s">
        <v>1364</v>
      </c>
      <c r="B1362">
        <v>0</v>
      </c>
      <c r="C1362">
        <v>3009</v>
      </c>
      <c r="D1362">
        <f>1-(Table1[[#This Row],[Count &lt; 0.50]]/Table1[[#This Row],[Total Records]])</f>
        <v>1</v>
      </c>
      <c r="E1362">
        <v>2.5493383407592701E-2</v>
      </c>
    </row>
    <row r="1363" spans="1:5" x14ac:dyDescent="0.3">
      <c r="A1363" t="s">
        <v>1365</v>
      </c>
      <c r="B1363">
        <v>0</v>
      </c>
      <c r="C1363">
        <v>8415</v>
      </c>
      <c r="D1363">
        <f>1-(Table1[[#This Row],[Count &lt; 0.50]]/Table1[[#This Row],[Total Records]])</f>
        <v>1</v>
      </c>
      <c r="E1363">
        <v>0.165915012359619</v>
      </c>
    </row>
    <row r="1364" spans="1:5" x14ac:dyDescent="0.3">
      <c r="A1364" t="s">
        <v>1366</v>
      </c>
      <c r="B1364">
        <v>0</v>
      </c>
      <c r="C1364">
        <v>7140</v>
      </c>
      <c r="D1364">
        <f>1-(Table1[[#This Row],[Count &lt; 0.50]]/Table1[[#This Row],[Total Records]])</f>
        <v>1</v>
      </c>
      <c r="E1364">
        <v>0.161006689071655</v>
      </c>
    </row>
    <row r="1365" spans="1:5" x14ac:dyDescent="0.3">
      <c r="A1365" t="s">
        <v>1367</v>
      </c>
      <c r="B1365">
        <v>0</v>
      </c>
      <c r="C1365">
        <v>4080</v>
      </c>
      <c r="D1365">
        <f>1-(Table1[[#This Row],[Count &lt; 0.50]]/Table1[[#This Row],[Total Records]])</f>
        <v>1</v>
      </c>
      <c r="E1365">
        <v>5.29522895812988E-2</v>
      </c>
    </row>
    <row r="1366" spans="1:5" x14ac:dyDescent="0.3">
      <c r="A1366" t="s">
        <v>1368</v>
      </c>
      <c r="B1366">
        <v>0</v>
      </c>
      <c r="C1366">
        <v>3162</v>
      </c>
      <c r="D1366">
        <f>1-(Table1[[#This Row],[Count &lt; 0.50]]/Table1[[#This Row],[Total Records]])</f>
        <v>1</v>
      </c>
      <c r="E1366">
        <v>3.4989118576049798E-2</v>
      </c>
    </row>
    <row r="1367" spans="1:5" x14ac:dyDescent="0.3">
      <c r="A1367" t="s">
        <v>1369</v>
      </c>
      <c r="B1367">
        <v>2152</v>
      </c>
      <c r="C1367">
        <v>8364</v>
      </c>
      <c r="D1367">
        <f>1-(Table1[[#This Row],[Count &lt; 0.50]]/Table1[[#This Row],[Total Records]])</f>
        <v>0.74270683883309419</v>
      </c>
      <c r="E1367">
        <v>0.14622950553894001</v>
      </c>
    </row>
    <row r="1368" spans="1:5" x14ac:dyDescent="0.3">
      <c r="A1368" t="s">
        <v>1370</v>
      </c>
      <c r="B1368">
        <v>270</v>
      </c>
      <c r="C1368">
        <v>1938</v>
      </c>
      <c r="D1368">
        <f>1-(Table1[[#This Row],[Count &lt; 0.50]]/Table1[[#This Row],[Total Records]])</f>
        <v>0.86068111455108354</v>
      </c>
      <c r="E1368">
        <v>4.2186737060546799E-2</v>
      </c>
    </row>
    <row r="1369" spans="1:5" x14ac:dyDescent="0.3">
      <c r="A1369" t="s">
        <v>1371</v>
      </c>
      <c r="B1369">
        <v>700</v>
      </c>
      <c r="C1369">
        <v>3672</v>
      </c>
      <c r="D1369">
        <f>1-(Table1[[#This Row],[Count &lt; 0.50]]/Table1[[#This Row],[Total Records]])</f>
        <v>0.80936819172113283</v>
      </c>
      <c r="E1369">
        <v>5.4618358612060498E-2</v>
      </c>
    </row>
    <row r="1370" spans="1:5" x14ac:dyDescent="0.3">
      <c r="A1370" t="s">
        <v>1372</v>
      </c>
      <c r="B1370">
        <v>0</v>
      </c>
      <c r="C1370">
        <v>4641</v>
      </c>
      <c r="D1370">
        <f>1-(Table1[[#This Row],[Count &lt; 0.50]]/Table1[[#This Row],[Total Records]])</f>
        <v>1</v>
      </c>
      <c r="E1370">
        <v>4.3633222579955999E-2</v>
      </c>
    </row>
    <row r="1371" spans="1:5" x14ac:dyDescent="0.3">
      <c r="A1371" t="s">
        <v>1373</v>
      </c>
      <c r="B1371">
        <v>182</v>
      </c>
      <c r="C1371">
        <v>7038</v>
      </c>
      <c r="D1371">
        <f>1-(Table1[[#This Row],[Count &lt; 0.50]]/Table1[[#This Row],[Total Records]])</f>
        <v>0.97414038078999721</v>
      </c>
      <c r="E1371">
        <v>0.14439153671264601</v>
      </c>
    </row>
    <row r="1372" spans="1:5" x14ac:dyDescent="0.3">
      <c r="A1372" t="s">
        <v>1374</v>
      </c>
      <c r="B1372">
        <v>0</v>
      </c>
      <c r="C1372">
        <v>4233</v>
      </c>
      <c r="D1372">
        <f>1-(Table1[[#This Row],[Count &lt; 0.50]]/Table1[[#This Row],[Total Records]])</f>
        <v>1</v>
      </c>
      <c r="E1372">
        <v>5.9641361236572203E-2</v>
      </c>
    </row>
    <row r="1373" spans="1:5" x14ac:dyDescent="0.3">
      <c r="A1373" t="s">
        <v>1375</v>
      </c>
      <c r="B1373">
        <v>168</v>
      </c>
      <c r="C1373">
        <v>4233</v>
      </c>
      <c r="D1373">
        <f>1-(Table1[[#This Row],[Count &lt; 0.50]]/Table1[[#This Row],[Total Records]])</f>
        <v>0.96031183557760458</v>
      </c>
      <c r="E1373">
        <v>6.6159963607788003E-2</v>
      </c>
    </row>
    <row r="1374" spans="1:5" x14ac:dyDescent="0.3">
      <c r="A1374" t="s">
        <v>1376</v>
      </c>
      <c r="B1374">
        <v>874</v>
      </c>
      <c r="C1374">
        <v>2754</v>
      </c>
      <c r="D1374">
        <f>1-(Table1[[#This Row],[Count &lt; 0.50]]/Table1[[#This Row],[Total Records]])</f>
        <v>0.68264342774146702</v>
      </c>
      <c r="E1374">
        <v>2.9127359390258699E-2</v>
      </c>
    </row>
    <row r="1375" spans="1:5" x14ac:dyDescent="0.3">
      <c r="A1375" t="s">
        <v>1377</v>
      </c>
      <c r="B1375">
        <v>0</v>
      </c>
      <c r="C1375">
        <v>9486</v>
      </c>
      <c r="D1375">
        <f>1-(Table1[[#This Row],[Count &lt; 0.50]]/Table1[[#This Row],[Total Records]])</f>
        <v>1</v>
      </c>
      <c r="E1375">
        <v>0.24081230163574199</v>
      </c>
    </row>
    <row r="1376" spans="1:5" x14ac:dyDescent="0.3">
      <c r="A1376" t="s">
        <v>1378</v>
      </c>
      <c r="B1376">
        <v>2</v>
      </c>
      <c r="C1376">
        <v>9180</v>
      </c>
      <c r="D1376">
        <f>1-(Table1[[#This Row],[Count &lt; 0.50]]/Table1[[#This Row],[Total Records]])</f>
        <v>0.99978213507625269</v>
      </c>
      <c r="E1376">
        <v>0.22154426574707001</v>
      </c>
    </row>
    <row r="1377" spans="1:5" x14ac:dyDescent="0.3">
      <c r="A1377" t="s">
        <v>1379</v>
      </c>
      <c r="B1377">
        <v>0</v>
      </c>
      <c r="C1377">
        <v>6630</v>
      </c>
      <c r="D1377">
        <f>1-(Table1[[#This Row],[Count &lt; 0.50]]/Table1[[#This Row],[Total Records]])</f>
        <v>1</v>
      </c>
      <c r="E1377">
        <v>0.100862026214599</v>
      </c>
    </row>
    <row r="1378" spans="1:5" x14ac:dyDescent="0.3">
      <c r="A1378" t="s">
        <v>1380</v>
      </c>
      <c r="B1378">
        <v>0</v>
      </c>
      <c r="C1378">
        <v>4182</v>
      </c>
      <c r="D1378">
        <f>1-(Table1[[#This Row],[Count &lt; 0.50]]/Table1[[#This Row],[Total Records]])</f>
        <v>1</v>
      </c>
      <c r="E1378">
        <v>5.9009075164794901E-2</v>
      </c>
    </row>
    <row r="1379" spans="1:5" x14ac:dyDescent="0.3">
      <c r="A1379" t="s">
        <v>1381</v>
      </c>
      <c r="B1379">
        <v>476</v>
      </c>
      <c r="C1379">
        <v>4386</v>
      </c>
      <c r="D1379">
        <f>1-(Table1[[#This Row],[Count &lt; 0.50]]/Table1[[#This Row],[Total Records]])</f>
        <v>0.89147286821705429</v>
      </c>
      <c r="E1379">
        <v>5.73630332946777E-2</v>
      </c>
    </row>
    <row r="1380" spans="1:5" x14ac:dyDescent="0.3">
      <c r="A1380" t="s">
        <v>1382</v>
      </c>
      <c r="B1380">
        <v>1018</v>
      </c>
      <c r="C1380">
        <v>6681</v>
      </c>
      <c r="D1380">
        <f>1-(Table1[[#This Row],[Count &lt; 0.50]]/Table1[[#This Row],[Total Records]])</f>
        <v>0.84762760065858411</v>
      </c>
      <c r="E1380">
        <v>0.20633316040038999</v>
      </c>
    </row>
    <row r="1381" spans="1:5" x14ac:dyDescent="0.3">
      <c r="A1381" t="s">
        <v>1383</v>
      </c>
      <c r="B1381">
        <v>404</v>
      </c>
      <c r="C1381">
        <v>2040</v>
      </c>
      <c r="D1381">
        <f>1-(Table1[[#This Row],[Count &lt; 0.50]]/Table1[[#This Row],[Total Records]])</f>
        <v>0.80196078431372553</v>
      </c>
      <c r="E1381">
        <v>4.5039892196655197E-2</v>
      </c>
    </row>
    <row r="1382" spans="1:5" x14ac:dyDescent="0.3">
      <c r="A1382" t="s">
        <v>1384</v>
      </c>
      <c r="B1382">
        <v>84</v>
      </c>
      <c r="C1382">
        <v>7854</v>
      </c>
      <c r="D1382">
        <f>1-(Table1[[#This Row],[Count &lt; 0.50]]/Table1[[#This Row],[Total Records]])</f>
        <v>0.98930481283422456</v>
      </c>
      <c r="E1382">
        <v>0.10408139228820799</v>
      </c>
    </row>
    <row r="1383" spans="1:5" x14ac:dyDescent="0.3">
      <c r="A1383" t="s">
        <v>1385</v>
      </c>
      <c r="B1383">
        <v>24</v>
      </c>
      <c r="C1383">
        <v>1785</v>
      </c>
      <c r="D1383">
        <f>1-(Table1[[#This Row],[Count &lt; 0.50]]/Table1[[#This Row],[Total Records]])</f>
        <v>0.98655462184873954</v>
      </c>
      <c r="E1383">
        <v>3.1833887100219699E-2</v>
      </c>
    </row>
    <row r="1384" spans="1:5" x14ac:dyDescent="0.3">
      <c r="A1384" t="s">
        <v>1386</v>
      </c>
      <c r="B1384">
        <v>130</v>
      </c>
      <c r="C1384">
        <v>4947</v>
      </c>
      <c r="D1384">
        <f>1-(Table1[[#This Row],[Count &lt; 0.50]]/Table1[[#This Row],[Total Records]])</f>
        <v>0.97372144734182331</v>
      </c>
      <c r="E1384">
        <v>5.7736396789550698E-2</v>
      </c>
    </row>
    <row r="1385" spans="1:5" x14ac:dyDescent="0.3">
      <c r="A1385" t="s">
        <v>1387</v>
      </c>
      <c r="B1385">
        <v>0</v>
      </c>
      <c r="C1385">
        <v>6222</v>
      </c>
      <c r="D1385">
        <f>1-(Table1[[#This Row],[Count &lt; 0.50]]/Table1[[#This Row],[Total Records]])</f>
        <v>1</v>
      </c>
      <c r="E1385">
        <v>7.0694208145141602E-2</v>
      </c>
    </row>
    <row r="1386" spans="1:5" x14ac:dyDescent="0.3">
      <c r="A1386" t="s">
        <v>1388</v>
      </c>
      <c r="B1386">
        <v>44</v>
      </c>
      <c r="C1386">
        <v>1173</v>
      </c>
      <c r="D1386">
        <f>1-(Table1[[#This Row],[Count &lt; 0.50]]/Table1[[#This Row],[Total Records]])</f>
        <v>0.96248934356351235</v>
      </c>
      <c r="E1386">
        <v>1.75044536590576E-2</v>
      </c>
    </row>
    <row r="1387" spans="1:5" x14ac:dyDescent="0.3">
      <c r="A1387" t="s">
        <v>1389</v>
      </c>
      <c r="B1387">
        <v>216</v>
      </c>
      <c r="C1387">
        <v>5967</v>
      </c>
      <c r="D1387">
        <f>1-(Table1[[#This Row],[Count &lt; 0.50]]/Table1[[#This Row],[Total Records]])</f>
        <v>0.96380090497737558</v>
      </c>
      <c r="E1387">
        <v>7.1901082992553697E-2</v>
      </c>
    </row>
    <row r="1388" spans="1:5" x14ac:dyDescent="0.3">
      <c r="A1388" t="s">
        <v>1390</v>
      </c>
      <c r="B1388">
        <v>50</v>
      </c>
      <c r="C1388">
        <v>5559</v>
      </c>
      <c r="D1388">
        <f>1-(Table1[[#This Row],[Count &lt; 0.50]]/Table1[[#This Row],[Total Records]])</f>
        <v>0.99100557654254362</v>
      </c>
      <c r="E1388">
        <v>0.12607336044311501</v>
      </c>
    </row>
    <row r="1389" spans="1:5" x14ac:dyDescent="0.3">
      <c r="A1389" t="s">
        <v>1391</v>
      </c>
      <c r="B1389">
        <v>0</v>
      </c>
      <c r="C1389">
        <v>3519</v>
      </c>
      <c r="D1389">
        <f>1-(Table1[[#This Row],[Count &lt; 0.50]]/Table1[[#This Row],[Total Records]])</f>
        <v>1</v>
      </c>
      <c r="E1389">
        <v>4.8562288284301702E-2</v>
      </c>
    </row>
    <row r="1390" spans="1:5" x14ac:dyDescent="0.3">
      <c r="A1390" t="s">
        <v>1392</v>
      </c>
      <c r="B1390">
        <v>924</v>
      </c>
      <c r="C1390">
        <v>6477</v>
      </c>
      <c r="D1390">
        <f>1-(Table1[[#This Row],[Count &lt; 0.50]]/Table1[[#This Row],[Total Records]])</f>
        <v>0.85734136174154707</v>
      </c>
      <c r="E1390">
        <v>0.11590838432312001</v>
      </c>
    </row>
    <row r="1391" spans="1:5" x14ac:dyDescent="0.3">
      <c r="A1391" t="s">
        <v>1393</v>
      </c>
      <c r="B1391">
        <v>76</v>
      </c>
      <c r="C1391">
        <v>4743</v>
      </c>
      <c r="D1391">
        <f>1-(Table1[[#This Row],[Count &lt; 0.50]]/Table1[[#This Row],[Total Records]])</f>
        <v>0.98397638625342609</v>
      </c>
      <c r="E1391">
        <v>8.0749750137329102E-2</v>
      </c>
    </row>
    <row r="1392" spans="1:5" x14ac:dyDescent="0.3">
      <c r="A1392" t="s">
        <v>1394</v>
      </c>
      <c r="B1392">
        <v>0</v>
      </c>
      <c r="C1392">
        <v>6273</v>
      </c>
      <c r="D1392">
        <f>1-(Table1[[#This Row],[Count &lt; 0.50]]/Table1[[#This Row],[Total Records]])</f>
        <v>1</v>
      </c>
      <c r="E1392">
        <v>0.13271951675415</v>
      </c>
    </row>
    <row r="1393" spans="1:5" x14ac:dyDescent="0.3">
      <c r="A1393" t="s">
        <v>1395</v>
      </c>
      <c r="B1393">
        <v>8</v>
      </c>
      <c r="C1393">
        <v>7344</v>
      </c>
      <c r="D1393">
        <f>1-(Table1[[#This Row],[Count &lt; 0.50]]/Table1[[#This Row],[Total Records]])</f>
        <v>0.99891067538126366</v>
      </c>
      <c r="E1393">
        <v>0.137924194335937</v>
      </c>
    </row>
    <row r="1394" spans="1:5" x14ac:dyDescent="0.3">
      <c r="A1394" t="s">
        <v>1396</v>
      </c>
      <c r="B1394">
        <v>446</v>
      </c>
      <c r="C1394">
        <v>2805</v>
      </c>
      <c r="D1394">
        <f>1-(Table1[[#This Row],[Count &lt; 0.50]]/Table1[[#This Row],[Total Records]])</f>
        <v>0.84099821746880576</v>
      </c>
      <c r="E1394">
        <v>3.2561540603637598E-2</v>
      </c>
    </row>
    <row r="1395" spans="1:5" x14ac:dyDescent="0.3">
      <c r="A1395" t="s">
        <v>1397</v>
      </c>
      <c r="B1395">
        <v>184</v>
      </c>
      <c r="C1395">
        <v>1326</v>
      </c>
      <c r="D1395">
        <f>1-(Table1[[#This Row],[Count &lt; 0.50]]/Table1[[#This Row],[Total Records]])</f>
        <v>0.86123680241327305</v>
      </c>
      <c r="E1395">
        <v>1.6745090484619099E-2</v>
      </c>
    </row>
    <row r="1396" spans="1:5" x14ac:dyDescent="0.3">
      <c r="A1396" t="s">
        <v>1398</v>
      </c>
      <c r="B1396">
        <v>188</v>
      </c>
      <c r="C1396">
        <v>2244</v>
      </c>
      <c r="D1396">
        <f>1-(Table1[[#This Row],[Count &lt; 0.50]]/Table1[[#This Row],[Total Records]])</f>
        <v>0.91622103386809273</v>
      </c>
      <c r="E1396">
        <v>4.0205240249633699E-2</v>
      </c>
    </row>
    <row r="1397" spans="1:5" x14ac:dyDescent="0.3">
      <c r="A1397" t="s">
        <v>1399</v>
      </c>
      <c r="B1397">
        <v>4</v>
      </c>
      <c r="C1397">
        <v>4794</v>
      </c>
      <c r="D1397">
        <f>1-(Table1[[#This Row],[Count &lt; 0.50]]/Table1[[#This Row],[Total Records]])</f>
        <v>0.99916562369628703</v>
      </c>
      <c r="E1397">
        <v>6.3622236251830999E-2</v>
      </c>
    </row>
    <row r="1398" spans="1:5" x14ac:dyDescent="0.3">
      <c r="A1398" t="s">
        <v>1400</v>
      </c>
      <c r="B1398">
        <v>178</v>
      </c>
      <c r="C1398">
        <v>7497</v>
      </c>
      <c r="D1398">
        <f>1-(Table1[[#This Row],[Count &lt; 0.50]]/Table1[[#This Row],[Total Records]])</f>
        <v>0.9762571695344805</v>
      </c>
      <c r="E1398">
        <v>0.11332130432128899</v>
      </c>
    </row>
    <row r="1399" spans="1:5" x14ac:dyDescent="0.3">
      <c r="A1399" t="s">
        <v>1401</v>
      </c>
      <c r="B1399">
        <v>3558</v>
      </c>
      <c r="C1399">
        <v>7599</v>
      </c>
      <c r="D1399">
        <f>1-(Table1[[#This Row],[Count &lt; 0.50]]/Table1[[#This Row],[Total Records]])</f>
        <v>0.5317804974338729</v>
      </c>
      <c r="E1399">
        <v>0.12455558776855399</v>
      </c>
    </row>
    <row r="1400" spans="1:5" x14ac:dyDescent="0.3">
      <c r="A1400" t="s">
        <v>1402</v>
      </c>
      <c r="B1400">
        <v>0</v>
      </c>
      <c r="C1400">
        <v>4947</v>
      </c>
      <c r="D1400">
        <f>1-(Table1[[#This Row],[Count &lt; 0.50]]/Table1[[#This Row],[Total Records]])</f>
        <v>1</v>
      </c>
      <c r="E1400">
        <v>7.4149608612060505E-2</v>
      </c>
    </row>
    <row r="1401" spans="1:5" x14ac:dyDescent="0.3">
      <c r="A1401" t="s">
        <v>1403</v>
      </c>
      <c r="B1401">
        <v>0</v>
      </c>
      <c r="C1401">
        <v>1887</v>
      </c>
      <c r="D1401">
        <f>1-(Table1[[#This Row],[Count &lt; 0.50]]/Table1[[#This Row],[Total Records]])</f>
        <v>1</v>
      </c>
      <c r="E1401">
        <v>3.2454729080200098E-2</v>
      </c>
    </row>
    <row r="1402" spans="1:5" x14ac:dyDescent="0.3">
      <c r="A1402" t="s">
        <v>1404</v>
      </c>
      <c r="B1402">
        <v>24</v>
      </c>
      <c r="C1402">
        <v>8262</v>
      </c>
      <c r="D1402">
        <f>1-(Table1[[#This Row],[Count &lt; 0.50]]/Table1[[#This Row],[Total Records]])</f>
        <v>0.99709513435003627</v>
      </c>
      <c r="E1402">
        <v>0.28296375274658198</v>
      </c>
    </row>
    <row r="1403" spans="1:5" x14ac:dyDescent="0.3">
      <c r="A1403" t="s">
        <v>1405</v>
      </c>
      <c r="B1403">
        <v>30</v>
      </c>
      <c r="C1403">
        <v>1785</v>
      </c>
      <c r="D1403">
        <f>1-(Table1[[#This Row],[Count &lt; 0.50]]/Table1[[#This Row],[Total Records]])</f>
        <v>0.98319327731092432</v>
      </c>
      <c r="E1403">
        <v>2.9938936233520501E-2</v>
      </c>
    </row>
    <row r="1404" spans="1:5" x14ac:dyDescent="0.3">
      <c r="A1404" t="s">
        <v>1406</v>
      </c>
      <c r="B1404">
        <v>90</v>
      </c>
      <c r="C1404">
        <v>2754</v>
      </c>
      <c r="D1404">
        <f>1-(Table1[[#This Row],[Count &lt; 0.50]]/Table1[[#This Row],[Total Records]])</f>
        <v>0.9673202614379085</v>
      </c>
      <c r="E1404">
        <v>3.85715961456298E-2</v>
      </c>
    </row>
    <row r="1405" spans="1:5" x14ac:dyDescent="0.3">
      <c r="A1405" t="s">
        <v>1407</v>
      </c>
      <c r="B1405">
        <v>558</v>
      </c>
      <c r="C1405">
        <v>2397</v>
      </c>
      <c r="D1405">
        <f>1-(Table1[[#This Row],[Count &lt; 0.50]]/Table1[[#This Row],[Total Records]])</f>
        <v>0.76720901126408014</v>
      </c>
      <c r="E1405">
        <v>1.8735647201537999E-2</v>
      </c>
    </row>
    <row r="1406" spans="1:5" x14ac:dyDescent="0.3">
      <c r="A1406" t="s">
        <v>1408</v>
      </c>
      <c r="B1406">
        <v>100</v>
      </c>
      <c r="C1406">
        <v>2295</v>
      </c>
      <c r="D1406">
        <f>1-(Table1[[#This Row],[Count &lt; 0.50]]/Table1[[#This Row],[Total Records]])</f>
        <v>0.95642701525054463</v>
      </c>
      <c r="E1406">
        <v>5.7836532592773403E-2</v>
      </c>
    </row>
    <row r="1407" spans="1:5" x14ac:dyDescent="0.3">
      <c r="A1407" t="s">
        <v>1409</v>
      </c>
      <c r="B1407">
        <v>0</v>
      </c>
      <c r="C1407">
        <v>6069</v>
      </c>
      <c r="D1407">
        <f>1-(Table1[[#This Row],[Count &lt; 0.50]]/Table1[[#This Row],[Total Records]])</f>
        <v>1</v>
      </c>
      <c r="E1407">
        <v>0.136373996734619</v>
      </c>
    </row>
    <row r="1408" spans="1:5" x14ac:dyDescent="0.3">
      <c r="A1408" t="s">
        <v>1410</v>
      </c>
      <c r="B1408">
        <v>4</v>
      </c>
      <c r="C1408">
        <v>2958</v>
      </c>
      <c r="D1408">
        <f>1-(Table1[[#This Row],[Count &lt; 0.50]]/Table1[[#This Row],[Total Records]])</f>
        <v>0.99864773495605141</v>
      </c>
      <c r="E1408">
        <v>3.6041021347045898E-2</v>
      </c>
    </row>
    <row r="1409" spans="1:5" x14ac:dyDescent="0.3">
      <c r="A1409" t="s">
        <v>1411</v>
      </c>
      <c r="B1409">
        <v>80</v>
      </c>
      <c r="C1409">
        <v>3264</v>
      </c>
      <c r="D1409">
        <f>1-(Table1[[#This Row],[Count &lt; 0.50]]/Table1[[#This Row],[Total Records]])</f>
        <v>0.97549019607843135</v>
      </c>
      <c r="E1409">
        <v>6.2583923339843694E-2</v>
      </c>
    </row>
    <row r="1410" spans="1:5" x14ac:dyDescent="0.3">
      <c r="A1410" t="s">
        <v>1412</v>
      </c>
      <c r="B1410">
        <v>320</v>
      </c>
      <c r="C1410">
        <v>5100</v>
      </c>
      <c r="D1410">
        <f>1-(Table1[[#This Row],[Count &lt; 0.50]]/Table1[[#This Row],[Total Records]])</f>
        <v>0.93725490196078431</v>
      </c>
      <c r="E1410">
        <v>5.9329509735107401E-2</v>
      </c>
    </row>
    <row r="1411" spans="1:5" x14ac:dyDescent="0.3">
      <c r="A1411" t="s">
        <v>1413</v>
      </c>
      <c r="B1411">
        <v>2</v>
      </c>
      <c r="C1411">
        <v>2856</v>
      </c>
      <c r="D1411">
        <f>1-(Table1[[#This Row],[Count &lt; 0.50]]/Table1[[#This Row],[Total Records]])</f>
        <v>0.99929971988795518</v>
      </c>
      <c r="E1411">
        <v>3.2462120056152302E-2</v>
      </c>
    </row>
    <row r="1412" spans="1:5" x14ac:dyDescent="0.3">
      <c r="A1412" t="s">
        <v>1414</v>
      </c>
      <c r="B1412">
        <v>66</v>
      </c>
      <c r="C1412">
        <v>4641</v>
      </c>
      <c r="D1412">
        <f>1-(Table1[[#This Row],[Count &lt; 0.50]]/Table1[[#This Row],[Total Records]])</f>
        <v>0.98577892695539759</v>
      </c>
      <c r="E1412">
        <v>7.1782112121582003E-2</v>
      </c>
    </row>
    <row r="1413" spans="1:5" x14ac:dyDescent="0.3">
      <c r="A1413" t="s">
        <v>1415</v>
      </c>
      <c r="B1413">
        <v>52</v>
      </c>
      <c r="C1413">
        <v>1887</v>
      </c>
      <c r="D1413">
        <f>1-(Table1[[#This Row],[Count &lt; 0.50]]/Table1[[#This Row],[Total Records]])</f>
        <v>0.97244303126656073</v>
      </c>
      <c r="E1413">
        <v>2.7448654174804601E-2</v>
      </c>
    </row>
    <row r="1414" spans="1:5" x14ac:dyDescent="0.3">
      <c r="A1414" t="s">
        <v>1416</v>
      </c>
      <c r="B1414">
        <v>0</v>
      </c>
      <c r="C1414">
        <v>5865</v>
      </c>
      <c r="D1414">
        <f>1-(Table1[[#This Row],[Count &lt; 0.50]]/Table1[[#This Row],[Total Records]])</f>
        <v>1</v>
      </c>
      <c r="E1414">
        <v>9.4839096069335896E-2</v>
      </c>
    </row>
    <row r="1415" spans="1:5" x14ac:dyDescent="0.3">
      <c r="A1415" t="s">
        <v>1417</v>
      </c>
      <c r="B1415">
        <v>708</v>
      </c>
      <c r="C1415">
        <v>5916</v>
      </c>
      <c r="D1415">
        <f>1-(Table1[[#This Row],[Count &lt; 0.50]]/Table1[[#This Row],[Total Records]])</f>
        <v>0.88032454361054768</v>
      </c>
      <c r="E1415">
        <v>7.3069095611572196E-2</v>
      </c>
    </row>
    <row r="1416" spans="1:5" x14ac:dyDescent="0.3">
      <c r="A1416" t="s">
        <v>1418</v>
      </c>
      <c r="B1416">
        <v>436</v>
      </c>
      <c r="C1416">
        <v>5202</v>
      </c>
      <c r="D1416">
        <f>1-(Table1[[#This Row],[Count &lt; 0.50]]/Table1[[#This Row],[Total Records]])</f>
        <v>0.9161860822760477</v>
      </c>
      <c r="E1416">
        <v>7.6652765274047796E-2</v>
      </c>
    </row>
    <row r="1417" spans="1:5" x14ac:dyDescent="0.3">
      <c r="A1417" t="s">
        <v>1419</v>
      </c>
      <c r="B1417">
        <v>0</v>
      </c>
      <c r="C1417">
        <v>6783</v>
      </c>
      <c r="D1417">
        <f>1-(Table1[[#This Row],[Count &lt; 0.50]]/Table1[[#This Row],[Total Records]])</f>
        <v>1</v>
      </c>
      <c r="E1417">
        <v>8.4522008895873996E-2</v>
      </c>
    </row>
    <row r="1418" spans="1:5" x14ac:dyDescent="0.3">
      <c r="A1418" t="s">
        <v>1420</v>
      </c>
      <c r="B1418">
        <v>0</v>
      </c>
      <c r="C1418">
        <v>3111</v>
      </c>
      <c r="D1418">
        <f>1-(Table1[[#This Row],[Count &lt; 0.50]]/Table1[[#This Row],[Total Records]])</f>
        <v>1</v>
      </c>
      <c r="E1418">
        <v>4.4500112533569301E-2</v>
      </c>
    </row>
    <row r="1419" spans="1:5" x14ac:dyDescent="0.3">
      <c r="A1419" t="s">
        <v>1421</v>
      </c>
      <c r="B1419">
        <v>10</v>
      </c>
      <c r="C1419">
        <v>5457</v>
      </c>
      <c r="D1419">
        <f>1-(Table1[[#This Row],[Count &lt; 0.50]]/Table1[[#This Row],[Total Records]])</f>
        <v>0.99816749129558369</v>
      </c>
      <c r="E1419">
        <v>9.0537071228027302E-2</v>
      </c>
    </row>
    <row r="1420" spans="1:5" x14ac:dyDescent="0.3">
      <c r="A1420" t="s">
        <v>1422</v>
      </c>
      <c r="B1420">
        <v>64</v>
      </c>
      <c r="C1420">
        <v>4437</v>
      </c>
      <c r="D1420">
        <f>1-(Table1[[#This Row],[Count &lt; 0.50]]/Table1[[#This Row],[Total Records]])</f>
        <v>0.98557583953121475</v>
      </c>
      <c r="E1420">
        <v>5.55157661437988E-2</v>
      </c>
    </row>
    <row r="1421" spans="1:5" x14ac:dyDescent="0.3">
      <c r="A1421" t="s">
        <v>1423</v>
      </c>
      <c r="B1421">
        <v>2</v>
      </c>
      <c r="C1421">
        <v>2703</v>
      </c>
      <c r="D1421">
        <f>1-(Table1[[#This Row],[Count &lt; 0.50]]/Table1[[#This Row],[Total Records]])</f>
        <v>0.99926008139104694</v>
      </c>
      <c r="E1421">
        <v>4.1279554367065402E-2</v>
      </c>
    </row>
    <row r="1422" spans="1:5" x14ac:dyDescent="0.3">
      <c r="A1422" t="s">
        <v>1424</v>
      </c>
      <c r="B1422">
        <v>0</v>
      </c>
      <c r="C1422">
        <v>3468</v>
      </c>
      <c r="D1422">
        <f>1-(Table1[[#This Row],[Count &lt; 0.50]]/Table1[[#This Row],[Total Records]])</f>
        <v>1</v>
      </c>
      <c r="E1422">
        <v>4.63714599609375E-2</v>
      </c>
    </row>
    <row r="1423" spans="1:5" x14ac:dyDescent="0.3">
      <c r="A1423" t="s">
        <v>1425</v>
      </c>
      <c r="B1423">
        <v>4</v>
      </c>
      <c r="C1423">
        <v>5508</v>
      </c>
      <c r="D1423">
        <f>1-(Table1[[#This Row],[Count &lt; 0.50]]/Table1[[#This Row],[Total Records]])</f>
        <v>0.99927378358750907</v>
      </c>
      <c r="E1423">
        <v>7.4160814285278306E-2</v>
      </c>
    </row>
    <row r="1424" spans="1:5" x14ac:dyDescent="0.3">
      <c r="A1424" t="s">
        <v>1426</v>
      </c>
      <c r="B1424">
        <v>0</v>
      </c>
      <c r="C1424">
        <v>1938</v>
      </c>
      <c r="D1424">
        <f>1-(Table1[[#This Row],[Count &lt; 0.50]]/Table1[[#This Row],[Total Records]])</f>
        <v>1</v>
      </c>
      <c r="E1424">
        <v>2.4237394332885701E-2</v>
      </c>
    </row>
    <row r="1425" spans="1:5" x14ac:dyDescent="0.3">
      <c r="A1425" t="s">
        <v>1427</v>
      </c>
      <c r="B1425">
        <v>178</v>
      </c>
      <c r="C1425">
        <v>2652</v>
      </c>
      <c r="D1425">
        <f>1-(Table1[[#This Row],[Count &lt; 0.50]]/Table1[[#This Row],[Total Records]])</f>
        <v>0.93288084464555054</v>
      </c>
      <c r="E1425">
        <v>6.0808181762695299E-2</v>
      </c>
    </row>
    <row r="1426" spans="1:5" x14ac:dyDescent="0.3">
      <c r="A1426" t="s">
        <v>1428</v>
      </c>
      <c r="B1426">
        <v>226</v>
      </c>
      <c r="C1426">
        <v>969</v>
      </c>
      <c r="D1426">
        <f>1-(Table1[[#This Row],[Count &lt; 0.50]]/Table1[[#This Row],[Total Records]])</f>
        <v>0.76676986584107332</v>
      </c>
      <c r="E1426">
        <v>2.6957988739013599E-2</v>
      </c>
    </row>
    <row r="1427" spans="1:5" x14ac:dyDescent="0.3">
      <c r="A1427" t="s">
        <v>1429</v>
      </c>
      <c r="B1427">
        <v>0</v>
      </c>
      <c r="C1427">
        <v>5355</v>
      </c>
      <c r="D1427">
        <f>1-(Table1[[#This Row],[Count &lt; 0.50]]/Table1[[#This Row],[Total Records]])</f>
        <v>1</v>
      </c>
      <c r="E1427">
        <v>8.62295627593994E-2</v>
      </c>
    </row>
    <row r="1428" spans="1:5" x14ac:dyDescent="0.3">
      <c r="A1428" t="s">
        <v>1430</v>
      </c>
      <c r="B1428">
        <v>0</v>
      </c>
      <c r="C1428">
        <v>5763</v>
      </c>
      <c r="D1428">
        <f>1-(Table1[[#This Row],[Count &lt; 0.50]]/Table1[[#This Row],[Total Records]])</f>
        <v>1</v>
      </c>
      <c r="E1428">
        <v>7.1901082992553697E-2</v>
      </c>
    </row>
    <row r="1429" spans="1:5" x14ac:dyDescent="0.3">
      <c r="A1429" t="s">
        <v>1431</v>
      </c>
      <c r="B1429">
        <v>142</v>
      </c>
      <c r="C1429">
        <v>1275</v>
      </c>
      <c r="D1429">
        <f>1-(Table1[[#This Row],[Count &lt; 0.50]]/Table1[[#This Row],[Total Records]])</f>
        <v>0.8886274509803922</v>
      </c>
      <c r="E1429">
        <v>1.48191452026367E-2</v>
      </c>
    </row>
    <row r="1430" spans="1:5" x14ac:dyDescent="0.3">
      <c r="A1430" t="s">
        <v>1432</v>
      </c>
      <c r="B1430">
        <v>0</v>
      </c>
      <c r="C1430">
        <v>4539</v>
      </c>
      <c r="D1430">
        <f>1-(Table1[[#This Row],[Count &lt; 0.50]]/Table1[[#This Row],[Total Records]])</f>
        <v>1</v>
      </c>
      <c r="E1430">
        <v>8.3983182907104395E-2</v>
      </c>
    </row>
    <row r="1431" spans="1:5" x14ac:dyDescent="0.3">
      <c r="A1431" t="s">
        <v>1433</v>
      </c>
      <c r="B1431">
        <v>42</v>
      </c>
      <c r="C1431">
        <v>9027</v>
      </c>
      <c r="D1431">
        <f>1-(Table1[[#This Row],[Count &lt; 0.50]]/Table1[[#This Row],[Total Records]])</f>
        <v>0.99534729145895651</v>
      </c>
      <c r="E1431">
        <v>0.110995531082153</v>
      </c>
    </row>
    <row r="1432" spans="1:5" x14ac:dyDescent="0.3">
      <c r="A1432" t="s">
        <v>1434</v>
      </c>
      <c r="B1432">
        <v>84</v>
      </c>
      <c r="C1432">
        <v>6018</v>
      </c>
      <c r="D1432">
        <f>1-(Table1[[#This Row],[Count &lt; 0.50]]/Table1[[#This Row],[Total Records]])</f>
        <v>0.98604187437686941</v>
      </c>
      <c r="E1432">
        <v>8.6273670196533203E-2</v>
      </c>
    </row>
    <row r="1433" spans="1:5" x14ac:dyDescent="0.3">
      <c r="A1433" t="s">
        <v>1435</v>
      </c>
      <c r="B1433">
        <v>0</v>
      </c>
      <c r="C1433">
        <v>8211</v>
      </c>
      <c r="D1433">
        <f>1-(Table1[[#This Row],[Count &lt; 0.50]]/Table1[[#This Row],[Total Records]])</f>
        <v>1</v>
      </c>
      <c r="E1433">
        <v>0.137563467025756</v>
      </c>
    </row>
    <row r="1434" spans="1:5" x14ac:dyDescent="0.3">
      <c r="A1434" t="s">
        <v>1436</v>
      </c>
      <c r="B1434">
        <v>920</v>
      </c>
      <c r="C1434">
        <v>4539</v>
      </c>
      <c r="D1434">
        <f>1-(Table1[[#This Row],[Count &lt; 0.50]]/Table1[[#This Row],[Total Records]])</f>
        <v>0.79731218330028641</v>
      </c>
      <c r="E1434">
        <v>4.0460348129272398E-2</v>
      </c>
    </row>
    <row r="1435" spans="1:5" x14ac:dyDescent="0.3">
      <c r="A1435" t="s">
        <v>1437</v>
      </c>
      <c r="B1435">
        <v>144</v>
      </c>
      <c r="C1435">
        <v>1071</v>
      </c>
      <c r="D1435">
        <f>1-(Table1[[#This Row],[Count &lt; 0.50]]/Table1[[#This Row],[Total Records]])</f>
        <v>0.86554621848739499</v>
      </c>
      <c r="E1435">
        <v>1.01218223571777E-2</v>
      </c>
    </row>
    <row r="1436" spans="1:5" x14ac:dyDescent="0.3">
      <c r="A1436" t="s">
        <v>1438</v>
      </c>
      <c r="B1436">
        <v>964</v>
      </c>
      <c r="C1436">
        <v>3825</v>
      </c>
      <c r="D1436">
        <f>1-(Table1[[#This Row],[Count &lt; 0.50]]/Table1[[#This Row],[Total Records]])</f>
        <v>0.74797385620915025</v>
      </c>
      <c r="E1436">
        <v>6.4347028732299805E-2</v>
      </c>
    </row>
    <row r="1437" spans="1:5" x14ac:dyDescent="0.3">
      <c r="A1437" t="s">
        <v>1439</v>
      </c>
      <c r="B1437">
        <v>718</v>
      </c>
      <c r="C1437">
        <v>5151</v>
      </c>
      <c r="D1437">
        <f>1-(Table1[[#This Row],[Count &lt; 0.50]]/Table1[[#This Row],[Total Records]])</f>
        <v>0.86060959037080176</v>
      </c>
      <c r="E1437">
        <v>6.9092988967895494E-2</v>
      </c>
    </row>
    <row r="1438" spans="1:5" x14ac:dyDescent="0.3">
      <c r="A1438" t="s">
        <v>1440</v>
      </c>
      <c r="B1438">
        <v>52</v>
      </c>
      <c r="C1438">
        <v>1377</v>
      </c>
      <c r="D1438">
        <f>1-(Table1[[#This Row],[Count &lt; 0.50]]/Table1[[#This Row],[Total Records]])</f>
        <v>0.96223674655047209</v>
      </c>
      <c r="E1438">
        <v>2.4863243103027299E-2</v>
      </c>
    </row>
    <row r="1439" spans="1:5" x14ac:dyDescent="0.3">
      <c r="A1439" t="s">
        <v>1441</v>
      </c>
      <c r="B1439">
        <v>182</v>
      </c>
      <c r="C1439">
        <v>6528</v>
      </c>
      <c r="D1439">
        <f>1-(Table1[[#This Row],[Count &lt; 0.50]]/Table1[[#This Row],[Total Records]])</f>
        <v>0.97212009803921573</v>
      </c>
      <c r="E1439">
        <v>0.14483690261840801</v>
      </c>
    </row>
    <row r="1440" spans="1:5" x14ac:dyDescent="0.3">
      <c r="A1440" t="s">
        <v>1442</v>
      </c>
      <c r="B1440">
        <v>1392</v>
      </c>
      <c r="C1440">
        <v>4284</v>
      </c>
      <c r="D1440">
        <f>1-(Table1[[#This Row],[Count &lt; 0.50]]/Table1[[#This Row],[Total Records]])</f>
        <v>0.67507002801120453</v>
      </c>
      <c r="E1440">
        <v>4.2670011520385701E-2</v>
      </c>
    </row>
    <row r="1441" spans="1:5" x14ac:dyDescent="0.3">
      <c r="A1441" t="s">
        <v>1443</v>
      </c>
      <c r="B1441">
        <v>0</v>
      </c>
      <c r="C1441">
        <v>3825</v>
      </c>
      <c r="D1441">
        <f>1-(Table1[[#This Row],[Count &lt; 0.50]]/Table1[[#This Row],[Total Records]])</f>
        <v>1</v>
      </c>
      <c r="E1441">
        <v>6.4604043960571206E-2</v>
      </c>
    </row>
    <row r="1442" spans="1:5" x14ac:dyDescent="0.3">
      <c r="A1442" t="s">
        <v>1444</v>
      </c>
      <c r="B1442">
        <v>276</v>
      </c>
      <c r="C1442">
        <v>2703</v>
      </c>
      <c r="D1442">
        <f>1-(Table1[[#This Row],[Count &lt; 0.50]]/Table1[[#This Row],[Total Records]])</f>
        <v>0.89789123196448395</v>
      </c>
      <c r="E1442">
        <v>4.8296928405761698E-2</v>
      </c>
    </row>
    <row r="1443" spans="1:5" x14ac:dyDescent="0.3">
      <c r="A1443" t="s">
        <v>1445</v>
      </c>
      <c r="B1443">
        <v>0</v>
      </c>
      <c r="C1443">
        <v>5865</v>
      </c>
      <c r="D1443">
        <f>1-(Table1[[#This Row],[Count &lt; 0.50]]/Table1[[#This Row],[Total Records]])</f>
        <v>1</v>
      </c>
      <c r="E1443">
        <v>0.118298530578613</v>
      </c>
    </row>
    <row r="1444" spans="1:5" x14ac:dyDescent="0.3">
      <c r="A1444" t="s">
        <v>1446</v>
      </c>
      <c r="B1444">
        <v>836</v>
      </c>
      <c r="C1444">
        <v>1938</v>
      </c>
      <c r="D1444">
        <f>1-(Table1[[#This Row],[Count &lt; 0.50]]/Table1[[#This Row],[Total Records]])</f>
        <v>0.56862745098039214</v>
      </c>
      <c r="E1444">
        <v>2.6913642883300701E-2</v>
      </c>
    </row>
    <row r="1445" spans="1:5" x14ac:dyDescent="0.3">
      <c r="A1445" t="s">
        <v>1447</v>
      </c>
      <c r="B1445">
        <v>260</v>
      </c>
      <c r="C1445">
        <v>4998</v>
      </c>
      <c r="D1445">
        <f>1-(Table1[[#This Row],[Count &lt; 0.50]]/Table1[[#This Row],[Total Records]])</f>
        <v>0.94797919167667066</v>
      </c>
      <c r="E1445">
        <v>4.5750617980956997E-2</v>
      </c>
    </row>
    <row r="1446" spans="1:5" x14ac:dyDescent="0.3">
      <c r="A1446" t="s">
        <v>1448</v>
      </c>
      <c r="B1446">
        <v>608</v>
      </c>
      <c r="C1446">
        <v>6375</v>
      </c>
      <c r="D1446">
        <f>1-(Table1[[#This Row],[Count &lt; 0.50]]/Table1[[#This Row],[Total Records]])</f>
        <v>0.90462745098039221</v>
      </c>
      <c r="E1446">
        <v>8.8406085968017495E-2</v>
      </c>
    </row>
    <row r="1447" spans="1:5" x14ac:dyDescent="0.3">
      <c r="A1447" t="s">
        <v>1449</v>
      </c>
      <c r="B1447">
        <v>32</v>
      </c>
      <c r="C1447">
        <v>2652</v>
      </c>
      <c r="D1447">
        <f>1-(Table1[[#This Row],[Count &lt; 0.50]]/Table1[[#This Row],[Total Records]])</f>
        <v>0.98793363499245856</v>
      </c>
      <c r="E1447">
        <v>4.2855501174926702E-2</v>
      </c>
    </row>
    <row r="1448" spans="1:5" x14ac:dyDescent="0.3">
      <c r="A1448" t="s">
        <v>1450</v>
      </c>
      <c r="B1448">
        <v>0</v>
      </c>
      <c r="C1448">
        <v>5202</v>
      </c>
      <c r="D1448">
        <f>1-(Table1[[#This Row],[Count &lt; 0.50]]/Table1[[#This Row],[Total Records]])</f>
        <v>1</v>
      </c>
      <c r="E1448">
        <v>9.6938848495483398E-2</v>
      </c>
    </row>
    <row r="1449" spans="1:5" x14ac:dyDescent="0.3">
      <c r="A1449" t="s">
        <v>1451</v>
      </c>
      <c r="B1449">
        <v>0</v>
      </c>
      <c r="C1449">
        <v>5559</v>
      </c>
      <c r="D1449">
        <f>1-(Table1[[#This Row],[Count &lt; 0.50]]/Table1[[#This Row],[Total Records]])</f>
        <v>1</v>
      </c>
      <c r="E1449">
        <v>8.4287881851196206E-2</v>
      </c>
    </row>
    <row r="1450" spans="1:5" x14ac:dyDescent="0.3">
      <c r="A1450" t="s">
        <v>1452</v>
      </c>
      <c r="B1450">
        <v>90</v>
      </c>
      <c r="C1450">
        <v>5151</v>
      </c>
      <c r="D1450">
        <f>1-(Table1[[#This Row],[Count &lt; 0.50]]/Table1[[#This Row],[Total Records]])</f>
        <v>0.98252766453115903</v>
      </c>
      <c r="E1450">
        <v>7.0606946945190402E-2</v>
      </c>
    </row>
    <row r="1451" spans="1:5" x14ac:dyDescent="0.3">
      <c r="A1451" t="s">
        <v>1453</v>
      </c>
      <c r="B1451">
        <v>1056</v>
      </c>
      <c r="C1451">
        <v>3264</v>
      </c>
      <c r="D1451">
        <f>1-(Table1[[#This Row],[Count &lt; 0.50]]/Table1[[#This Row],[Total Records]])</f>
        <v>0.67647058823529416</v>
      </c>
      <c r="E1451">
        <v>4.0346622467041002E-2</v>
      </c>
    </row>
    <row r="1452" spans="1:5" x14ac:dyDescent="0.3">
      <c r="A1452" t="s">
        <v>1454</v>
      </c>
      <c r="B1452">
        <v>332</v>
      </c>
      <c r="C1452">
        <v>1275</v>
      </c>
      <c r="D1452">
        <f>1-(Table1[[#This Row],[Count &lt; 0.50]]/Table1[[#This Row],[Total Records]])</f>
        <v>0.73960784313725492</v>
      </c>
      <c r="E1452">
        <v>5.5596828460693299E-3</v>
      </c>
    </row>
    <row r="1453" spans="1:5" x14ac:dyDescent="0.3">
      <c r="A1453" t="s">
        <v>1455</v>
      </c>
      <c r="B1453">
        <v>0</v>
      </c>
      <c r="C1453">
        <v>2958</v>
      </c>
      <c r="D1453">
        <f>1-(Table1[[#This Row],[Count &lt; 0.50]]/Table1[[#This Row],[Total Records]])</f>
        <v>1</v>
      </c>
      <c r="E1453">
        <v>3.15079689025878E-2</v>
      </c>
    </row>
    <row r="1454" spans="1:5" x14ac:dyDescent="0.3">
      <c r="A1454" t="s">
        <v>1456</v>
      </c>
      <c r="B1454">
        <v>36</v>
      </c>
      <c r="C1454">
        <v>5865</v>
      </c>
      <c r="D1454">
        <f>1-(Table1[[#This Row],[Count &lt; 0.50]]/Table1[[#This Row],[Total Records]])</f>
        <v>0.99386189258312019</v>
      </c>
      <c r="E1454">
        <v>7.5768709182739202E-2</v>
      </c>
    </row>
    <row r="1455" spans="1:5" x14ac:dyDescent="0.3">
      <c r="A1455" t="s">
        <v>1457</v>
      </c>
      <c r="B1455">
        <v>376</v>
      </c>
      <c r="C1455">
        <v>4845</v>
      </c>
      <c r="D1455">
        <f>1-(Table1[[#This Row],[Count &lt; 0.50]]/Table1[[#This Row],[Total Records]])</f>
        <v>0.92239422084623324</v>
      </c>
      <c r="E1455">
        <v>8.0763578414916895E-2</v>
      </c>
    </row>
    <row r="1456" spans="1:5" x14ac:dyDescent="0.3">
      <c r="A1456" t="s">
        <v>1458</v>
      </c>
      <c r="B1456">
        <v>2086</v>
      </c>
      <c r="C1456">
        <v>3927</v>
      </c>
      <c r="D1456">
        <f>1-(Table1[[#This Row],[Count &lt; 0.50]]/Table1[[#This Row],[Total Records]])</f>
        <v>0.4688057040998217</v>
      </c>
      <c r="E1456">
        <v>6.9506406784057603E-2</v>
      </c>
    </row>
    <row r="1457" spans="1:5" x14ac:dyDescent="0.3">
      <c r="A1457" t="s">
        <v>1459</v>
      </c>
      <c r="B1457">
        <v>110</v>
      </c>
      <c r="C1457">
        <v>1275</v>
      </c>
      <c r="D1457">
        <f>1-(Table1[[#This Row],[Count &lt; 0.50]]/Table1[[#This Row],[Total Records]])</f>
        <v>0.9137254901960784</v>
      </c>
      <c r="E1457">
        <v>1.66726112365722E-2</v>
      </c>
    </row>
    <row r="1458" spans="1:5" x14ac:dyDescent="0.3">
      <c r="A1458" t="s">
        <v>1460</v>
      </c>
      <c r="B1458">
        <v>26</v>
      </c>
      <c r="C1458">
        <v>5100</v>
      </c>
      <c r="D1458">
        <f>1-(Table1[[#This Row],[Count &lt; 0.50]]/Table1[[#This Row],[Total Records]])</f>
        <v>0.9949019607843137</v>
      </c>
      <c r="E1458">
        <v>5.6143760681152302E-2</v>
      </c>
    </row>
    <row r="1459" spans="1:5" x14ac:dyDescent="0.3">
      <c r="A1459" t="s">
        <v>1461</v>
      </c>
      <c r="B1459">
        <v>14</v>
      </c>
      <c r="C1459">
        <v>4641</v>
      </c>
      <c r="D1459">
        <f>1-(Table1[[#This Row],[Count &lt; 0.50]]/Table1[[#This Row],[Total Records]])</f>
        <v>0.99698340874811464</v>
      </c>
      <c r="E1459">
        <v>7.5697660446166895E-2</v>
      </c>
    </row>
    <row r="1460" spans="1:5" x14ac:dyDescent="0.3">
      <c r="A1460" t="s">
        <v>1462</v>
      </c>
      <c r="B1460">
        <v>78</v>
      </c>
      <c r="C1460">
        <v>2499</v>
      </c>
      <c r="D1460">
        <f>1-(Table1[[#This Row],[Count &lt; 0.50]]/Table1[[#This Row],[Total Records]])</f>
        <v>0.96878751500600235</v>
      </c>
      <c r="E1460">
        <v>3.9154529571533203E-2</v>
      </c>
    </row>
    <row r="1461" spans="1:5" x14ac:dyDescent="0.3">
      <c r="A1461" t="s">
        <v>1463</v>
      </c>
      <c r="B1461">
        <v>66</v>
      </c>
      <c r="C1461">
        <v>918</v>
      </c>
      <c r="D1461">
        <f>1-(Table1[[#This Row],[Count &lt; 0.50]]/Table1[[#This Row],[Total Records]])</f>
        <v>0.92810457516339873</v>
      </c>
      <c r="E1461">
        <v>1.7299413681030201E-2</v>
      </c>
    </row>
    <row r="1462" spans="1:5" x14ac:dyDescent="0.3">
      <c r="A1462" t="s">
        <v>1464</v>
      </c>
      <c r="B1462">
        <v>2</v>
      </c>
      <c r="C1462">
        <v>1938</v>
      </c>
      <c r="D1462">
        <f>1-(Table1[[#This Row],[Count &lt; 0.50]]/Table1[[#This Row],[Total Records]])</f>
        <v>0.9989680082559339</v>
      </c>
      <c r="E1462">
        <v>4.03559207916259E-2</v>
      </c>
    </row>
    <row r="1463" spans="1:5" x14ac:dyDescent="0.3">
      <c r="A1463" t="s">
        <v>1465</v>
      </c>
      <c r="B1463">
        <v>0</v>
      </c>
      <c r="C1463">
        <v>3621</v>
      </c>
      <c r="D1463">
        <f>1-(Table1[[#This Row],[Count &lt; 0.50]]/Table1[[#This Row],[Total Records]])</f>
        <v>1</v>
      </c>
      <c r="E1463">
        <v>6.1283349990844699E-2</v>
      </c>
    </row>
    <row r="1464" spans="1:5" x14ac:dyDescent="0.3">
      <c r="A1464" t="s">
        <v>1466</v>
      </c>
      <c r="B1464">
        <v>0</v>
      </c>
      <c r="C1464">
        <v>7701</v>
      </c>
      <c r="D1464">
        <f>1-(Table1[[#This Row],[Count &lt; 0.50]]/Table1[[#This Row],[Total Records]])</f>
        <v>1</v>
      </c>
      <c r="E1464">
        <v>0.11992835998535099</v>
      </c>
    </row>
    <row r="1465" spans="1:5" x14ac:dyDescent="0.3">
      <c r="A1465" t="s">
        <v>1467</v>
      </c>
      <c r="B1465">
        <v>0</v>
      </c>
      <c r="C1465">
        <v>1734</v>
      </c>
      <c r="D1465">
        <f>1-(Table1[[#This Row],[Count &lt; 0.50]]/Table1[[#This Row],[Total Records]])</f>
        <v>1</v>
      </c>
      <c r="E1465">
        <v>4.7968387603759703E-2</v>
      </c>
    </row>
    <row r="1466" spans="1:5" x14ac:dyDescent="0.3">
      <c r="A1466" t="s">
        <v>1468</v>
      </c>
      <c r="B1466">
        <v>2</v>
      </c>
      <c r="C1466">
        <v>1428</v>
      </c>
      <c r="D1466">
        <f>1-(Table1[[#This Row],[Count &lt; 0.50]]/Table1[[#This Row],[Total Records]])</f>
        <v>0.99859943977591037</v>
      </c>
      <c r="E1466">
        <v>1.39458179473876E-2</v>
      </c>
    </row>
    <row r="1467" spans="1:5" x14ac:dyDescent="0.3">
      <c r="A1467" t="s">
        <v>1469</v>
      </c>
      <c r="B1467">
        <v>12</v>
      </c>
      <c r="C1467">
        <v>2958</v>
      </c>
      <c r="D1467">
        <f>1-(Table1[[#This Row],[Count &lt; 0.50]]/Table1[[#This Row],[Total Records]])</f>
        <v>0.99594320486815413</v>
      </c>
      <c r="E1467">
        <v>4.5345067977905197E-2</v>
      </c>
    </row>
    <row r="1468" spans="1:5" x14ac:dyDescent="0.3">
      <c r="A1468" t="s">
        <v>1470</v>
      </c>
      <c r="B1468">
        <v>0</v>
      </c>
      <c r="C1468">
        <v>3366</v>
      </c>
      <c r="D1468">
        <f>1-(Table1[[#This Row],[Count &lt; 0.50]]/Table1[[#This Row],[Total Records]])</f>
        <v>1</v>
      </c>
      <c r="E1468">
        <v>5.0226449966430602E-2</v>
      </c>
    </row>
    <row r="1469" spans="1:5" x14ac:dyDescent="0.3">
      <c r="A1469" t="s">
        <v>1471</v>
      </c>
      <c r="B1469">
        <v>0</v>
      </c>
      <c r="C1469">
        <v>4131</v>
      </c>
      <c r="D1469">
        <f>1-(Table1[[#This Row],[Count &lt; 0.50]]/Table1[[#This Row],[Total Records]])</f>
        <v>1</v>
      </c>
      <c r="E1469">
        <v>6.1969280242919901E-2</v>
      </c>
    </row>
    <row r="1470" spans="1:5" x14ac:dyDescent="0.3">
      <c r="A1470" t="s">
        <v>1472</v>
      </c>
      <c r="B1470">
        <v>1890</v>
      </c>
      <c r="C1470">
        <v>5814</v>
      </c>
      <c r="D1470">
        <f>1-(Table1[[#This Row],[Count &lt; 0.50]]/Table1[[#This Row],[Total Records]])</f>
        <v>0.67492260061919507</v>
      </c>
      <c r="E1470">
        <v>0.12124371528625399</v>
      </c>
    </row>
    <row r="1471" spans="1:5" x14ac:dyDescent="0.3">
      <c r="A1471" t="s">
        <v>1473</v>
      </c>
      <c r="B1471">
        <v>398</v>
      </c>
      <c r="C1471">
        <v>1581</v>
      </c>
      <c r="D1471">
        <f>1-(Table1[[#This Row],[Count &lt; 0.50]]/Table1[[#This Row],[Total Records]])</f>
        <v>0.74826059456040483</v>
      </c>
      <c r="E1471">
        <v>1.8740177154540998E-2</v>
      </c>
    </row>
    <row r="1472" spans="1:5" x14ac:dyDescent="0.3">
      <c r="A1472" t="s">
        <v>1474</v>
      </c>
      <c r="B1472">
        <v>182</v>
      </c>
      <c r="C1472">
        <v>4335</v>
      </c>
      <c r="D1472">
        <f>1-(Table1[[#This Row],[Count &lt; 0.50]]/Table1[[#This Row],[Total Records]])</f>
        <v>0.95801614763552478</v>
      </c>
      <c r="E1472">
        <v>4.9450397491455002E-2</v>
      </c>
    </row>
    <row r="1473" spans="1:5" x14ac:dyDescent="0.3">
      <c r="A1473" t="s">
        <v>1475</v>
      </c>
      <c r="B1473">
        <v>2</v>
      </c>
      <c r="C1473">
        <v>1479</v>
      </c>
      <c r="D1473">
        <f>1-(Table1[[#This Row],[Count &lt; 0.50]]/Table1[[#This Row],[Total Records]])</f>
        <v>0.99864773495605141</v>
      </c>
      <c r="E1473">
        <v>1.7335891723632799E-2</v>
      </c>
    </row>
    <row r="1474" spans="1:5" x14ac:dyDescent="0.3">
      <c r="A1474" t="s">
        <v>1476</v>
      </c>
      <c r="B1474">
        <v>0</v>
      </c>
      <c r="C1474">
        <v>3978</v>
      </c>
      <c r="D1474">
        <f>1-(Table1[[#This Row],[Count &lt; 0.50]]/Table1[[#This Row],[Total Records]])</f>
        <v>1</v>
      </c>
      <c r="E1474">
        <v>4.9804449081420898E-2</v>
      </c>
    </row>
    <row r="1475" spans="1:5" x14ac:dyDescent="0.3">
      <c r="A1475" t="s">
        <v>1477</v>
      </c>
      <c r="B1475">
        <v>0</v>
      </c>
      <c r="C1475">
        <v>4437</v>
      </c>
      <c r="D1475">
        <f>1-(Table1[[#This Row],[Count &lt; 0.50]]/Table1[[#This Row],[Total Records]])</f>
        <v>1</v>
      </c>
      <c r="E1475">
        <v>4.2801856994628899E-2</v>
      </c>
    </row>
    <row r="1476" spans="1:5" x14ac:dyDescent="0.3">
      <c r="A1476" t="s">
        <v>1478</v>
      </c>
      <c r="B1476">
        <v>168</v>
      </c>
      <c r="C1476">
        <v>1377</v>
      </c>
      <c r="D1476">
        <f>1-(Table1[[#This Row],[Count &lt; 0.50]]/Table1[[#This Row],[Total Records]])</f>
        <v>0.87799564270152508</v>
      </c>
      <c r="E1476">
        <v>1.7244815826415998E-2</v>
      </c>
    </row>
    <row r="1477" spans="1:5" x14ac:dyDescent="0.3">
      <c r="A1477" t="s">
        <v>1479</v>
      </c>
      <c r="B1477">
        <v>2</v>
      </c>
      <c r="C1477">
        <v>5049</v>
      </c>
      <c r="D1477">
        <f>1-(Table1[[#This Row],[Count &lt; 0.50]]/Table1[[#This Row],[Total Records]])</f>
        <v>0.99960388195682315</v>
      </c>
      <c r="E1477">
        <v>0.100445508956909</v>
      </c>
    </row>
    <row r="1478" spans="1:5" x14ac:dyDescent="0.3">
      <c r="A1478" t="s">
        <v>1480</v>
      </c>
      <c r="B1478">
        <v>0</v>
      </c>
      <c r="C1478">
        <v>1887</v>
      </c>
      <c r="D1478">
        <f>1-(Table1[[#This Row],[Count &lt; 0.50]]/Table1[[#This Row],[Total Records]])</f>
        <v>1</v>
      </c>
      <c r="E1478">
        <v>4.5447349548339802E-2</v>
      </c>
    </row>
    <row r="1479" spans="1:5" x14ac:dyDescent="0.3">
      <c r="A1479" t="s">
        <v>1481</v>
      </c>
      <c r="B1479">
        <v>172</v>
      </c>
      <c r="C1479">
        <v>5559</v>
      </c>
      <c r="D1479">
        <f>1-(Table1[[#This Row],[Count &lt; 0.50]]/Table1[[#This Row],[Total Records]])</f>
        <v>0.9690591833063501</v>
      </c>
      <c r="E1479">
        <v>6.4038753509521401E-2</v>
      </c>
    </row>
    <row r="1480" spans="1:5" x14ac:dyDescent="0.3">
      <c r="A1480" t="s">
        <v>1482</v>
      </c>
      <c r="B1480">
        <v>402</v>
      </c>
      <c r="C1480">
        <v>2652</v>
      </c>
      <c r="D1480">
        <f>1-(Table1[[#This Row],[Count &lt; 0.50]]/Table1[[#This Row],[Total Records]])</f>
        <v>0.84841628959276016</v>
      </c>
      <c r="E1480">
        <v>3.2929658889770501E-2</v>
      </c>
    </row>
    <row r="1481" spans="1:5" x14ac:dyDescent="0.3">
      <c r="A1481" t="s">
        <v>1483</v>
      </c>
      <c r="B1481">
        <v>0</v>
      </c>
      <c r="C1481">
        <v>4539</v>
      </c>
      <c r="D1481">
        <f>1-(Table1[[#This Row],[Count &lt; 0.50]]/Table1[[#This Row],[Total Records]])</f>
        <v>1</v>
      </c>
      <c r="E1481">
        <v>8.57822895050048E-2</v>
      </c>
    </row>
    <row r="1482" spans="1:5" x14ac:dyDescent="0.3">
      <c r="A1482" t="s">
        <v>1484</v>
      </c>
      <c r="B1482">
        <v>6</v>
      </c>
      <c r="C1482">
        <v>5763</v>
      </c>
      <c r="D1482">
        <f>1-(Table1[[#This Row],[Count &lt; 0.50]]/Table1[[#This Row],[Total Records]])</f>
        <v>0.99895887558563246</v>
      </c>
      <c r="E1482">
        <v>0.109375</v>
      </c>
    </row>
    <row r="1483" spans="1:5" x14ac:dyDescent="0.3">
      <c r="A1483" t="s">
        <v>1485</v>
      </c>
      <c r="B1483">
        <v>0</v>
      </c>
      <c r="C1483">
        <v>8517</v>
      </c>
      <c r="D1483">
        <f>1-(Table1[[#This Row],[Count &lt; 0.50]]/Table1[[#This Row],[Total Records]])</f>
        <v>1</v>
      </c>
      <c r="E1483">
        <v>0.141740322113037</v>
      </c>
    </row>
    <row r="1484" spans="1:5" x14ac:dyDescent="0.3">
      <c r="A1484" t="s">
        <v>1486</v>
      </c>
      <c r="B1484">
        <v>60</v>
      </c>
      <c r="C1484">
        <v>3111</v>
      </c>
      <c r="D1484">
        <f>1-(Table1[[#This Row],[Count &lt; 0.50]]/Table1[[#This Row],[Total Records]])</f>
        <v>0.98071359691417548</v>
      </c>
      <c r="E1484">
        <v>4.8603057861328097E-2</v>
      </c>
    </row>
    <row r="1485" spans="1:5" x14ac:dyDescent="0.3">
      <c r="A1485" t="s">
        <v>1487</v>
      </c>
      <c r="B1485">
        <v>14</v>
      </c>
      <c r="C1485">
        <v>1938</v>
      </c>
      <c r="D1485">
        <f>1-(Table1[[#This Row],[Count &lt; 0.50]]/Table1[[#This Row],[Total Records]])</f>
        <v>0.99277605779153766</v>
      </c>
      <c r="E1485">
        <v>4.27093505859375E-2</v>
      </c>
    </row>
    <row r="1486" spans="1:5" x14ac:dyDescent="0.3">
      <c r="A1486" t="s">
        <v>1488</v>
      </c>
      <c r="B1486">
        <v>0</v>
      </c>
      <c r="C1486">
        <v>4182</v>
      </c>
      <c r="D1486">
        <f>1-(Table1[[#This Row],[Count &lt; 0.50]]/Table1[[#This Row],[Total Records]])</f>
        <v>1</v>
      </c>
      <c r="E1486">
        <v>6.3033342361450195E-2</v>
      </c>
    </row>
    <row r="1487" spans="1:5" x14ac:dyDescent="0.3">
      <c r="A1487" t="s">
        <v>1489</v>
      </c>
      <c r="B1487">
        <v>1582</v>
      </c>
      <c r="C1487">
        <v>6681</v>
      </c>
      <c r="D1487">
        <f>1-(Table1[[#This Row],[Count &lt; 0.50]]/Table1[[#This Row],[Total Records]])</f>
        <v>0.76320910043406676</v>
      </c>
      <c r="E1487">
        <v>6.7783594131469699E-2</v>
      </c>
    </row>
    <row r="1488" spans="1:5" x14ac:dyDescent="0.3">
      <c r="A1488" t="s">
        <v>1490</v>
      </c>
      <c r="B1488">
        <v>34</v>
      </c>
      <c r="C1488">
        <v>4029</v>
      </c>
      <c r="D1488">
        <f>1-(Table1[[#This Row],[Count &lt; 0.50]]/Table1[[#This Row],[Total Records]])</f>
        <v>0.99156118143459915</v>
      </c>
      <c r="E1488">
        <v>5.3930044174194301E-2</v>
      </c>
    </row>
    <row r="1489" spans="1:5" x14ac:dyDescent="0.3">
      <c r="A1489" t="s">
        <v>1491</v>
      </c>
      <c r="B1489">
        <v>0</v>
      </c>
      <c r="C1489">
        <v>4284</v>
      </c>
      <c r="D1489">
        <f>1-(Table1[[#This Row],[Count &lt; 0.50]]/Table1[[#This Row],[Total Records]])</f>
        <v>1</v>
      </c>
      <c r="E1489">
        <v>5.6986570358276298E-2</v>
      </c>
    </row>
    <row r="1490" spans="1:5" x14ac:dyDescent="0.3">
      <c r="A1490" t="s">
        <v>1492</v>
      </c>
      <c r="B1490">
        <v>34</v>
      </c>
      <c r="C1490">
        <v>6069</v>
      </c>
      <c r="D1490">
        <f>1-(Table1[[#This Row],[Count &lt; 0.50]]/Table1[[#This Row],[Total Records]])</f>
        <v>0.99439775910364148</v>
      </c>
      <c r="E1490">
        <v>9.3704462051391602E-2</v>
      </c>
    </row>
    <row r="1491" spans="1:5" x14ac:dyDescent="0.3">
      <c r="A1491" t="s">
        <v>1493</v>
      </c>
      <c r="B1491">
        <v>1560</v>
      </c>
      <c r="C1491">
        <v>3978</v>
      </c>
      <c r="D1491">
        <f>1-(Table1[[#This Row],[Count &lt; 0.50]]/Table1[[#This Row],[Total Records]])</f>
        <v>0.60784313725490202</v>
      </c>
      <c r="E1491">
        <v>3.4310817718505797E-2</v>
      </c>
    </row>
    <row r="1492" spans="1:5" x14ac:dyDescent="0.3">
      <c r="A1492" t="s">
        <v>1494</v>
      </c>
      <c r="B1492">
        <v>0</v>
      </c>
      <c r="C1492">
        <v>4437</v>
      </c>
      <c r="D1492">
        <f>1-(Table1[[#This Row],[Count &lt; 0.50]]/Table1[[#This Row],[Total Records]])</f>
        <v>1</v>
      </c>
      <c r="E1492">
        <v>5.6524753570556599E-2</v>
      </c>
    </row>
    <row r="1493" spans="1:5" x14ac:dyDescent="0.3">
      <c r="A1493" t="s">
        <v>1495</v>
      </c>
      <c r="B1493">
        <v>160</v>
      </c>
      <c r="C1493">
        <v>7956</v>
      </c>
      <c r="D1493">
        <f>1-(Table1[[#This Row],[Count &lt; 0.50]]/Table1[[#This Row],[Total Records]])</f>
        <v>0.9798893916540975</v>
      </c>
      <c r="E1493">
        <v>7.6717376708984306E-2</v>
      </c>
    </row>
    <row r="1494" spans="1:5" x14ac:dyDescent="0.3">
      <c r="A1494" t="s">
        <v>1496</v>
      </c>
      <c r="B1494">
        <v>700</v>
      </c>
      <c r="C1494">
        <v>1785</v>
      </c>
      <c r="D1494">
        <f>1-(Table1[[#This Row],[Count &lt; 0.50]]/Table1[[#This Row],[Total Records]])</f>
        <v>0.60784313725490202</v>
      </c>
      <c r="E1494">
        <v>3.5943746566772398E-2</v>
      </c>
    </row>
    <row r="1495" spans="1:5" x14ac:dyDescent="0.3">
      <c r="A1495" t="s">
        <v>1497</v>
      </c>
      <c r="B1495">
        <v>12</v>
      </c>
      <c r="C1495">
        <v>1632</v>
      </c>
      <c r="D1495">
        <f>1-(Table1[[#This Row],[Count &lt; 0.50]]/Table1[[#This Row],[Total Records]])</f>
        <v>0.99264705882352944</v>
      </c>
      <c r="E1495">
        <v>6.7789077758788993E-2</v>
      </c>
    </row>
    <row r="1496" spans="1:5" x14ac:dyDescent="0.3">
      <c r="A1496" t="s">
        <v>1498</v>
      </c>
      <c r="B1496">
        <v>182</v>
      </c>
      <c r="C1496">
        <v>4386</v>
      </c>
      <c r="D1496">
        <f>1-(Table1[[#This Row],[Count &lt; 0.50]]/Table1[[#This Row],[Total Records]])</f>
        <v>0.95850433196534424</v>
      </c>
      <c r="E1496">
        <v>9.3769311904907199E-2</v>
      </c>
    </row>
    <row r="1497" spans="1:5" x14ac:dyDescent="0.3">
      <c r="A1497" t="s">
        <v>1499</v>
      </c>
      <c r="B1497">
        <v>116</v>
      </c>
      <c r="C1497">
        <v>561</v>
      </c>
      <c r="D1497">
        <f>1-(Table1[[#This Row],[Count &lt; 0.50]]/Table1[[#This Row],[Total Records]])</f>
        <v>0.79322638146167557</v>
      </c>
      <c r="E1497">
        <v>2.40395069122314E-2</v>
      </c>
    </row>
    <row r="1498" spans="1:5" x14ac:dyDescent="0.3">
      <c r="A1498" t="s">
        <v>1500</v>
      </c>
      <c r="B1498">
        <v>10</v>
      </c>
      <c r="C1498">
        <v>7548</v>
      </c>
      <c r="D1498">
        <f>1-(Table1[[#This Row],[Count &lt; 0.50]]/Table1[[#This Row],[Total Records]])</f>
        <v>0.99867514573396932</v>
      </c>
      <c r="E1498">
        <v>0.116490840911865</v>
      </c>
    </row>
    <row r="1499" spans="1:5" x14ac:dyDescent="0.3">
      <c r="A1499" t="s">
        <v>1501</v>
      </c>
      <c r="B1499">
        <v>2</v>
      </c>
      <c r="C1499">
        <v>1887</v>
      </c>
      <c r="D1499">
        <f>1-(Table1[[#This Row],[Count &lt; 0.50]]/Table1[[#This Row],[Total Records]])</f>
        <v>0.99894011658717541</v>
      </c>
      <c r="E1499">
        <v>2.4315357208251901E-2</v>
      </c>
    </row>
    <row r="1500" spans="1:5" x14ac:dyDescent="0.3">
      <c r="A1500" t="s">
        <v>1502</v>
      </c>
      <c r="B1500">
        <v>0</v>
      </c>
      <c r="C1500">
        <v>2856</v>
      </c>
      <c r="D1500">
        <f>1-(Table1[[#This Row],[Count &lt; 0.50]]/Table1[[#This Row],[Total Records]])</f>
        <v>1</v>
      </c>
      <c r="E1500">
        <v>3.38861942291259E-2</v>
      </c>
    </row>
    <row r="1501" spans="1:5" x14ac:dyDescent="0.3">
      <c r="A1501" t="s">
        <v>1503</v>
      </c>
      <c r="B1501">
        <v>2</v>
      </c>
      <c r="C1501">
        <v>2040</v>
      </c>
      <c r="D1501">
        <f>1-(Table1[[#This Row],[Count &lt; 0.50]]/Table1[[#This Row],[Total Records]])</f>
        <v>0.99901960784313726</v>
      </c>
      <c r="E1501">
        <v>2.7309417724609299E-2</v>
      </c>
    </row>
    <row r="1502" spans="1:5" x14ac:dyDescent="0.3">
      <c r="A1502" t="s">
        <v>1504</v>
      </c>
      <c r="B1502">
        <v>0</v>
      </c>
      <c r="C1502">
        <v>4794</v>
      </c>
      <c r="D1502">
        <f>1-(Table1[[#This Row],[Count &lt; 0.50]]/Table1[[#This Row],[Total Records]])</f>
        <v>1</v>
      </c>
      <c r="E1502">
        <v>9.3815565109252902E-2</v>
      </c>
    </row>
    <row r="1503" spans="1:5" x14ac:dyDescent="0.3">
      <c r="A1503" t="s">
        <v>1505</v>
      </c>
      <c r="B1503">
        <v>0</v>
      </c>
      <c r="C1503">
        <v>6477</v>
      </c>
      <c r="D1503">
        <f>1-(Table1[[#This Row],[Count &lt; 0.50]]/Table1[[#This Row],[Total Records]])</f>
        <v>1</v>
      </c>
      <c r="E1503">
        <v>8.5977315902709905E-2</v>
      </c>
    </row>
    <row r="1504" spans="1:5" x14ac:dyDescent="0.3">
      <c r="A1504" t="s">
        <v>1506</v>
      </c>
      <c r="B1504">
        <v>4</v>
      </c>
      <c r="C1504">
        <v>5202</v>
      </c>
      <c r="D1504">
        <f>1-(Table1[[#This Row],[Count &lt; 0.50]]/Table1[[#This Row],[Total Records]])</f>
        <v>0.99923106497500958</v>
      </c>
      <c r="E1504">
        <v>8.3612442016601493E-2</v>
      </c>
    </row>
    <row r="1505" spans="1:5" x14ac:dyDescent="0.3">
      <c r="A1505" t="s">
        <v>1507</v>
      </c>
      <c r="B1505">
        <v>0</v>
      </c>
      <c r="C1505">
        <v>2652</v>
      </c>
      <c r="D1505">
        <f>1-(Table1[[#This Row],[Count &lt; 0.50]]/Table1[[#This Row],[Total Records]])</f>
        <v>1</v>
      </c>
      <c r="E1505">
        <v>4.3042182922363198E-2</v>
      </c>
    </row>
    <row r="1506" spans="1:5" x14ac:dyDescent="0.3">
      <c r="A1506" t="s">
        <v>1508</v>
      </c>
      <c r="B1506">
        <v>2</v>
      </c>
      <c r="C1506">
        <v>4437</v>
      </c>
      <c r="D1506">
        <f>1-(Table1[[#This Row],[Count &lt; 0.50]]/Table1[[#This Row],[Total Records]])</f>
        <v>0.99954924498535047</v>
      </c>
      <c r="E1506">
        <v>4.1359186172485303E-2</v>
      </c>
    </row>
    <row r="1507" spans="1:5" x14ac:dyDescent="0.3">
      <c r="A1507" t="s">
        <v>1509</v>
      </c>
      <c r="B1507">
        <v>380</v>
      </c>
      <c r="C1507">
        <v>3213</v>
      </c>
      <c r="D1507">
        <f>1-(Table1[[#This Row],[Count &lt; 0.50]]/Table1[[#This Row],[Total Records]])</f>
        <v>0.8817304699657641</v>
      </c>
      <c r="E1507">
        <v>7.4075698852538993E-2</v>
      </c>
    </row>
    <row r="1508" spans="1:5" x14ac:dyDescent="0.3">
      <c r="A1508" t="s">
        <v>1510</v>
      </c>
      <c r="B1508">
        <v>504</v>
      </c>
      <c r="C1508">
        <v>2295</v>
      </c>
      <c r="D1508">
        <f>1-(Table1[[#This Row],[Count &lt; 0.50]]/Table1[[#This Row],[Total Records]])</f>
        <v>0.7803921568627451</v>
      </c>
      <c r="E1508">
        <v>2.7316093444824201E-2</v>
      </c>
    </row>
    <row r="1509" spans="1:5" x14ac:dyDescent="0.3">
      <c r="A1509" t="s">
        <v>1511</v>
      </c>
      <c r="B1509">
        <v>0</v>
      </c>
      <c r="C1509">
        <v>2091</v>
      </c>
      <c r="D1509">
        <f>1-(Table1[[#This Row],[Count &lt; 0.50]]/Table1[[#This Row],[Total Records]])</f>
        <v>1</v>
      </c>
      <c r="E1509">
        <v>3.6597013473510701E-2</v>
      </c>
    </row>
    <row r="1510" spans="1:5" x14ac:dyDescent="0.3">
      <c r="A1510" t="s">
        <v>1512</v>
      </c>
      <c r="B1510">
        <v>0</v>
      </c>
      <c r="C1510">
        <v>6018</v>
      </c>
      <c r="D1510">
        <f>1-(Table1[[#This Row],[Count &lt; 0.50]]/Table1[[#This Row],[Total Records]])</f>
        <v>1</v>
      </c>
      <c r="E1510">
        <v>0.12012243270874</v>
      </c>
    </row>
    <row r="1511" spans="1:5" x14ac:dyDescent="0.3">
      <c r="A1511" t="s">
        <v>1513</v>
      </c>
      <c r="B1511">
        <v>2</v>
      </c>
      <c r="C1511">
        <v>5559</v>
      </c>
      <c r="D1511">
        <f>1-(Table1[[#This Row],[Count &lt; 0.50]]/Table1[[#This Row],[Total Records]])</f>
        <v>0.99964022306170175</v>
      </c>
      <c r="E1511">
        <v>0.114645957946777</v>
      </c>
    </row>
    <row r="1512" spans="1:5" x14ac:dyDescent="0.3">
      <c r="A1512" t="s">
        <v>1514</v>
      </c>
      <c r="B1512">
        <v>202</v>
      </c>
      <c r="C1512">
        <v>1122</v>
      </c>
      <c r="D1512">
        <f>1-(Table1[[#This Row],[Count &lt; 0.50]]/Table1[[#This Row],[Total Records]])</f>
        <v>0.81996434937611407</v>
      </c>
      <c r="E1512">
        <v>1.9260406494140601E-2</v>
      </c>
    </row>
    <row r="1513" spans="1:5" x14ac:dyDescent="0.3">
      <c r="A1513" t="s">
        <v>1515</v>
      </c>
      <c r="B1513">
        <v>0</v>
      </c>
      <c r="C1513">
        <v>3927</v>
      </c>
      <c r="D1513">
        <f>1-(Table1[[#This Row],[Count &lt; 0.50]]/Table1[[#This Row],[Total Records]])</f>
        <v>1</v>
      </c>
      <c r="E1513">
        <v>6.9738626480102497E-2</v>
      </c>
    </row>
    <row r="1514" spans="1:5" x14ac:dyDescent="0.3">
      <c r="A1514" t="s">
        <v>1516</v>
      </c>
      <c r="B1514">
        <v>296</v>
      </c>
      <c r="C1514">
        <v>7191</v>
      </c>
      <c r="D1514">
        <f>1-(Table1[[#This Row],[Count &lt; 0.50]]/Table1[[#This Row],[Total Records]])</f>
        <v>0.95883743568349322</v>
      </c>
      <c r="E1514">
        <v>0.12928557395935</v>
      </c>
    </row>
    <row r="1515" spans="1:5" x14ac:dyDescent="0.3">
      <c r="A1515" t="s">
        <v>1517</v>
      </c>
      <c r="B1515">
        <v>14</v>
      </c>
      <c r="C1515">
        <v>3162</v>
      </c>
      <c r="D1515">
        <f>1-(Table1[[#This Row],[Count &lt; 0.50]]/Table1[[#This Row],[Total Records]])</f>
        <v>0.99557242251739408</v>
      </c>
      <c r="E1515">
        <v>8.42437744140625E-2</v>
      </c>
    </row>
    <row r="1516" spans="1:5" x14ac:dyDescent="0.3">
      <c r="A1516" t="s">
        <v>1518</v>
      </c>
      <c r="B1516">
        <v>0</v>
      </c>
      <c r="C1516">
        <v>6936</v>
      </c>
      <c r="D1516">
        <f>1-(Table1[[#This Row],[Count &lt; 0.50]]/Table1[[#This Row],[Total Records]])</f>
        <v>1</v>
      </c>
      <c r="E1516">
        <v>0.14904952049255299</v>
      </c>
    </row>
    <row r="1517" spans="1:5" x14ac:dyDescent="0.3">
      <c r="A1517" t="s">
        <v>1519</v>
      </c>
      <c r="B1517">
        <v>14</v>
      </c>
      <c r="C1517">
        <v>3519</v>
      </c>
      <c r="D1517">
        <f>1-(Table1[[#This Row],[Count &lt; 0.50]]/Table1[[#This Row],[Total Records]])</f>
        <v>0.9960215970446149</v>
      </c>
      <c r="E1517">
        <v>5.0995349884033203E-2</v>
      </c>
    </row>
    <row r="1518" spans="1:5" x14ac:dyDescent="0.3">
      <c r="A1518" t="s">
        <v>1520</v>
      </c>
      <c r="B1518">
        <v>16</v>
      </c>
      <c r="C1518">
        <v>5559</v>
      </c>
      <c r="D1518">
        <f>1-(Table1[[#This Row],[Count &lt; 0.50]]/Table1[[#This Row],[Total Records]])</f>
        <v>0.99712178449361399</v>
      </c>
      <c r="E1518">
        <v>5.6311130523681599E-2</v>
      </c>
    </row>
    <row r="1519" spans="1:5" x14ac:dyDescent="0.3">
      <c r="A1519" t="s">
        <v>1521</v>
      </c>
      <c r="B1519">
        <v>2</v>
      </c>
      <c r="C1519">
        <v>6987</v>
      </c>
      <c r="D1519">
        <f>1-(Table1[[#This Row],[Count &lt; 0.50]]/Table1[[#This Row],[Total Records]])</f>
        <v>0.99971375411478458</v>
      </c>
      <c r="E1519">
        <v>0.11969947814941399</v>
      </c>
    </row>
    <row r="1520" spans="1:5" x14ac:dyDescent="0.3">
      <c r="A1520" t="s">
        <v>1522</v>
      </c>
      <c r="B1520">
        <v>0</v>
      </c>
      <c r="C1520">
        <v>4794</v>
      </c>
      <c r="D1520">
        <f>1-(Table1[[#This Row],[Count &lt; 0.50]]/Table1[[#This Row],[Total Records]])</f>
        <v>1</v>
      </c>
      <c r="E1520">
        <v>0.115270376205444</v>
      </c>
    </row>
    <row r="1521" spans="1:5" x14ac:dyDescent="0.3">
      <c r="A1521" t="s">
        <v>1523</v>
      </c>
      <c r="B1521">
        <v>0</v>
      </c>
      <c r="C1521">
        <v>4335</v>
      </c>
      <c r="D1521">
        <f>1-(Table1[[#This Row],[Count &lt; 0.50]]/Table1[[#This Row],[Total Records]])</f>
        <v>1</v>
      </c>
      <c r="E1521">
        <v>4.5334339141845703E-2</v>
      </c>
    </row>
    <row r="1522" spans="1:5" x14ac:dyDescent="0.3">
      <c r="A1522" t="s">
        <v>1524</v>
      </c>
      <c r="B1522">
        <v>46</v>
      </c>
      <c r="C1522">
        <v>4437</v>
      </c>
      <c r="D1522">
        <f>1-(Table1[[#This Row],[Count &lt; 0.50]]/Table1[[#This Row],[Total Records]])</f>
        <v>0.98963263466306062</v>
      </c>
      <c r="E1522">
        <v>8.7240219116210896E-2</v>
      </c>
    </row>
    <row r="1523" spans="1:5" x14ac:dyDescent="0.3">
      <c r="A1523" t="s">
        <v>1525</v>
      </c>
      <c r="B1523">
        <v>0</v>
      </c>
      <c r="C1523">
        <v>1836</v>
      </c>
      <c r="D1523">
        <f>1-(Table1[[#This Row],[Count &lt; 0.50]]/Table1[[#This Row],[Total Records]])</f>
        <v>1</v>
      </c>
      <c r="E1523">
        <v>2.6519775390625E-2</v>
      </c>
    </row>
    <row r="1524" spans="1:5" x14ac:dyDescent="0.3">
      <c r="A1524" t="s">
        <v>1526</v>
      </c>
      <c r="B1524">
        <v>0</v>
      </c>
      <c r="C1524">
        <v>4539</v>
      </c>
      <c r="D1524">
        <f>1-(Table1[[#This Row],[Count &lt; 0.50]]/Table1[[#This Row],[Total Records]])</f>
        <v>1</v>
      </c>
      <c r="E1524">
        <v>6.6608667373657199E-2</v>
      </c>
    </row>
    <row r="1525" spans="1:5" x14ac:dyDescent="0.3">
      <c r="A1525" t="s">
        <v>1527</v>
      </c>
      <c r="B1525">
        <v>46</v>
      </c>
      <c r="C1525">
        <v>3825</v>
      </c>
      <c r="D1525">
        <f>1-(Table1[[#This Row],[Count &lt; 0.50]]/Table1[[#This Row],[Total Records]])</f>
        <v>0.98797385620915035</v>
      </c>
      <c r="E1525">
        <v>5.2135229110717697E-2</v>
      </c>
    </row>
    <row r="1526" spans="1:5" x14ac:dyDescent="0.3">
      <c r="A1526" t="s">
        <v>1528</v>
      </c>
      <c r="B1526">
        <v>114</v>
      </c>
      <c r="C1526">
        <v>2295</v>
      </c>
      <c r="D1526">
        <f>1-(Table1[[#This Row],[Count &lt; 0.50]]/Table1[[#This Row],[Total Records]])</f>
        <v>0.95032679738562087</v>
      </c>
      <c r="E1526">
        <v>3.2485246658325098E-2</v>
      </c>
    </row>
    <row r="1527" spans="1:5" x14ac:dyDescent="0.3">
      <c r="A1527" t="s">
        <v>1529</v>
      </c>
      <c r="B1527">
        <v>64</v>
      </c>
      <c r="C1527">
        <v>8772</v>
      </c>
      <c r="D1527">
        <f>1-(Table1[[#This Row],[Count &lt; 0.50]]/Table1[[#This Row],[Total Records]])</f>
        <v>0.99270405836753306</v>
      </c>
      <c r="E1527">
        <v>0.15999698638915999</v>
      </c>
    </row>
    <row r="1528" spans="1:5" x14ac:dyDescent="0.3">
      <c r="A1528" t="s">
        <v>1530</v>
      </c>
      <c r="B1528">
        <v>0</v>
      </c>
      <c r="C1528">
        <v>3825</v>
      </c>
      <c r="D1528">
        <f>1-(Table1[[#This Row],[Count &lt; 0.50]]/Table1[[#This Row],[Total Records]])</f>
        <v>1</v>
      </c>
      <c r="E1528">
        <v>4.9418210983276298E-2</v>
      </c>
    </row>
    <row r="1529" spans="1:5" x14ac:dyDescent="0.3">
      <c r="A1529" t="s">
        <v>1531</v>
      </c>
      <c r="B1529">
        <v>0</v>
      </c>
      <c r="C1529">
        <v>7242</v>
      </c>
      <c r="D1529">
        <f>1-(Table1[[#This Row],[Count &lt; 0.50]]/Table1[[#This Row],[Total Records]])</f>
        <v>1</v>
      </c>
      <c r="E1529">
        <v>0.18187403678894001</v>
      </c>
    </row>
    <row r="1530" spans="1:5" x14ac:dyDescent="0.3">
      <c r="A1530" t="s">
        <v>1532</v>
      </c>
      <c r="B1530">
        <v>1252</v>
      </c>
      <c r="C1530">
        <v>3468</v>
      </c>
      <c r="D1530">
        <f>1-(Table1[[#This Row],[Count &lt; 0.50]]/Table1[[#This Row],[Total Records]])</f>
        <v>0.63898500576701267</v>
      </c>
      <c r="E1530">
        <v>4.5081377029418897E-2</v>
      </c>
    </row>
    <row r="1531" spans="1:5" x14ac:dyDescent="0.3">
      <c r="A1531" t="s">
        <v>1533</v>
      </c>
      <c r="B1531">
        <v>566</v>
      </c>
      <c r="C1531">
        <v>4947</v>
      </c>
      <c r="D1531">
        <f>1-(Table1[[#This Row],[Count &lt; 0.50]]/Table1[[#This Row],[Total Records]])</f>
        <v>0.88558722458055383</v>
      </c>
      <c r="E1531">
        <v>0.11714887619018501</v>
      </c>
    </row>
    <row r="1532" spans="1:5" x14ac:dyDescent="0.3">
      <c r="A1532" t="s">
        <v>1534</v>
      </c>
      <c r="B1532">
        <v>746</v>
      </c>
      <c r="C1532">
        <v>2856</v>
      </c>
      <c r="D1532">
        <f>1-(Table1[[#This Row],[Count &lt; 0.50]]/Table1[[#This Row],[Total Records]])</f>
        <v>0.73879551820728295</v>
      </c>
      <c r="E1532">
        <v>4.0474414825439398E-2</v>
      </c>
    </row>
    <row r="1533" spans="1:5" x14ac:dyDescent="0.3">
      <c r="A1533" t="s">
        <v>1535</v>
      </c>
      <c r="B1533">
        <v>0</v>
      </c>
      <c r="C1533">
        <v>1938</v>
      </c>
      <c r="D1533">
        <f>1-(Table1[[#This Row],[Count &lt; 0.50]]/Table1[[#This Row],[Total Records]])</f>
        <v>1</v>
      </c>
      <c r="E1533">
        <v>3.8389921188354402E-2</v>
      </c>
    </row>
    <row r="1534" spans="1:5" x14ac:dyDescent="0.3">
      <c r="A1534" t="s">
        <v>1536</v>
      </c>
      <c r="B1534">
        <v>230</v>
      </c>
      <c r="C1534">
        <v>6324</v>
      </c>
      <c r="D1534">
        <f>1-(Table1[[#This Row],[Count &lt; 0.50]]/Table1[[#This Row],[Total Records]])</f>
        <v>0.96363061353573687</v>
      </c>
      <c r="E1534">
        <v>6.4460515975952107E-2</v>
      </c>
    </row>
    <row r="1535" spans="1:5" x14ac:dyDescent="0.3">
      <c r="A1535" t="s">
        <v>1537</v>
      </c>
      <c r="B1535">
        <v>0</v>
      </c>
      <c r="C1535">
        <v>4590</v>
      </c>
      <c r="D1535">
        <f>1-(Table1[[#This Row],[Count &lt; 0.50]]/Table1[[#This Row],[Total Records]])</f>
        <v>1</v>
      </c>
      <c r="E1535">
        <v>5.8164119720458901E-2</v>
      </c>
    </row>
    <row r="1536" spans="1:5" x14ac:dyDescent="0.3">
      <c r="A1536" t="s">
        <v>1538</v>
      </c>
      <c r="B1536">
        <v>8</v>
      </c>
      <c r="C1536">
        <v>7089</v>
      </c>
      <c r="D1536">
        <f>1-(Table1[[#This Row],[Count &lt; 0.50]]/Table1[[#This Row],[Total Records]])</f>
        <v>0.9988714910424602</v>
      </c>
      <c r="E1536">
        <v>0.11182594299316399</v>
      </c>
    </row>
    <row r="1537" spans="1:5" x14ac:dyDescent="0.3">
      <c r="A1537" t="s">
        <v>1539</v>
      </c>
      <c r="B1537">
        <v>0</v>
      </c>
      <c r="C1537">
        <v>4437</v>
      </c>
      <c r="D1537">
        <f>1-(Table1[[#This Row],[Count &lt; 0.50]]/Table1[[#This Row],[Total Records]])</f>
        <v>1</v>
      </c>
      <c r="E1537">
        <v>5.6994199752807603E-2</v>
      </c>
    </row>
    <row r="1538" spans="1:5" x14ac:dyDescent="0.3">
      <c r="A1538" t="s">
        <v>1540</v>
      </c>
      <c r="B1538">
        <v>366</v>
      </c>
      <c r="C1538">
        <v>4896</v>
      </c>
      <c r="D1538">
        <f>1-(Table1[[#This Row],[Count &lt; 0.50]]/Table1[[#This Row],[Total Records]])</f>
        <v>0.92524509803921573</v>
      </c>
      <c r="E1538">
        <v>5.5256128311157199E-2</v>
      </c>
    </row>
    <row r="1539" spans="1:5" x14ac:dyDescent="0.3">
      <c r="A1539" t="s">
        <v>1541</v>
      </c>
      <c r="B1539">
        <v>6</v>
      </c>
      <c r="C1539">
        <v>1836</v>
      </c>
      <c r="D1539">
        <f>1-(Table1[[#This Row],[Count &lt; 0.50]]/Table1[[#This Row],[Total Records]])</f>
        <v>0.99673202614379086</v>
      </c>
      <c r="E1539">
        <v>8.9168787002563393E-2</v>
      </c>
    </row>
    <row r="1540" spans="1:5" x14ac:dyDescent="0.3">
      <c r="A1540" t="s">
        <v>1542</v>
      </c>
      <c r="B1540">
        <v>128</v>
      </c>
      <c r="C1540">
        <v>6018</v>
      </c>
      <c r="D1540">
        <f>1-(Table1[[#This Row],[Count &lt; 0.50]]/Table1[[#This Row],[Total Records]])</f>
        <v>0.97873047524094381</v>
      </c>
      <c r="E1540">
        <v>7.9550743103027302E-2</v>
      </c>
    </row>
    <row r="1541" spans="1:5" x14ac:dyDescent="0.3">
      <c r="A1541" t="s">
        <v>1543</v>
      </c>
      <c r="B1541">
        <v>44</v>
      </c>
      <c r="C1541">
        <v>1020</v>
      </c>
      <c r="D1541">
        <f>1-(Table1[[#This Row],[Count &lt; 0.50]]/Table1[[#This Row],[Total Records]])</f>
        <v>0.95686274509803926</v>
      </c>
      <c r="E1541">
        <v>1.6220808029174801E-2</v>
      </c>
    </row>
    <row r="1542" spans="1:5" x14ac:dyDescent="0.3">
      <c r="A1542" t="s">
        <v>1544</v>
      </c>
      <c r="B1542">
        <v>2374</v>
      </c>
      <c r="C1542">
        <v>4284</v>
      </c>
      <c r="D1542">
        <f>1-(Table1[[#This Row],[Count &lt; 0.50]]/Table1[[#This Row],[Total Records]])</f>
        <v>0.44584500466853405</v>
      </c>
      <c r="E1542">
        <v>4.7881364822387598E-2</v>
      </c>
    </row>
    <row r="1543" spans="1:5" x14ac:dyDescent="0.3">
      <c r="A1543" t="s">
        <v>1545</v>
      </c>
      <c r="B1543">
        <v>48</v>
      </c>
      <c r="C1543">
        <v>1632</v>
      </c>
      <c r="D1543">
        <f>1-(Table1[[#This Row],[Count &lt; 0.50]]/Table1[[#This Row],[Total Records]])</f>
        <v>0.97058823529411764</v>
      </c>
      <c r="E1543">
        <v>2.11155414581298E-2</v>
      </c>
    </row>
    <row r="1544" spans="1:5" x14ac:dyDescent="0.3">
      <c r="A1544" t="s">
        <v>1546</v>
      </c>
      <c r="B1544">
        <v>2</v>
      </c>
      <c r="C1544">
        <v>4080</v>
      </c>
      <c r="D1544">
        <f>1-(Table1[[#This Row],[Count &lt; 0.50]]/Table1[[#This Row],[Total Records]])</f>
        <v>0.99950980392156863</v>
      </c>
      <c r="E1544">
        <v>5.6159257888793897E-2</v>
      </c>
    </row>
    <row r="1545" spans="1:5" x14ac:dyDescent="0.3">
      <c r="A1545" t="s">
        <v>1547</v>
      </c>
      <c r="B1545">
        <v>840</v>
      </c>
      <c r="C1545">
        <v>3060</v>
      </c>
      <c r="D1545">
        <f>1-(Table1[[#This Row],[Count &lt; 0.50]]/Table1[[#This Row],[Total Records]])</f>
        <v>0.72549019607843135</v>
      </c>
      <c r="E1545">
        <v>2.5209903717040998E-2</v>
      </c>
    </row>
    <row r="1546" spans="1:5" x14ac:dyDescent="0.3">
      <c r="A1546" t="s">
        <v>1548</v>
      </c>
      <c r="B1546">
        <v>0</v>
      </c>
      <c r="C1546">
        <v>5508</v>
      </c>
      <c r="D1546">
        <f>1-(Table1[[#This Row],[Count &lt; 0.50]]/Table1[[#This Row],[Total Records]])</f>
        <v>1</v>
      </c>
      <c r="E1546">
        <v>9.7714185714721596E-2</v>
      </c>
    </row>
    <row r="1547" spans="1:5" x14ac:dyDescent="0.3">
      <c r="A1547" t="s">
        <v>1549</v>
      </c>
      <c r="B1547">
        <v>526</v>
      </c>
      <c r="C1547">
        <v>4080</v>
      </c>
      <c r="D1547">
        <f>1-(Table1[[#This Row],[Count &lt; 0.50]]/Table1[[#This Row],[Total Records]])</f>
        <v>0.87107843137254903</v>
      </c>
      <c r="E1547">
        <v>3.1770467758178697E-2</v>
      </c>
    </row>
    <row r="1548" spans="1:5" x14ac:dyDescent="0.3">
      <c r="A1548" t="s">
        <v>1550</v>
      </c>
      <c r="B1548">
        <v>130</v>
      </c>
      <c r="C1548">
        <v>1683</v>
      </c>
      <c r="D1548">
        <f>1-(Table1[[#This Row],[Count &lt; 0.50]]/Table1[[#This Row],[Total Records]])</f>
        <v>0.922756981580511</v>
      </c>
      <c r="E1548">
        <v>4.9794912338256801E-2</v>
      </c>
    </row>
    <row r="1549" spans="1:5" x14ac:dyDescent="0.3">
      <c r="A1549" t="s">
        <v>1551</v>
      </c>
      <c r="B1549">
        <v>20</v>
      </c>
      <c r="C1549">
        <v>3672</v>
      </c>
      <c r="D1549">
        <f>1-(Table1[[#This Row],[Count &lt; 0.50]]/Table1[[#This Row],[Total Records]])</f>
        <v>0.99455337690631807</v>
      </c>
      <c r="E1549">
        <v>5.4095268249511698E-2</v>
      </c>
    </row>
    <row r="1550" spans="1:5" x14ac:dyDescent="0.3">
      <c r="A1550" t="s">
        <v>1552</v>
      </c>
      <c r="B1550">
        <v>88</v>
      </c>
      <c r="C1550">
        <v>561</v>
      </c>
      <c r="D1550">
        <f>1-(Table1[[#This Row],[Count &lt; 0.50]]/Table1[[#This Row],[Total Records]])</f>
        <v>0.84313725490196079</v>
      </c>
      <c r="E1550">
        <v>1.3578414916992101E-2</v>
      </c>
    </row>
    <row r="1551" spans="1:5" x14ac:dyDescent="0.3">
      <c r="A1551" t="s">
        <v>1553</v>
      </c>
      <c r="B1551">
        <v>0</v>
      </c>
      <c r="C1551">
        <v>5865</v>
      </c>
      <c r="D1551">
        <f>1-(Table1[[#This Row],[Count &lt; 0.50]]/Table1[[#This Row],[Total Records]])</f>
        <v>1</v>
      </c>
      <c r="E1551">
        <v>8.5178613662719699E-2</v>
      </c>
    </row>
    <row r="1552" spans="1:5" x14ac:dyDescent="0.3">
      <c r="A1552" t="s">
        <v>1554</v>
      </c>
      <c r="B1552">
        <v>124</v>
      </c>
      <c r="C1552">
        <v>1734</v>
      </c>
      <c r="D1552">
        <f>1-(Table1[[#This Row],[Count &lt; 0.50]]/Table1[[#This Row],[Total Records]])</f>
        <v>0.92848904267589383</v>
      </c>
      <c r="E1552">
        <v>6.3791036605834905E-2</v>
      </c>
    </row>
    <row r="1553" spans="1:5" x14ac:dyDescent="0.3">
      <c r="A1553" t="s">
        <v>1555</v>
      </c>
      <c r="B1553">
        <v>54</v>
      </c>
      <c r="C1553">
        <v>4233</v>
      </c>
      <c r="D1553">
        <f>1-(Table1[[#This Row],[Count &lt; 0.50]]/Table1[[#This Row],[Total Records]])</f>
        <v>0.98724309000708721</v>
      </c>
      <c r="E1553">
        <v>7.0608854293823201E-2</v>
      </c>
    </row>
    <row r="1554" spans="1:5" x14ac:dyDescent="0.3">
      <c r="A1554" t="s">
        <v>1556</v>
      </c>
      <c r="B1554">
        <v>116</v>
      </c>
      <c r="C1554">
        <v>4029</v>
      </c>
      <c r="D1554">
        <f>1-(Table1[[#This Row],[Count &lt; 0.50]]/Table1[[#This Row],[Total Records]])</f>
        <v>0.97120873665922069</v>
      </c>
      <c r="E1554">
        <v>4.8187971115112298E-2</v>
      </c>
    </row>
    <row r="1555" spans="1:5" x14ac:dyDescent="0.3">
      <c r="A1555" t="s">
        <v>1557</v>
      </c>
      <c r="B1555">
        <v>44</v>
      </c>
      <c r="C1555">
        <v>3723</v>
      </c>
      <c r="D1555">
        <f>1-(Table1[[#This Row],[Count &lt; 0.50]]/Table1[[#This Row],[Total Records]])</f>
        <v>0.98818157399946283</v>
      </c>
      <c r="E1555">
        <v>5.11975288391113E-2</v>
      </c>
    </row>
    <row r="1556" spans="1:5" x14ac:dyDescent="0.3">
      <c r="A1556" t="s">
        <v>1558</v>
      </c>
      <c r="B1556">
        <v>0</v>
      </c>
      <c r="C1556">
        <v>4743</v>
      </c>
      <c r="D1556">
        <f>1-(Table1[[#This Row],[Count &lt; 0.50]]/Table1[[#This Row],[Total Records]])</f>
        <v>1</v>
      </c>
      <c r="E1556">
        <v>9.3034267425537095E-2</v>
      </c>
    </row>
    <row r="1557" spans="1:5" x14ac:dyDescent="0.3">
      <c r="A1557" t="s">
        <v>1559</v>
      </c>
      <c r="B1557">
        <v>0</v>
      </c>
      <c r="C1557">
        <v>2499</v>
      </c>
      <c r="D1557">
        <f>1-(Table1[[#This Row],[Count &lt; 0.50]]/Table1[[#This Row],[Total Records]])</f>
        <v>1</v>
      </c>
      <c r="E1557">
        <v>6.0642004013061503E-2</v>
      </c>
    </row>
    <row r="1558" spans="1:5" x14ac:dyDescent="0.3">
      <c r="A1558" t="s">
        <v>1560</v>
      </c>
      <c r="B1558">
        <v>2</v>
      </c>
      <c r="C1558">
        <v>3468</v>
      </c>
      <c r="D1558">
        <f>1-(Table1[[#This Row],[Count &lt; 0.50]]/Table1[[#This Row],[Total Records]])</f>
        <v>0.99942329873125724</v>
      </c>
      <c r="E1558">
        <v>7.6291799545288003E-2</v>
      </c>
    </row>
    <row r="1559" spans="1:5" x14ac:dyDescent="0.3">
      <c r="A1559" t="s">
        <v>1561</v>
      </c>
      <c r="B1559">
        <v>44</v>
      </c>
      <c r="C1559">
        <v>5712</v>
      </c>
      <c r="D1559">
        <f>1-(Table1[[#This Row],[Count &lt; 0.50]]/Table1[[#This Row],[Total Records]])</f>
        <v>0.99229691876750703</v>
      </c>
      <c r="E1559">
        <v>8.0020666122436496E-2</v>
      </c>
    </row>
    <row r="1560" spans="1:5" x14ac:dyDescent="0.3">
      <c r="A1560" t="s">
        <v>1562</v>
      </c>
      <c r="B1560">
        <v>0</v>
      </c>
      <c r="C1560">
        <v>6783</v>
      </c>
      <c r="D1560">
        <f>1-(Table1[[#This Row],[Count &lt; 0.50]]/Table1[[#This Row],[Total Records]])</f>
        <v>1</v>
      </c>
      <c r="E1560">
        <v>7.9732656478881794E-2</v>
      </c>
    </row>
    <row r="1561" spans="1:5" x14ac:dyDescent="0.3">
      <c r="A1561" t="s">
        <v>1563</v>
      </c>
      <c r="B1561">
        <v>0</v>
      </c>
      <c r="C1561">
        <v>4794</v>
      </c>
      <c r="D1561">
        <f>1-(Table1[[#This Row],[Count &lt; 0.50]]/Table1[[#This Row],[Total Records]])</f>
        <v>1</v>
      </c>
      <c r="E1561">
        <v>7.2479009628295898E-2</v>
      </c>
    </row>
    <row r="1562" spans="1:5" x14ac:dyDescent="0.3">
      <c r="A1562" t="s">
        <v>1564</v>
      </c>
      <c r="B1562">
        <v>0</v>
      </c>
      <c r="C1562">
        <v>4539</v>
      </c>
      <c r="D1562">
        <f>1-(Table1[[#This Row],[Count &lt; 0.50]]/Table1[[#This Row],[Total Records]])</f>
        <v>1</v>
      </c>
      <c r="E1562">
        <v>8.8293313980102497E-2</v>
      </c>
    </row>
    <row r="1563" spans="1:5" x14ac:dyDescent="0.3">
      <c r="A1563" t="s">
        <v>1565</v>
      </c>
      <c r="B1563">
        <v>200</v>
      </c>
      <c r="C1563">
        <v>3162</v>
      </c>
      <c r="D1563">
        <f>1-(Table1[[#This Row],[Count &lt; 0.50]]/Table1[[#This Row],[Total Records]])</f>
        <v>0.93674889310562937</v>
      </c>
      <c r="E1563">
        <v>6.1626911163330002E-2</v>
      </c>
    </row>
    <row r="1564" spans="1:5" x14ac:dyDescent="0.3">
      <c r="A1564" t="s">
        <v>1566</v>
      </c>
      <c r="B1564">
        <v>2</v>
      </c>
      <c r="C1564">
        <v>765</v>
      </c>
      <c r="D1564">
        <f>1-(Table1[[#This Row],[Count &lt; 0.50]]/Table1[[#This Row],[Total Records]])</f>
        <v>0.99738562091503269</v>
      </c>
      <c r="E1564">
        <v>2.4819374084472601E-2</v>
      </c>
    </row>
    <row r="1565" spans="1:5" x14ac:dyDescent="0.3">
      <c r="A1565" t="s">
        <v>1567</v>
      </c>
      <c r="B1565">
        <v>0</v>
      </c>
      <c r="C1565">
        <v>4641</v>
      </c>
      <c r="D1565">
        <f>1-(Table1[[#This Row],[Count &lt; 0.50]]/Table1[[#This Row],[Total Records]])</f>
        <v>1</v>
      </c>
      <c r="E1565">
        <v>4.9339771270751898E-2</v>
      </c>
    </row>
    <row r="1566" spans="1:5" x14ac:dyDescent="0.3">
      <c r="A1566" t="s">
        <v>1568</v>
      </c>
      <c r="B1566">
        <v>2</v>
      </c>
      <c r="C1566">
        <v>2346</v>
      </c>
      <c r="D1566">
        <f>1-(Table1[[#This Row],[Count &lt; 0.50]]/Table1[[#This Row],[Total Records]])</f>
        <v>0.99914748508098894</v>
      </c>
      <c r="E1566">
        <v>4.40006256103515E-2</v>
      </c>
    </row>
    <row r="1567" spans="1:5" x14ac:dyDescent="0.3">
      <c r="A1567" t="s">
        <v>1569</v>
      </c>
      <c r="B1567">
        <v>164</v>
      </c>
      <c r="C1567">
        <v>3417</v>
      </c>
      <c r="D1567">
        <f>1-(Table1[[#This Row],[Count &lt; 0.50]]/Table1[[#This Row],[Total Records]])</f>
        <v>0.95200468247000292</v>
      </c>
      <c r="E1567">
        <v>4.7713279724120997E-2</v>
      </c>
    </row>
    <row r="1568" spans="1:5" x14ac:dyDescent="0.3">
      <c r="A1568" t="s">
        <v>1570</v>
      </c>
      <c r="B1568">
        <v>0</v>
      </c>
      <c r="C1568">
        <v>5814</v>
      </c>
      <c r="D1568">
        <f>1-(Table1[[#This Row],[Count &lt; 0.50]]/Table1[[#This Row],[Total Records]])</f>
        <v>1</v>
      </c>
      <c r="E1568">
        <v>0.15966224670410101</v>
      </c>
    </row>
    <row r="1569" spans="1:5" x14ac:dyDescent="0.3">
      <c r="A1569" t="s">
        <v>1571</v>
      </c>
      <c r="B1569">
        <v>2</v>
      </c>
      <c r="C1569">
        <v>5355</v>
      </c>
      <c r="D1569">
        <f>1-(Table1[[#This Row],[Count &lt; 0.50]]/Table1[[#This Row],[Total Records]])</f>
        <v>0.9996265172735761</v>
      </c>
      <c r="E1569">
        <v>8.8365554809570299E-2</v>
      </c>
    </row>
    <row r="1570" spans="1:5" x14ac:dyDescent="0.3">
      <c r="A1570" t="s">
        <v>1572</v>
      </c>
      <c r="B1570">
        <v>4</v>
      </c>
      <c r="C1570">
        <v>2142</v>
      </c>
      <c r="D1570">
        <f>1-(Table1[[#This Row],[Count &lt; 0.50]]/Table1[[#This Row],[Total Records]])</f>
        <v>0.99813258636788049</v>
      </c>
      <c r="E1570">
        <v>2.5546073913574201E-2</v>
      </c>
    </row>
    <row r="1571" spans="1:5" x14ac:dyDescent="0.3">
      <c r="A1571" t="s">
        <v>1573</v>
      </c>
      <c r="B1571">
        <v>246</v>
      </c>
      <c r="C1571">
        <v>6375</v>
      </c>
      <c r="D1571">
        <f>1-(Table1[[#This Row],[Count &lt; 0.50]]/Table1[[#This Row],[Total Records]])</f>
        <v>0.96141176470588241</v>
      </c>
      <c r="E1571">
        <v>7.8773736953735296E-2</v>
      </c>
    </row>
    <row r="1572" spans="1:5" x14ac:dyDescent="0.3">
      <c r="A1572" t="s">
        <v>1574</v>
      </c>
      <c r="B1572">
        <v>0</v>
      </c>
      <c r="C1572">
        <v>3162</v>
      </c>
      <c r="D1572">
        <f>1-(Table1[[#This Row],[Count &lt; 0.50]]/Table1[[#This Row],[Total Records]])</f>
        <v>1</v>
      </c>
      <c r="E1572">
        <v>4.8719644546508699E-2</v>
      </c>
    </row>
    <row r="1573" spans="1:5" x14ac:dyDescent="0.3">
      <c r="A1573" t="s">
        <v>1575</v>
      </c>
      <c r="B1573">
        <v>0</v>
      </c>
      <c r="C1573">
        <v>2907</v>
      </c>
      <c r="D1573">
        <f>1-(Table1[[#This Row],[Count &lt; 0.50]]/Table1[[#This Row],[Total Records]])</f>
        <v>1</v>
      </c>
      <c r="E1573">
        <v>4.0281057357788003E-2</v>
      </c>
    </row>
    <row r="1574" spans="1:5" x14ac:dyDescent="0.3">
      <c r="A1574" t="s">
        <v>1576</v>
      </c>
      <c r="B1574">
        <v>0</v>
      </c>
      <c r="C1574">
        <v>8262</v>
      </c>
      <c r="D1574">
        <f>1-(Table1[[#This Row],[Count &lt; 0.50]]/Table1[[#This Row],[Total Records]])</f>
        <v>1</v>
      </c>
      <c r="E1574">
        <v>0.132118940353393</v>
      </c>
    </row>
    <row r="1575" spans="1:5" x14ac:dyDescent="0.3">
      <c r="A1575" t="s">
        <v>1577</v>
      </c>
      <c r="B1575">
        <v>286</v>
      </c>
      <c r="C1575">
        <v>1326</v>
      </c>
      <c r="D1575">
        <f>1-(Table1[[#This Row],[Count &lt; 0.50]]/Table1[[#This Row],[Total Records]])</f>
        <v>0.78431372549019607</v>
      </c>
      <c r="E1575">
        <v>1.2736320495605399E-2</v>
      </c>
    </row>
    <row r="1576" spans="1:5" x14ac:dyDescent="0.3">
      <c r="A1576" t="s">
        <v>1578</v>
      </c>
      <c r="B1576">
        <v>0</v>
      </c>
      <c r="C1576">
        <v>4590</v>
      </c>
      <c r="D1576">
        <f>1-(Table1[[#This Row],[Count &lt; 0.50]]/Table1[[#This Row],[Total Records]])</f>
        <v>1</v>
      </c>
      <c r="E1576">
        <v>9.5259189605712793E-2</v>
      </c>
    </row>
    <row r="1577" spans="1:5" x14ac:dyDescent="0.3">
      <c r="A1577" t="s">
        <v>1579</v>
      </c>
      <c r="B1577">
        <v>2</v>
      </c>
      <c r="C1577">
        <v>2142</v>
      </c>
      <c r="D1577">
        <f>1-(Table1[[#This Row],[Count &lt; 0.50]]/Table1[[#This Row],[Total Records]])</f>
        <v>0.99906629318394025</v>
      </c>
      <c r="E1577">
        <v>4.7919750213622998E-2</v>
      </c>
    </row>
    <row r="1578" spans="1:5" x14ac:dyDescent="0.3">
      <c r="A1578" t="s">
        <v>1580</v>
      </c>
      <c r="B1578">
        <v>0</v>
      </c>
      <c r="C1578">
        <v>5610</v>
      </c>
      <c r="D1578">
        <f>1-(Table1[[#This Row],[Count &lt; 0.50]]/Table1[[#This Row],[Total Records]])</f>
        <v>1</v>
      </c>
      <c r="E1578">
        <v>8.1496000289916895E-2</v>
      </c>
    </row>
    <row r="1579" spans="1:5" x14ac:dyDescent="0.3">
      <c r="A1579" t="s">
        <v>1581</v>
      </c>
      <c r="B1579">
        <v>0</v>
      </c>
      <c r="C1579">
        <v>5916</v>
      </c>
      <c r="D1579">
        <f>1-(Table1[[#This Row],[Count &lt; 0.50]]/Table1[[#This Row],[Total Records]])</f>
        <v>1</v>
      </c>
      <c r="E1579">
        <v>0.12922763824462799</v>
      </c>
    </row>
    <row r="1580" spans="1:5" x14ac:dyDescent="0.3">
      <c r="A1580" t="s">
        <v>1582</v>
      </c>
      <c r="B1580">
        <v>122</v>
      </c>
      <c r="C1580">
        <v>1071</v>
      </c>
      <c r="D1580">
        <f>1-(Table1[[#This Row],[Count &lt; 0.50]]/Table1[[#This Row],[Total Records]])</f>
        <v>0.88608776844070958</v>
      </c>
      <c r="E1580">
        <v>1.43299102783203E-2</v>
      </c>
    </row>
    <row r="1581" spans="1:5" x14ac:dyDescent="0.3">
      <c r="A1581" t="s">
        <v>1583</v>
      </c>
      <c r="B1581">
        <v>50</v>
      </c>
      <c r="C1581">
        <v>1530</v>
      </c>
      <c r="D1581">
        <f>1-(Table1[[#This Row],[Count &lt; 0.50]]/Table1[[#This Row],[Total Records]])</f>
        <v>0.9673202614379085</v>
      </c>
      <c r="E1581">
        <v>3.7784814834594699E-2</v>
      </c>
    </row>
    <row r="1582" spans="1:5" x14ac:dyDescent="0.3">
      <c r="A1582" t="s">
        <v>1584</v>
      </c>
      <c r="B1582">
        <v>0</v>
      </c>
      <c r="C1582">
        <v>6630</v>
      </c>
      <c r="D1582">
        <f>1-(Table1[[#This Row],[Count &lt; 0.50]]/Table1[[#This Row],[Total Records]])</f>
        <v>1</v>
      </c>
      <c r="E1582">
        <v>9.12213325500488E-2</v>
      </c>
    </row>
    <row r="1583" spans="1:5" x14ac:dyDescent="0.3">
      <c r="A1583" t="s">
        <v>1585</v>
      </c>
      <c r="B1583">
        <v>0</v>
      </c>
      <c r="C1583">
        <v>2550</v>
      </c>
      <c r="D1583">
        <f>1-(Table1[[#This Row],[Count &lt; 0.50]]/Table1[[#This Row],[Total Records]])</f>
        <v>1</v>
      </c>
      <c r="E1583">
        <v>3.4578323364257799E-2</v>
      </c>
    </row>
    <row r="1584" spans="1:5" x14ac:dyDescent="0.3">
      <c r="A1584" t="s">
        <v>1586</v>
      </c>
      <c r="B1584">
        <v>0</v>
      </c>
      <c r="C1584">
        <v>5865</v>
      </c>
      <c r="D1584">
        <f>1-(Table1[[#This Row],[Count &lt; 0.50]]/Table1[[#This Row],[Total Records]])</f>
        <v>1</v>
      </c>
      <c r="E1584">
        <v>9.0315103530883706E-2</v>
      </c>
    </row>
    <row r="1585" spans="1:5" x14ac:dyDescent="0.3">
      <c r="A1585" t="s">
        <v>1587</v>
      </c>
      <c r="B1585">
        <v>42</v>
      </c>
      <c r="C1585">
        <v>1275</v>
      </c>
      <c r="D1585">
        <f>1-(Table1[[#This Row],[Count &lt; 0.50]]/Table1[[#This Row],[Total Records]])</f>
        <v>0.96705882352941175</v>
      </c>
      <c r="E1585">
        <v>1.6458272933959898E-2</v>
      </c>
    </row>
    <row r="1586" spans="1:5" x14ac:dyDescent="0.3">
      <c r="A1586" t="s">
        <v>1588</v>
      </c>
      <c r="B1586">
        <v>36</v>
      </c>
      <c r="C1586">
        <v>3927</v>
      </c>
      <c r="D1586">
        <f>1-(Table1[[#This Row],[Count &lt; 0.50]]/Table1[[#This Row],[Total Records]])</f>
        <v>0.9908326967150497</v>
      </c>
      <c r="E1586">
        <v>4.9936294555664E-2</v>
      </c>
    </row>
    <row r="1587" spans="1:5" x14ac:dyDescent="0.3">
      <c r="A1587" t="s">
        <v>1589</v>
      </c>
      <c r="B1587">
        <v>424</v>
      </c>
      <c r="C1587">
        <v>3468</v>
      </c>
      <c r="D1587">
        <f>1-(Table1[[#This Row],[Count &lt; 0.50]]/Table1[[#This Row],[Total Records]])</f>
        <v>0.87773933102652824</v>
      </c>
      <c r="E1587">
        <v>4.5342445373535101E-2</v>
      </c>
    </row>
    <row r="1588" spans="1:5" x14ac:dyDescent="0.3">
      <c r="A1588" t="s">
        <v>1590</v>
      </c>
      <c r="B1588">
        <v>0</v>
      </c>
      <c r="C1588">
        <v>7344</v>
      </c>
      <c r="D1588">
        <f>1-(Table1[[#This Row],[Count &lt; 0.50]]/Table1[[#This Row],[Total Records]])</f>
        <v>1</v>
      </c>
      <c r="E1588">
        <v>0.17142581939697199</v>
      </c>
    </row>
    <row r="1589" spans="1:5" x14ac:dyDescent="0.3">
      <c r="A1589" t="s">
        <v>1591</v>
      </c>
      <c r="B1589">
        <v>0</v>
      </c>
      <c r="C1589">
        <v>5151</v>
      </c>
      <c r="D1589">
        <f>1-(Table1[[#This Row],[Count &lt; 0.50]]/Table1[[#This Row],[Total Records]])</f>
        <v>1</v>
      </c>
      <c r="E1589">
        <v>0.16420316696166901</v>
      </c>
    </row>
    <row r="1590" spans="1:5" x14ac:dyDescent="0.3">
      <c r="A1590" t="s">
        <v>1592</v>
      </c>
      <c r="B1590">
        <v>0</v>
      </c>
      <c r="C1590">
        <v>1836</v>
      </c>
      <c r="D1590">
        <f>1-(Table1[[#This Row],[Count &lt; 0.50]]/Table1[[#This Row],[Total Records]])</f>
        <v>1</v>
      </c>
      <c r="E1590">
        <v>3.7669181823730399E-2</v>
      </c>
    </row>
    <row r="1591" spans="1:5" x14ac:dyDescent="0.3">
      <c r="A1591" t="s">
        <v>1593</v>
      </c>
      <c r="B1591">
        <v>4</v>
      </c>
      <c r="C1591">
        <v>3315</v>
      </c>
      <c r="D1591">
        <f>1-(Table1[[#This Row],[Count &lt; 0.50]]/Table1[[#This Row],[Total Records]])</f>
        <v>0.99879336349924586</v>
      </c>
      <c r="E1591">
        <v>4.58958148956298E-2</v>
      </c>
    </row>
    <row r="1592" spans="1:5" x14ac:dyDescent="0.3">
      <c r="A1592" t="s">
        <v>1594</v>
      </c>
      <c r="B1592">
        <v>0</v>
      </c>
      <c r="C1592">
        <v>2346</v>
      </c>
      <c r="D1592">
        <f>1-(Table1[[#This Row],[Count &lt; 0.50]]/Table1[[#This Row],[Total Records]])</f>
        <v>1</v>
      </c>
      <c r="E1592">
        <v>4.0298700332641602E-2</v>
      </c>
    </row>
    <row r="1593" spans="1:5" x14ac:dyDescent="0.3">
      <c r="A1593" t="s">
        <v>1595</v>
      </c>
      <c r="B1593">
        <v>0</v>
      </c>
      <c r="C1593">
        <v>3162</v>
      </c>
      <c r="D1593">
        <f>1-(Table1[[#This Row],[Count &lt; 0.50]]/Table1[[#This Row],[Total Records]])</f>
        <v>1</v>
      </c>
      <c r="E1593">
        <v>5.5535793304443297E-2</v>
      </c>
    </row>
    <row r="1594" spans="1:5" x14ac:dyDescent="0.3">
      <c r="A1594" t="s">
        <v>1596</v>
      </c>
      <c r="B1594">
        <v>0</v>
      </c>
      <c r="C1594">
        <v>6120</v>
      </c>
      <c r="D1594">
        <f>1-(Table1[[#This Row],[Count &lt; 0.50]]/Table1[[#This Row],[Total Records]])</f>
        <v>1</v>
      </c>
      <c r="E1594">
        <v>0.143536567687988</v>
      </c>
    </row>
    <row r="1595" spans="1:5" x14ac:dyDescent="0.3">
      <c r="A1595" t="s">
        <v>1597</v>
      </c>
      <c r="B1595">
        <v>0</v>
      </c>
      <c r="C1595">
        <v>3876</v>
      </c>
      <c r="D1595">
        <f>1-(Table1[[#This Row],[Count &lt; 0.50]]/Table1[[#This Row],[Total Records]])</f>
        <v>1</v>
      </c>
      <c r="E1595">
        <v>5.9192657470703097E-2</v>
      </c>
    </row>
    <row r="1596" spans="1:5" x14ac:dyDescent="0.3">
      <c r="A1596" t="s">
        <v>1598</v>
      </c>
      <c r="B1596">
        <v>0</v>
      </c>
      <c r="C1596">
        <v>2448</v>
      </c>
      <c r="D1596">
        <f>1-(Table1[[#This Row],[Count &lt; 0.50]]/Table1[[#This Row],[Total Records]])</f>
        <v>1</v>
      </c>
      <c r="E1596">
        <v>2.1383762359619099E-2</v>
      </c>
    </row>
    <row r="1597" spans="1:5" x14ac:dyDescent="0.3">
      <c r="A1597" t="s">
        <v>1599</v>
      </c>
      <c r="B1597">
        <v>0</v>
      </c>
      <c r="C1597">
        <v>8109</v>
      </c>
      <c r="D1597">
        <f>1-(Table1[[#This Row],[Count &lt; 0.50]]/Table1[[#This Row],[Total Records]])</f>
        <v>1</v>
      </c>
      <c r="E1597">
        <v>0.147864580154418</v>
      </c>
    </row>
    <row r="1598" spans="1:5" x14ac:dyDescent="0.3">
      <c r="A1598" t="s">
        <v>1600</v>
      </c>
      <c r="B1598">
        <v>728</v>
      </c>
      <c r="C1598">
        <v>3621</v>
      </c>
      <c r="D1598">
        <f>1-(Table1[[#This Row],[Count &lt; 0.50]]/Table1[[#This Row],[Total Records]])</f>
        <v>0.7989505661419497</v>
      </c>
      <c r="E1598">
        <v>6.1898708343505797E-2</v>
      </c>
    </row>
    <row r="1599" spans="1:5" x14ac:dyDescent="0.3">
      <c r="A1599" t="s">
        <v>1601</v>
      </c>
      <c r="B1599">
        <v>8</v>
      </c>
      <c r="C1599">
        <v>4029</v>
      </c>
      <c r="D1599">
        <f>1-(Table1[[#This Row],[Count &lt; 0.50]]/Table1[[#This Row],[Total Records]])</f>
        <v>0.99801439563167038</v>
      </c>
      <c r="E1599">
        <v>5.32364845275878E-2</v>
      </c>
    </row>
    <row r="1600" spans="1:5" x14ac:dyDescent="0.3">
      <c r="A1600" t="s">
        <v>1602</v>
      </c>
      <c r="B1600">
        <v>0</v>
      </c>
      <c r="C1600">
        <v>3825</v>
      </c>
      <c r="D1600">
        <f>1-(Table1[[#This Row],[Count &lt; 0.50]]/Table1[[#This Row],[Total Records]])</f>
        <v>1</v>
      </c>
      <c r="E1600">
        <v>5.7291746139526298E-2</v>
      </c>
    </row>
    <row r="1601" spans="1:5" x14ac:dyDescent="0.3">
      <c r="A1601" t="s">
        <v>1603</v>
      </c>
      <c r="B1601">
        <v>2724</v>
      </c>
      <c r="C1601">
        <v>4437</v>
      </c>
      <c r="D1601">
        <f>1-(Table1[[#This Row],[Count &lt; 0.50]]/Table1[[#This Row],[Total Records]])</f>
        <v>0.38607167004732923</v>
      </c>
      <c r="E1601">
        <v>4.83245849609375E-2</v>
      </c>
    </row>
    <row r="1602" spans="1:5" x14ac:dyDescent="0.3">
      <c r="A1602" t="s">
        <v>1604</v>
      </c>
      <c r="B1602">
        <v>0</v>
      </c>
      <c r="C1602">
        <v>3825</v>
      </c>
      <c r="D1602">
        <f>1-(Table1[[#This Row],[Count &lt; 0.50]]/Table1[[#This Row],[Total Records]])</f>
        <v>1</v>
      </c>
      <c r="E1602">
        <v>4.5864582061767502E-2</v>
      </c>
    </row>
    <row r="1603" spans="1:5" x14ac:dyDescent="0.3">
      <c r="A1603" t="s">
        <v>1605</v>
      </c>
      <c r="B1603">
        <v>118</v>
      </c>
      <c r="C1603">
        <v>4692</v>
      </c>
      <c r="D1603">
        <f>1-(Table1[[#This Row],[Count &lt; 0.50]]/Table1[[#This Row],[Total Records]])</f>
        <v>0.97485080988917305</v>
      </c>
      <c r="E1603">
        <v>4.24573421478271E-2</v>
      </c>
    </row>
    <row r="1604" spans="1:5" x14ac:dyDescent="0.3">
      <c r="A1604" t="s">
        <v>1606</v>
      </c>
      <c r="B1604">
        <v>2500</v>
      </c>
      <c r="C1604">
        <v>4947</v>
      </c>
      <c r="D1604">
        <f>1-(Table1[[#This Row],[Count &lt; 0.50]]/Table1[[#This Row],[Total Records]])</f>
        <v>0.49464321811198708</v>
      </c>
      <c r="E1604">
        <v>0.106278181076049</v>
      </c>
    </row>
    <row r="1605" spans="1:5" x14ac:dyDescent="0.3">
      <c r="A1605" t="s">
        <v>1607</v>
      </c>
      <c r="B1605">
        <v>0</v>
      </c>
      <c r="C1605">
        <v>5712</v>
      </c>
      <c r="D1605">
        <f>1-(Table1[[#This Row],[Count &lt; 0.50]]/Table1[[#This Row],[Total Records]])</f>
        <v>1</v>
      </c>
      <c r="E1605">
        <v>8.2724571228027302E-2</v>
      </c>
    </row>
    <row r="1606" spans="1:5" x14ac:dyDescent="0.3">
      <c r="A1606" t="s">
        <v>1608</v>
      </c>
      <c r="B1606">
        <v>0</v>
      </c>
      <c r="C1606">
        <v>5610</v>
      </c>
      <c r="D1606">
        <f>1-(Table1[[#This Row],[Count &lt; 0.50]]/Table1[[#This Row],[Total Records]])</f>
        <v>1</v>
      </c>
      <c r="E1606">
        <v>0.10130763053894</v>
      </c>
    </row>
    <row r="1607" spans="1:5" x14ac:dyDescent="0.3">
      <c r="A1607" t="s">
        <v>1609</v>
      </c>
      <c r="B1607">
        <v>0</v>
      </c>
      <c r="C1607">
        <v>2703</v>
      </c>
      <c r="D1607">
        <f>1-(Table1[[#This Row],[Count &lt; 0.50]]/Table1[[#This Row],[Total Records]])</f>
        <v>1</v>
      </c>
      <c r="E1607">
        <v>3.6604881286620997E-2</v>
      </c>
    </row>
    <row r="1608" spans="1:5" x14ac:dyDescent="0.3">
      <c r="A1608" t="s">
        <v>1610</v>
      </c>
      <c r="B1608">
        <v>254</v>
      </c>
      <c r="C1608">
        <v>6477</v>
      </c>
      <c r="D1608">
        <f>1-(Table1[[#This Row],[Count &lt; 0.50]]/Table1[[#This Row],[Total Records]])</f>
        <v>0.96078431372549022</v>
      </c>
      <c r="E1608">
        <v>8.3757400512695299E-2</v>
      </c>
    </row>
    <row r="1609" spans="1:5" x14ac:dyDescent="0.3">
      <c r="A1609" t="s">
        <v>1611</v>
      </c>
      <c r="B1609">
        <v>4102</v>
      </c>
      <c r="C1609">
        <v>5253</v>
      </c>
      <c r="D1609">
        <f>1-(Table1[[#This Row],[Count &lt; 0.50]]/Table1[[#This Row],[Total Records]])</f>
        <v>0.21911288787359606</v>
      </c>
      <c r="E1609">
        <v>8.4692955017089802E-2</v>
      </c>
    </row>
    <row r="1610" spans="1:5" x14ac:dyDescent="0.3">
      <c r="A1610" t="s">
        <v>1612</v>
      </c>
      <c r="B1610">
        <v>50</v>
      </c>
      <c r="C1610">
        <v>1071</v>
      </c>
      <c r="D1610">
        <f>1-(Table1[[#This Row],[Count &lt; 0.50]]/Table1[[#This Row],[Total Records]])</f>
        <v>0.95331465919701208</v>
      </c>
      <c r="E1610">
        <v>1.15971565246582E-2</v>
      </c>
    </row>
    <row r="1611" spans="1:5" x14ac:dyDescent="0.3">
      <c r="A1611" t="s">
        <v>1613</v>
      </c>
      <c r="B1611">
        <v>4</v>
      </c>
      <c r="C1611">
        <v>5100</v>
      </c>
      <c r="D1611">
        <f>1-(Table1[[#This Row],[Count &lt; 0.50]]/Table1[[#This Row],[Total Records]])</f>
        <v>0.99921568627450985</v>
      </c>
      <c r="E1611">
        <v>8.12115669250488E-2</v>
      </c>
    </row>
    <row r="1612" spans="1:5" x14ac:dyDescent="0.3">
      <c r="A1612" t="s">
        <v>1614</v>
      </c>
      <c r="B1612">
        <v>2</v>
      </c>
      <c r="C1612">
        <v>1428</v>
      </c>
      <c r="D1612">
        <f>1-(Table1[[#This Row],[Count &lt; 0.50]]/Table1[[#This Row],[Total Records]])</f>
        <v>0.99859943977591037</v>
      </c>
      <c r="E1612">
        <v>0.100910663604736</v>
      </c>
    </row>
    <row r="1613" spans="1:5" x14ac:dyDescent="0.3">
      <c r="A1613" t="s">
        <v>1615</v>
      </c>
      <c r="B1613">
        <v>0</v>
      </c>
      <c r="C1613">
        <v>3111</v>
      </c>
      <c r="D1613">
        <f>1-(Table1[[#This Row],[Count &lt; 0.50]]/Table1[[#This Row],[Total Records]])</f>
        <v>1</v>
      </c>
      <c r="E1613">
        <v>3.1580924987792899E-2</v>
      </c>
    </row>
    <row r="1614" spans="1:5" x14ac:dyDescent="0.3">
      <c r="A1614" t="s">
        <v>1616</v>
      </c>
      <c r="B1614">
        <v>32</v>
      </c>
      <c r="C1614">
        <v>1989</v>
      </c>
      <c r="D1614">
        <f>1-(Table1[[#This Row],[Count &lt; 0.50]]/Table1[[#This Row],[Total Records]])</f>
        <v>0.98391151332327809</v>
      </c>
      <c r="E1614">
        <v>3.18145751953125E-2</v>
      </c>
    </row>
    <row r="1615" spans="1:5" x14ac:dyDescent="0.3">
      <c r="A1615" t="s">
        <v>1617</v>
      </c>
      <c r="B1615">
        <v>104</v>
      </c>
      <c r="C1615">
        <v>2397</v>
      </c>
      <c r="D1615">
        <f>1-(Table1[[#This Row],[Count &lt; 0.50]]/Table1[[#This Row],[Total Records]])</f>
        <v>0.95661243220692538</v>
      </c>
      <c r="E1615">
        <v>3.5886287689208901E-2</v>
      </c>
    </row>
    <row r="1616" spans="1:5" x14ac:dyDescent="0.3">
      <c r="A1616" t="s">
        <v>1618</v>
      </c>
      <c r="B1616">
        <v>0</v>
      </c>
      <c r="C1616">
        <v>3774</v>
      </c>
      <c r="D1616">
        <f>1-(Table1[[#This Row],[Count &lt; 0.50]]/Table1[[#This Row],[Total Records]])</f>
        <v>1</v>
      </c>
      <c r="E1616">
        <v>4.4801473617553697E-2</v>
      </c>
    </row>
    <row r="1617" spans="1:5" x14ac:dyDescent="0.3">
      <c r="A1617" t="s">
        <v>1619</v>
      </c>
      <c r="B1617">
        <v>178</v>
      </c>
      <c r="C1617">
        <v>5712</v>
      </c>
      <c r="D1617">
        <f>1-(Table1[[#This Row],[Count &lt; 0.50]]/Table1[[#This Row],[Total Records]])</f>
        <v>0.9688375350140056</v>
      </c>
      <c r="E1617">
        <v>6.6441297531127902E-2</v>
      </c>
    </row>
    <row r="1618" spans="1:5" x14ac:dyDescent="0.3">
      <c r="A1618" t="s">
        <v>1620</v>
      </c>
      <c r="B1618">
        <v>2</v>
      </c>
      <c r="C1618">
        <v>1275</v>
      </c>
      <c r="D1618">
        <f>1-(Table1[[#This Row],[Count &lt; 0.50]]/Table1[[#This Row],[Total Records]])</f>
        <v>0.99843137254901959</v>
      </c>
      <c r="E1618">
        <v>8.6867809295654297E-3</v>
      </c>
    </row>
    <row r="1619" spans="1:5" x14ac:dyDescent="0.3">
      <c r="A1619" t="s">
        <v>1621</v>
      </c>
      <c r="B1619">
        <v>1442</v>
      </c>
      <c r="C1619">
        <v>2346</v>
      </c>
      <c r="D1619">
        <f>1-(Table1[[#This Row],[Count &lt; 0.50]]/Table1[[#This Row],[Total Records]])</f>
        <v>0.38533674339300938</v>
      </c>
      <c r="E1619">
        <v>5.5401802062988198E-2</v>
      </c>
    </row>
    <row r="1620" spans="1:5" x14ac:dyDescent="0.3">
      <c r="A1620" t="s">
        <v>1622</v>
      </c>
      <c r="B1620">
        <v>0</v>
      </c>
      <c r="C1620">
        <v>7803</v>
      </c>
      <c r="D1620">
        <f>1-(Table1[[#This Row],[Count &lt; 0.50]]/Table1[[#This Row],[Total Records]])</f>
        <v>1</v>
      </c>
      <c r="E1620">
        <v>0.14335727691650299</v>
      </c>
    </row>
    <row r="1621" spans="1:5" x14ac:dyDescent="0.3">
      <c r="A1621" t="s">
        <v>1623</v>
      </c>
      <c r="B1621">
        <v>306</v>
      </c>
      <c r="C1621">
        <v>2601</v>
      </c>
      <c r="D1621">
        <f>1-(Table1[[#This Row],[Count &lt; 0.50]]/Table1[[#This Row],[Total Records]])</f>
        <v>0.88235294117647056</v>
      </c>
      <c r="E1621">
        <v>2.9188394546508699E-2</v>
      </c>
    </row>
    <row r="1622" spans="1:5" x14ac:dyDescent="0.3">
      <c r="A1622" t="s">
        <v>1624</v>
      </c>
      <c r="B1622">
        <v>194</v>
      </c>
      <c r="C1622">
        <v>7293</v>
      </c>
      <c r="D1622">
        <f>1-(Table1[[#This Row],[Count &lt; 0.50]]/Table1[[#This Row],[Total Records]])</f>
        <v>0.97339914986973808</v>
      </c>
      <c r="E1622">
        <v>0.134529829025268</v>
      </c>
    </row>
    <row r="1623" spans="1:5" x14ac:dyDescent="0.3">
      <c r="A1623" t="s">
        <v>1625</v>
      </c>
      <c r="B1623">
        <v>0</v>
      </c>
      <c r="C1623">
        <v>3060</v>
      </c>
      <c r="D1623">
        <f>1-(Table1[[#This Row],[Count &lt; 0.50]]/Table1[[#This Row],[Total Records]])</f>
        <v>1</v>
      </c>
      <c r="E1623">
        <v>4.1189670562744099E-2</v>
      </c>
    </row>
    <row r="1624" spans="1:5" x14ac:dyDescent="0.3">
      <c r="A1624" t="s">
        <v>1626</v>
      </c>
      <c r="B1624">
        <v>0</v>
      </c>
      <c r="C1624">
        <v>8058</v>
      </c>
      <c r="D1624">
        <f>1-(Table1[[#This Row],[Count &lt; 0.50]]/Table1[[#This Row],[Total Records]])</f>
        <v>1</v>
      </c>
      <c r="E1624">
        <v>9.2594146728515597E-2</v>
      </c>
    </row>
    <row r="1625" spans="1:5" x14ac:dyDescent="0.3">
      <c r="A1625" t="s">
        <v>1627</v>
      </c>
      <c r="B1625">
        <v>1790</v>
      </c>
      <c r="C1625">
        <v>5355</v>
      </c>
      <c r="D1625">
        <f>1-(Table1[[#This Row],[Count &lt; 0.50]]/Table1[[#This Row],[Total Records]])</f>
        <v>0.66573295985060699</v>
      </c>
      <c r="E1625">
        <v>9.5541954040527302E-2</v>
      </c>
    </row>
    <row r="1626" spans="1:5" x14ac:dyDescent="0.3">
      <c r="A1626" t="s">
        <v>1628</v>
      </c>
      <c r="B1626">
        <v>0</v>
      </c>
      <c r="C1626">
        <v>6936</v>
      </c>
      <c r="D1626">
        <f>1-(Table1[[#This Row],[Count &lt; 0.50]]/Table1[[#This Row],[Total Records]])</f>
        <v>1</v>
      </c>
      <c r="E1626">
        <v>0.12586092948913499</v>
      </c>
    </row>
    <row r="1627" spans="1:5" x14ac:dyDescent="0.3">
      <c r="A1627" t="s">
        <v>1629</v>
      </c>
      <c r="B1627">
        <v>0</v>
      </c>
      <c r="C1627">
        <v>4029</v>
      </c>
      <c r="D1627">
        <f>1-(Table1[[#This Row],[Count &lt; 0.50]]/Table1[[#This Row],[Total Records]])</f>
        <v>1</v>
      </c>
      <c r="E1627">
        <v>0.14062738418579099</v>
      </c>
    </row>
    <row r="1628" spans="1:5" x14ac:dyDescent="0.3">
      <c r="A1628" t="s">
        <v>1630</v>
      </c>
      <c r="B1628">
        <v>1030</v>
      </c>
      <c r="C1628">
        <v>4539</v>
      </c>
      <c r="D1628">
        <f>1-(Table1[[#This Row],[Count &lt; 0.50]]/Table1[[#This Row],[Total Records]])</f>
        <v>0.77307777043401626</v>
      </c>
      <c r="E1628">
        <v>9.4432353973388602E-2</v>
      </c>
    </row>
    <row r="1629" spans="1:5" x14ac:dyDescent="0.3">
      <c r="A1629" t="s">
        <v>1631</v>
      </c>
      <c r="B1629">
        <v>0</v>
      </c>
      <c r="C1629">
        <v>2040</v>
      </c>
      <c r="D1629">
        <f>1-(Table1[[#This Row],[Count &lt; 0.50]]/Table1[[#This Row],[Total Records]])</f>
        <v>1</v>
      </c>
      <c r="E1629">
        <v>4.2951345443725503E-2</v>
      </c>
    </row>
    <row r="1630" spans="1:5" x14ac:dyDescent="0.3">
      <c r="A1630" t="s">
        <v>1632</v>
      </c>
      <c r="B1630">
        <v>0</v>
      </c>
      <c r="C1630">
        <v>4437</v>
      </c>
      <c r="D1630">
        <f>1-(Table1[[#This Row],[Count &lt; 0.50]]/Table1[[#This Row],[Total Records]])</f>
        <v>1</v>
      </c>
      <c r="E1630">
        <v>9.77325439453125E-2</v>
      </c>
    </row>
    <row r="1631" spans="1:5" x14ac:dyDescent="0.3">
      <c r="A1631" t="s">
        <v>1633</v>
      </c>
      <c r="B1631">
        <v>0</v>
      </c>
      <c r="C1631">
        <v>6885</v>
      </c>
      <c r="D1631">
        <f>1-(Table1[[#This Row],[Count &lt; 0.50]]/Table1[[#This Row],[Total Records]])</f>
        <v>1</v>
      </c>
      <c r="E1631">
        <v>0.112883567810058</v>
      </c>
    </row>
    <row r="1632" spans="1:5" x14ac:dyDescent="0.3">
      <c r="A1632" t="s">
        <v>1634</v>
      </c>
      <c r="B1632">
        <v>0</v>
      </c>
      <c r="C1632">
        <v>7803</v>
      </c>
      <c r="D1632">
        <f>1-(Table1[[#This Row],[Count &lt; 0.50]]/Table1[[#This Row],[Total Records]])</f>
        <v>1</v>
      </c>
      <c r="E1632">
        <v>0.183521747589111</v>
      </c>
    </row>
    <row r="1633" spans="1:5" x14ac:dyDescent="0.3">
      <c r="A1633" t="s">
        <v>1635</v>
      </c>
      <c r="B1633">
        <v>412</v>
      </c>
      <c r="C1633">
        <v>3162</v>
      </c>
      <c r="D1633">
        <f>1-(Table1[[#This Row],[Count &lt; 0.50]]/Table1[[#This Row],[Total Records]])</f>
        <v>0.86970271979759639</v>
      </c>
      <c r="E1633">
        <v>5.11627197265625E-2</v>
      </c>
    </row>
    <row r="1634" spans="1:5" x14ac:dyDescent="0.3">
      <c r="A1634" t="s">
        <v>1636</v>
      </c>
      <c r="B1634">
        <v>0</v>
      </c>
      <c r="C1634">
        <v>6579</v>
      </c>
      <c r="D1634">
        <f>1-(Table1[[#This Row],[Count &lt; 0.50]]/Table1[[#This Row],[Total Records]])</f>
        <v>1</v>
      </c>
      <c r="E1634">
        <v>8.70840549468994E-2</v>
      </c>
    </row>
    <row r="1635" spans="1:5" x14ac:dyDescent="0.3">
      <c r="A1635" t="s">
        <v>1637</v>
      </c>
      <c r="B1635">
        <v>76</v>
      </c>
      <c r="C1635">
        <v>2601</v>
      </c>
      <c r="D1635">
        <f>1-(Table1[[#This Row],[Count &lt; 0.50]]/Table1[[#This Row],[Total Records]])</f>
        <v>0.97078046905036519</v>
      </c>
      <c r="E1635">
        <v>4.2266607284545898E-2</v>
      </c>
    </row>
    <row r="1636" spans="1:5" x14ac:dyDescent="0.3">
      <c r="A1636" t="s">
        <v>1638</v>
      </c>
      <c r="B1636">
        <v>36</v>
      </c>
      <c r="C1636">
        <v>1989</v>
      </c>
      <c r="D1636">
        <f>1-(Table1[[#This Row],[Count &lt; 0.50]]/Table1[[#This Row],[Total Records]])</f>
        <v>0.98190045248868774</v>
      </c>
      <c r="E1636">
        <v>9.5624923706054601E-3</v>
      </c>
    </row>
    <row r="1637" spans="1:5" x14ac:dyDescent="0.3">
      <c r="A1637" t="s">
        <v>1639</v>
      </c>
      <c r="B1637">
        <v>230</v>
      </c>
      <c r="C1637">
        <v>3723</v>
      </c>
      <c r="D1637">
        <f>1-(Table1[[#This Row],[Count &lt; 0.50]]/Table1[[#This Row],[Total Records]])</f>
        <v>0.93822186408810104</v>
      </c>
      <c r="E1637">
        <v>3.9248228073120103E-2</v>
      </c>
    </row>
    <row r="1638" spans="1:5" x14ac:dyDescent="0.3">
      <c r="A1638" t="s">
        <v>1640</v>
      </c>
      <c r="B1638">
        <v>0</v>
      </c>
      <c r="C1638">
        <v>6018</v>
      </c>
      <c r="D1638">
        <f>1-(Table1[[#This Row],[Count &lt; 0.50]]/Table1[[#This Row],[Total Records]])</f>
        <v>1</v>
      </c>
      <c r="E1638">
        <v>9.0551853179931599E-2</v>
      </c>
    </row>
    <row r="1639" spans="1:5" x14ac:dyDescent="0.3">
      <c r="A1639" t="s">
        <v>1641</v>
      </c>
      <c r="B1639">
        <v>490</v>
      </c>
      <c r="C1639">
        <v>5355</v>
      </c>
      <c r="D1639">
        <f>1-(Table1[[#This Row],[Count &lt; 0.50]]/Table1[[#This Row],[Total Records]])</f>
        <v>0.90849673202614378</v>
      </c>
      <c r="E1639">
        <v>7.7085733413696206E-2</v>
      </c>
    </row>
    <row r="1640" spans="1:5" x14ac:dyDescent="0.3">
      <c r="A1640" t="s">
        <v>1642</v>
      </c>
      <c r="B1640">
        <v>56</v>
      </c>
      <c r="C1640">
        <v>7191</v>
      </c>
      <c r="D1640">
        <f>1-(Table1[[#This Row],[Count &lt; 0.50]]/Table1[[#This Row],[Total Records]])</f>
        <v>0.99221248783201221</v>
      </c>
      <c r="E1640">
        <v>0.137284755706787</v>
      </c>
    </row>
    <row r="1641" spans="1:5" x14ac:dyDescent="0.3">
      <c r="A1641" t="s">
        <v>1643</v>
      </c>
      <c r="B1641">
        <v>84</v>
      </c>
      <c r="C1641">
        <v>510</v>
      </c>
      <c r="D1641">
        <f>1-(Table1[[#This Row],[Count &lt; 0.50]]/Table1[[#This Row],[Total Records]])</f>
        <v>0.83529411764705885</v>
      </c>
      <c r="E1641">
        <v>2.3791790008544901E-2</v>
      </c>
    </row>
    <row r="1642" spans="1:5" x14ac:dyDescent="0.3">
      <c r="A1642" t="s">
        <v>1644</v>
      </c>
      <c r="B1642">
        <v>482</v>
      </c>
      <c r="C1642">
        <v>6579</v>
      </c>
      <c r="D1642">
        <f>1-(Table1[[#This Row],[Count &lt; 0.50]]/Table1[[#This Row],[Total Records]])</f>
        <v>0.92673658610731113</v>
      </c>
      <c r="E1642">
        <v>8.1034898757934501E-2</v>
      </c>
    </row>
    <row r="1643" spans="1:5" x14ac:dyDescent="0.3">
      <c r="A1643" t="s">
        <v>1645</v>
      </c>
      <c r="B1643">
        <v>230</v>
      </c>
      <c r="C1643">
        <v>5049</v>
      </c>
      <c r="D1643">
        <f>1-(Table1[[#This Row],[Count &lt; 0.50]]/Table1[[#This Row],[Total Records]])</f>
        <v>0.95444642503466037</v>
      </c>
      <c r="E1643">
        <v>8.3367824554443304E-2</v>
      </c>
    </row>
    <row r="1644" spans="1:5" x14ac:dyDescent="0.3">
      <c r="A1644" t="s">
        <v>1646</v>
      </c>
      <c r="B1644">
        <v>626</v>
      </c>
      <c r="C1644">
        <v>5712</v>
      </c>
      <c r="D1644">
        <f>1-(Table1[[#This Row],[Count &lt; 0.50]]/Table1[[#This Row],[Total Records]])</f>
        <v>0.89040616246498594</v>
      </c>
      <c r="E1644">
        <v>7.3501110076904297E-2</v>
      </c>
    </row>
    <row r="1645" spans="1:5" x14ac:dyDescent="0.3">
      <c r="A1645" t="s">
        <v>1647</v>
      </c>
      <c r="B1645">
        <v>206</v>
      </c>
      <c r="C1645">
        <v>10302</v>
      </c>
      <c r="D1645">
        <f>1-(Table1[[#This Row],[Count &lt; 0.50]]/Table1[[#This Row],[Total Records]])</f>
        <v>0.9800038827412153</v>
      </c>
      <c r="E1645">
        <v>0.195660591125488</v>
      </c>
    </row>
    <row r="1646" spans="1:5" x14ac:dyDescent="0.3">
      <c r="A1646" t="s">
        <v>1648</v>
      </c>
      <c r="B1646">
        <v>4</v>
      </c>
      <c r="C1646">
        <v>4641</v>
      </c>
      <c r="D1646">
        <f>1-(Table1[[#This Row],[Count &lt; 0.50]]/Table1[[#This Row],[Total Records]])</f>
        <v>0.99913811678517561</v>
      </c>
      <c r="E1646">
        <v>5.6126356124877902E-2</v>
      </c>
    </row>
    <row r="1647" spans="1:5" x14ac:dyDescent="0.3">
      <c r="A1647" t="s">
        <v>1649</v>
      </c>
      <c r="B1647">
        <v>186</v>
      </c>
      <c r="C1647">
        <v>3213</v>
      </c>
      <c r="D1647">
        <f>1-(Table1[[#This Row],[Count &lt; 0.50]]/Table1[[#This Row],[Total Records]])</f>
        <v>0.94211017740429503</v>
      </c>
      <c r="E1647">
        <v>3.2468557357788003E-2</v>
      </c>
    </row>
    <row r="1648" spans="1:5" x14ac:dyDescent="0.3">
      <c r="A1648" t="s">
        <v>1650</v>
      </c>
      <c r="B1648">
        <v>40</v>
      </c>
      <c r="C1648">
        <v>2499</v>
      </c>
      <c r="D1648">
        <f>1-(Table1[[#This Row],[Count &lt; 0.50]]/Table1[[#This Row],[Total Records]])</f>
        <v>0.98399359743897563</v>
      </c>
      <c r="E1648">
        <v>3.7827014923095703E-2</v>
      </c>
    </row>
    <row r="1649" spans="1:5" x14ac:dyDescent="0.3">
      <c r="A1649" t="s">
        <v>1651</v>
      </c>
      <c r="B1649">
        <v>0</v>
      </c>
      <c r="C1649">
        <v>1632</v>
      </c>
      <c r="D1649">
        <f>1-(Table1[[#This Row],[Count &lt; 0.50]]/Table1[[#This Row],[Total Records]])</f>
        <v>1</v>
      </c>
      <c r="E1649">
        <v>3.3691644668579102E-2</v>
      </c>
    </row>
    <row r="1650" spans="1:5" x14ac:dyDescent="0.3">
      <c r="A1650" t="s">
        <v>1652</v>
      </c>
      <c r="B1650">
        <v>0</v>
      </c>
      <c r="C1650">
        <v>1479</v>
      </c>
      <c r="D1650">
        <f>1-(Table1[[#This Row],[Count &lt; 0.50]]/Table1[[#This Row],[Total Records]])</f>
        <v>1</v>
      </c>
      <c r="E1650">
        <v>2.14734077453613E-2</v>
      </c>
    </row>
    <row r="1651" spans="1:5" x14ac:dyDescent="0.3">
      <c r="A1651" t="s">
        <v>1653</v>
      </c>
      <c r="B1651">
        <v>56</v>
      </c>
      <c r="C1651">
        <v>4896</v>
      </c>
      <c r="D1651">
        <f>1-(Table1[[#This Row],[Count &lt; 0.50]]/Table1[[#This Row],[Total Records]])</f>
        <v>0.98856209150326801</v>
      </c>
      <c r="E1651">
        <v>5.4957628250122001E-2</v>
      </c>
    </row>
    <row r="1652" spans="1:5" x14ac:dyDescent="0.3">
      <c r="A1652" t="s">
        <v>1654</v>
      </c>
      <c r="B1652">
        <v>2</v>
      </c>
      <c r="C1652">
        <v>3978</v>
      </c>
      <c r="D1652">
        <f>1-(Table1[[#This Row],[Count &lt; 0.50]]/Table1[[#This Row],[Total Records]])</f>
        <v>0.99949723479135244</v>
      </c>
      <c r="E1652">
        <v>3.5306692123413003E-2</v>
      </c>
    </row>
    <row r="1653" spans="1:5" x14ac:dyDescent="0.3">
      <c r="A1653" t="s">
        <v>1655</v>
      </c>
      <c r="B1653">
        <v>100</v>
      </c>
      <c r="C1653">
        <v>5661</v>
      </c>
      <c r="D1653">
        <f>1-(Table1[[#This Row],[Count &lt; 0.50]]/Table1[[#This Row],[Total Records]])</f>
        <v>0.98233527645292351</v>
      </c>
      <c r="E1653">
        <v>6.4537286758422796E-2</v>
      </c>
    </row>
    <row r="1654" spans="1:5" x14ac:dyDescent="0.3">
      <c r="A1654" t="s">
        <v>1656</v>
      </c>
      <c r="B1654">
        <v>6</v>
      </c>
      <c r="C1654">
        <v>6630</v>
      </c>
      <c r="D1654">
        <f>1-(Table1[[#This Row],[Count &lt; 0.50]]/Table1[[#This Row],[Total Records]])</f>
        <v>0.99909502262443439</v>
      </c>
      <c r="E1654">
        <v>0.13540840148925701</v>
      </c>
    </row>
    <row r="1655" spans="1:5" x14ac:dyDescent="0.3">
      <c r="A1655" t="s">
        <v>1657</v>
      </c>
      <c r="B1655">
        <v>0</v>
      </c>
      <c r="C1655">
        <v>4488</v>
      </c>
      <c r="D1655">
        <f>1-(Table1[[#This Row],[Count &lt; 0.50]]/Table1[[#This Row],[Total Records]])</f>
        <v>1</v>
      </c>
      <c r="E1655">
        <v>8.2250833511352497E-2</v>
      </c>
    </row>
    <row r="1656" spans="1:5" x14ac:dyDescent="0.3">
      <c r="A1656" t="s">
        <v>1658</v>
      </c>
      <c r="B1656">
        <v>78</v>
      </c>
      <c r="C1656">
        <v>2601</v>
      </c>
      <c r="D1656">
        <f>1-(Table1[[#This Row],[Count &lt; 0.50]]/Table1[[#This Row],[Total Records]])</f>
        <v>0.97001153402537488</v>
      </c>
      <c r="E1656">
        <v>5.4471731185913003E-2</v>
      </c>
    </row>
    <row r="1657" spans="1:5" x14ac:dyDescent="0.3">
      <c r="A1657" t="s">
        <v>1659</v>
      </c>
      <c r="B1657">
        <v>2662</v>
      </c>
      <c r="C1657">
        <v>4029</v>
      </c>
      <c r="D1657">
        <f>1-(Table1[[#This Row],[Count &lt; 0.50]]/Table1[[#This Row],[Total Records]])</f>
        <v>0.33929014643832212</v>
      </c>
      <c r="E1657">
        <v>6.1568260192870997E-2</v>
      </c>
    </row>
    <row r="1658" spans="1:5" x14ac:dyDescent="0.3">
      <c r="A1658" t="s">
        <v>1660</v>
      </c>
      <c r="B1658">
        <v>16</v>
      </c>
      <c r="C1658">
        <v>2856</v>
      </c>
      <c r="D1658">
        <f>1-(Table1[[#This Row],[Count &lt; 0.50]]/Table1[[#This Row],[Total Records]])</f>
        <v>0.99439775910364148</v>
      </c>
      <c r="E1658">
        <v>3.0719518661498999E-2</v>
      </c>
    </row>
    <row r="1659" spans="1:5" x14ac:dyDescent="0.3">
      <c r="A1659" t="s">
        <v>1661</v>
      </c>
      <c r="B1659">
        <v>272</v>
      </c>
      <c r="C1659">
        <v>2091</v>
      </c>
      <c r="D1659">
        <f>1-(Table1[[#This Row],[Count &lt; 0.50]]/Table1[[#This Row],[Total Records]])</f>
        <v>0.86991869918699183</v>
      </c>
      <c r="E1659">
        <v>3.3083677291870103E-2</v>
      </c>
    </row>
    <row r="1660" spans="1:5" x14ac:dyDescent="0.3">
      <c r="A1660" t="s">
        <v>1662</v>
      </c>
      <c r="B1660">
        <v>2</v>
      </c>
      <c r="C1660">
        <v>3417</v>
      </c>
      <c r="D1660">
        <f>1-(Table1[[#This Row],[Count &lt; 0.50]]/Table1[[#This Row],[Total Records]])</f>
        <v>0.99941469124963422</v>
      </c>
      <c r="E1660">
        <v>6.2241554260253899E-2</v>
      </c>
    </row>
    <row r="1661" spans="1:5" x14ac:dyDescent="0.3">
      <c r="A1661" t="s">
        <v>1663</v>
      </c>
      <c r="B1661">
        <v>28</v>
      </c>
      <c r="C1661">
        <v>3723</v>
      </c>
      <c r="D1661">
        <f>1-(Table1[[#This Row],[Count &lt; 0.50]]/Table1[[#This Row],[Total Records]])</f>
        <v>0.99247918345420361</v>
      </c>
      <c r="E1661">
        <v>3.0050277709960899E-2</v>
      </c>
    </row>
    <row r="1662" spans="1:5" x14ac:dyDescent="0.3">
      <c r="A1662" t="s">
        <v>1664</v>
      </c>
      <c r="B1662">
        <v>704</v>
      </c>
      <c r="C1662">
        <v>5610</v>
      </c>
      <c r="D1662">
        <f>1-(Table1[[#This Row],[Count &lt; 0.50]]/Table1[[#This Row],[Total Records]])</f>
        <v>0.87450980392156863</v>
      </c>
      <c r="E1662">
        <v>6.9428682327270494E-2</v>
      </c>
    </row>
    <row r="1663" spans="1:5" x14ac:dyDescent="0.3">
      <c r="A1663" t="s">
        <v>1665</v>
      </c>
      <c r="B1663">
        <v>0</v>
      </c>
      <c r="C1663">
        <v>3468</v>
      </c>
      <c r="D1663">
        <f>1-(Table1[[#This Row],[Count &lt; 0.50]]/Table1[[#This Row],[Total Records]])</f>
        <v>1</v>
      </c>
      <c r="E1663">
        <v>4.2412757873535101E-2</v>
      </c>
    </row>
    <row r="1664" spans="1:5" x14ac:dyDescent="0.3">
      <c r="A1664" t="s">
        <v>1666</v>
      </c>
      <c r="B1664">
        <v>86</v>
      </c>
      <c r="C1664">
        <v>1581</v>
      </c>
      <c r="D1664">
        <f>1-(Table1[[#This Row],[Count &lt; 0.50]]/Table1[[#This Row],[Total Records]])</f>
        <v>0.9456040480708412</v>
      </c>
      <c r="E1664">
        <v>1.34193897247314E-2</v>
      </c>
    </row>
    <row r="1665" spans="1:5" x14ac:dyDescent="0.3">
      <c r="A1665" t="s">
        <v>1667</v>
      </c>
      <c r="B1665">
        <v>198</v>
      </c>
      <c r="C1665">
        <v>5865</v>
      </c>
      <c r="D1665">
        <f>1-(Table1[[#This Row],[Count &lt; 0.50]]/Table1[[#This Row],[Total Records]])</f>
        <v>0.96624040920716114</v>
      </c>
      <c r="E1665">
        <v>7.3067188262939398E-2</v>
      </c>
    </row>
    <row r="1666" spans="1:5" x14ac:dyDescent="0.3">
      <c r="A1666" t="s">
        <v>1668</v>
      </c>
      <c r="B1666">
        <v>140</v>
      </c>
      <c r="C1666">
        <v>4794</v>
      </c>
      <c r="D1666">
        <f>1-(Table1[[#This Row],[Count &lt; 0.50]]/Table1[[#This Row],[Total Records]])</f>
        <v>0.97079682937004586</v>
      </c>
      <c r="E1666">
        <v>5.0168752670288003E-2</v>
      </c>
    </row>
    <row r="1667" spans="1:5" x14ac:dyDescent="0.3">
      <c r="A1667" t="s">
        <v>1669</v>
      </c>
      <c r="B1667">
        <v>0</v>
      </c>
      <c r="C1667">
        <v>4335</v>
      </c>
      <c r="D1667">
        <f>1-(Table1[[#This Row],[Count &lt; 0.50]]/Table1[[#This Row],[Total Records]])</f>
        <v>1</v>
      </c>
      <c r="E1667">
        <v>0.100956201553344</v>
      </c>
    </row>
    <row r="1668" spans="1:5" x14ac:dyDescent="0.3">
      <c r="A1668" t="s">
        <v>1670</v>
      </c>
      <c r="B1668">
        <v>2</v>
      </c>
      <c r="C1668">
        <v>4080</v>
      </c>
      <c r="D1668">
        <f>1-(Table1[[#This Row],[Count &lt; 0.50]]/Table1[[#This Row],[Total Records]])</f>
        <v>0.99950980392156863</v>
      </c>
      <c r="E1668">
        <v>4.7862768173217697E-2</v>
      </c>
    </row>
    <row r="1669" spans="1:5" x14ac:dyDescent="0.3">
      <c r="A1669" t="s">
        <v>1671</v>
      </c>
      <c r="B1669">
        <v>78</v>
      </c>
      <c r="C1669">
        <v>2652</v>
      </c>
      <c r="D1669">
        <f>1-(Table1[[#This Row],[Count &lt; 0.50]]/Table1[[#This Row],[Total Records]])</f>
        <v>0.97058823529411764</v>
      </c>
      <c r="E1669">
        <v>3.3844232559204102E-2</v>
      </c>
    </row>
    <row r="1670" spans="1:5" x14ac:dyDescent="0.3">
      <c r="A1670" t="s">
        <v>1672</v>
      </c>
      <c r="B1670">
        <v>132</v>
      </c>
      <c r="C1670">
        <v>1989</v>
      </c>
      <c r="D1670">
        <f>1-(Table1[[#This Row],[Count &lt; 0.50]]/Table1[[#This Row],[Total Records]])</f>
        <v>0.93363499245852188</v>
      </c>
      <c r="E1670">
        <v>3.2741546630859299E-2</v>
      </c>
    </row>
    <row r="1671" spans="1:5" x14ac:dyDescent="0.3">
      <c r="A1671" t="s">
        <v>1673</v>
      </c>
      <c r="B1671">
        <v>218</v>
      </c>
      <c r="C1671">
        <v>3774</v>
      </c>
      <c r="D1671">
        <f>1-(Table1[[#This Row],[Count &lt; 0.50]]/Table1[[#This Row],[Total Records]])</f>
        <v>0.94223635400105987</v>
      </c>
      <c r="E1671">
        <v>5.3078889846801702E-2</v>
      </c>
    </row>
    <row r="1672" spans="1:5" x14ac:dyDescent="0.3">
      <c r="A1672" t="s">
        <v>1674</v>
      </c>
      <c r="B1672">
        <v>86</v>
      </c>
      <c r="C1672">
        <v>3366</v>
      </c>
      <c r="D1672">
        <f>1-(Table1[[#This Row],[Count &lt; 0.50]]/Table1[[#This Row],[Total Records]])</f>
        <v>0.97445038621509206</v>
      </c>
      <c r="E1672">
        <v>4.3781995773315402E-2</v>
      </c>
    </row>
    <row r="1673" spans="1:5" x14ac:dyDescent="0.3">
      <c r="A1673" t="s">
        <v>1675</v>
      </c>
      <c r="B1673">
        <v>0</v>
      </c>
      <c r="C1673">
        <v>3468</v>
      </c>
      <c r="D1673">
        <f>1-(Table1[[#This Row],[Count &lt; 0.50]]/Table1[[#This Row],[Total Records]])</f>
        <v>1</v>
      </c>
      <c r="E1673">
        <v>6.7927360534667899E-2</v>
      </c>
    </row>
    <row r="1674" spans="1:5" x14ac:dyDescent="0.3">
      <c r="A1674" t="s">
        <v>1676</v>
      </c>
      <c r="B1674">
        <v>762</v>
      </c>
      <c r="C1674">
        <v>3315</v>
      </c>
      <c r="D1674">
        <f>1-(Table1[[#This Row],[Count &lt; 0.50]]/Table1[[#This Row],[Total Records]])</f>
        <v>0.77013574660633488</v>
      </c>
      <c r="E1674">
        <v>3.1901359558105399E-2</v>
      </c>
    </row>
    <row r="1675" spans="1:5" x14ac:dyDescent="0.3">
      <c r="A1675" t="s">
        <v>1677</v>
      </c>
      <c r="B1675">
        <v>730</v>
      </c>
      <c r="C1675">
        <v>5253</v>
      </c>
      <c r="D1675">
        <f>1-(Table1[[#This Row],[Count &lt; 0.50]]/Table1[[#This Row],[Total Records]])</f>
        <v>0.86103179135731966</v>
      </c>
      <c r="E1675">
        <v>4.7797679901122998E-2</v>
      </c>
    </row>
    <row r="1676" spans="1:5" x14ac:dyDescent="0.3">
      <c r="A1676" t="s">
        <v>1678</v>
      </c>
      <c r="B1676">
        <v>0</v>
      </c>
      <c r="C1676">
        <v>7905</v>
      </c>
      <c r="D1676">
        <f>1-(Table1[[#This Row],[Count &lt; 0.50]]/Table1[[#This Row],[Total Records]])</f>
        <v>1</v>
      </c>
      <c r="E1676">
        <v>0.132452487945556</v>
      </c>
    </row>
    <row r="1677" spans="1:5" x14ac:dyDescent="0.3">
      <c r="A1677" t="s">
        <v>1679</v>
      </c>
      <c r="B1677">
        <v>232</v>
      </c>
      <c r="C1677">
        <v>3009</v>
      </c>
      <c r="D1677">
        <f>1-(Table1[[#This Row],[Count &lt; 0.50]]/Table1[[#This Row],[Total Records]])</f>
        <v>0.92289797274842145</v>
      </c>
      <c r="E1677">
        <v>3.2860279083251898E-2</v>
      </c>
    </row>
    <row r="1678" spans="1:5" x14ac:dyDescent="0.3">
      <c r="A1678" t="s">
        <v>1680</v>
      </c>
      <c r="B1678">
        <v>0</v>
      </c>
      <c r="C1678">
        <v>4539</v>
      </c>
      <c r="D1678">
        <f>1-(Table1[[#This Row],[Count &lt; 0.50]]/Table1[[#This Row],[Total Records]])</f>
        <v>1</v>
      </c>
      <c r="E1678">
        <v>7.5594902038574205E-2</v>
      </c>
    </row>
    <row r="1679" spans="1:5" x14ac:dyDescent="0.3">
      <c r="A1679" t="s">
        <v>1681</v>
      </c>
      <c r="B1679">
        <v>124</v>
      </c>
      <c r="C1679">
        <v>3417</v>
      </c>
      <c r="D1679">
        <f>1-(Table1[[#This Row],[Count &lt; 0.50]]/Table1[[#This Row],[Total Records]])</f>
        <v>0.96371085747731933</v>
      </c>
      <c r="E1679">
        <v>4.3394804000854402E-2</v>
      </c>
    </row>
    <row r="1680" spans="1:5" x14ac:dyDescent="0.3">
      <c r="A1680" t="s">
        <v>1682</v>
      </c>
      <c r="B1680">
        <v>318</v>
      </c>
      <c r="C1680">
        <v>5814</v>
      </c>
      <c r="D1680">
        <f>1-(Table1[[#This Row],[Count &lt; 0.50]]/Table1[[#This Row],[Total Records]])</f>
        <v>0.94530443756449944</v>
      </c>
      <c r="E1680">
        <v>0.116013526916503</v>
      </c>
    </row>
    <row r="1681" spans="1:5" x14ac:dyDescent="0.3">
      <c r="A1681" t="s">
        <v>1683</v>
      </c>
      <c r="B1681">
        <v>114</v>
      </c>
      <c r="C1681">
        <v>6987</v>
      </c>
      <c r="D1681">
        <f>1-(Table1[[#This Row],[Count &lt; 0.50]]/Table1[[#This Row],[Total Records]])</f>
        <v>0.98368398454272221</v>
      </c>
      <c r="E1681">
        <v>9.29303169250488E-2</v>
      </c>
    </row>
    <row r="1682" spans="1:5" x14ac:dyDescent="0.3">
      <c r="A1682" t="s">
        <v>1684</v>
      </c>
      <c r="B1682">
        <v>2</v>
      </c>
      <c r="C1682">
        <v>7140</v>
      </c>
      <c r="D1682">
        <f>1-(Table1[[#This Row],[Count &lt; 0.50]]/Table1[[#This Row],[Total Records]])</f>
        <v>0.99971988795518207</v>
      </c>
      <c r="E1682">
        <v>8.3878040313720703E-2</v>
      </c>
    </row>
    <row r="1683" spans="1:5" x14ac:dyDescent="0.3">
      <c r="A1683" t="s">
        <v>1685</v>
      </c>
      <c r="B1683">
        <v>458</v>
      </c>
      <c r="C1683">
        <v>5253</v>
      </c>
      <c r="D1683">
        <f>1-(Table1[[#This Row],[Count &lt; 0.50]]/Table1[[#This Row],[Total Records]])</f>
        <v>0.91281172663240051</v>
      </c>
      <c r="E1683">
        <v>7.9091072082519503E-2</v>
      </c>
    </row>
    <row r="1684" spans="1:5" x14ac:dyDescent="0.3">
      <c r="A1684" t="s">
        <v>1686</v>
      </c>
      <c r="B1684">
        <v>0</v>
      </c>
      <c r="C1684">
        <v>2193</v>
      </c>
      <c r="D1684">
        <f>1-(Table1[[#This Row],[Count &lt; 0.50]]/Table1[[#This Row],[Total Records]])</f>
        <v>1</v>
      </c>
      <c r="E1684">
        <v>3.2303810119628899E-2</v>
      </c>
    </row>
    <row r="1685" spans="1:5" x14ac:dyDescent="0.3">
      <c r="A1685" t="s">
        <v>1687</v>
      </c>
      <c r="B1685">
        <v>132</v>
      </c>
      <c r="C1685">
        <v>4029</v>
      </c>
      <c r="D1685">
        <f>1-(Table1[[#This Row],[Count &lt; 0.50]]/Table1[[#This Row],[Total Records]])</f>
        <v>0.96723752792256146</v>
      </c>
      <c r="E1685">
        <v>8.4158420562744099E-2</v>
      </c>
    </row>
    <row r="1686" spans="1:5" x14ac:dyDescent="0.3">
      <c r="A1686" t="s">
        <v>1688</v>
      </c>
      <c r="B1686">
        <v>0</v>
      </c>
      <c r="C1686">
        <v>6681</v>
      </c>
      <c r="D1686">
        <f>1-(Table1[[#This Row],[Count &lt; 0.50]]/Table1[[#This Row],[Total Records]])</f>
        <v>1</v>
      </c>
      <c r="E1686">
        <v>0.104080200195312</v>
      </c>
    </row>
    <row r="1687" spans="1:5" x14ac:dyDescent="0.3">
      <c r="A1687" t="s">
        <v>1689</v>
      </c>
      <c r="B1687">
        <v>1782</v>
      </c>
      <c r="C1687">
        <v>4386</v>
      </c>
      <c r="D1687">
        <f>1-(Table1[[#This Row],[Count &lt; 0.50]]/Table1[[#This Row],[Total Records]])</f>
        <v>0.59370725034199734</v>
      </c>
      <c r="E1687">
        <v>7.3129892349243095E-2</v>
      </c>
    </row>
    <row r="1688" spans="1:5" x14ac:dyDescent="0.3">
      <c r="A1688" t="s">
        <v>1690</v>
      </c>
      <c r="B1688">
        <v>20</v>
      </c>
      <c r="C1688">
        <v>5712</v>
      </c>
      <c r="D1688">
        <f>1-(Table1[[#This Row],[Count &lt; 0.50]]/Table1[[#This Row],[Total Records]])</f>
        <v>0.99649859943977592</v>
      </c>
      <c r="E1688">
        <v>8.4891796112060505E-2</v>
      </c>
    </row>
    <row r="1689" spans="1:5" x14ac:dyDescent="0.3">
      <c r="A1689" t="s">
        <v>1691</v>
      </c>
      <c r="B1689">
        <v>0</v>
      </c>
      <c r="C1689">
        <v>8262</v>
      </c>
      <c r="D1689">
        <f>1-(Table1[[#This Row],[Count &lt; 0.50]]/Table1[[#This Row],[Total Records]])</f>
        <v>1</v>
      </c>
      <c r="E1689">
        <v>0.11666679382324199</v>
      </c>
    </row>
    <row r="1690" spans="1:5" x14ac:dyDescent="0.3">
      <c r="A1690" t="s">
        <v>1692</v>
      </c>
      <c r="B1690">
        <v>4</v>
      </c>
      <c r="C1690">
        <v>4182</v>
      </c>
      <c r="D1690">
        <f>1-(Table1[[#This Row],[Count &lt; 0.50]]/Table1[[#This Row],[Total Records]])</f>
        <v>0.99904351984696316</v>
      </c>
      <c r="E1690">
        <v>6.9941520690917899E-2</v>
      </c>
    </row>
    <row r="1691" spans="1:5" x14ac:dyDescent="0.3">
      <c r="A1691" t="s">
        <v>1693</v>
      </c>
      <c r="B1691">
        <v>50</v>
      </c>
      <c r="C1691">
        <v>8619</v>
      </c>
      <c r="D1691">
        <f>1-(Table1[[#This Row],[Count &lt; 0.50]]/Table1[[#This Row],[Total Records]])</f>
        <v>0.99419886297714355</v>
      </c>
      <c r="E1691">
        <v>9.5102787017822196E-2</v>
      </c>
    </row>
    <row r="1692" spans="1:5" x14ac:dyDescent="0.3">
      <c r="A1692" t="s">
        <v>1694</v>
      </c>
      <c r="B1692">
        <v>0</v>
      </c>
      <c r="C1692">
        <v>6273</v>
      </c>
      <c r="D1692">
        <f>1-(Table1[[#This Row],[Count &lt; 0.50]]/Table1[[#This Row],[Total Records]])</f>
        <v>1</v>
      </c>
      <c r="E1692">
        <v>0.12743592262268</v>
      </c>
    </row>
    <row r="1693" spans="1:5" x14ac:dyDescent="0.3">
      <c r="A1693" t="s">
        <v>1695</v>
      </c>
      <c r="B1693">
        <v>0</v>
      </c>
      <c r="C1693">
        <v>4641</v>
      </c>
      <c r="D1693">
        <f>1-(Table1[[#This Row],[Count &lt; 0.50]]/Table1[[#This Row],[Total Records]])</f>
        <v>1</v>
      </c>
      <c r="E1693">
        <v>4.2514801025390597E-2</v>
      </c>
    </row>
    <row r="1694" spans="1:5" x14ac:dyDescent="0.3">
      <c r="A1694" t="s">
        <v>1696</v>
      </c>
      <c r="B1694">
        <v>636</v>
      </c>
      <c r="C1694">
        <v>4794</v>
      </c>
      <c r="D1694">
        <f>1-(Table1[[#This Row],[Count &lt; 0.50]]/Table1[[#This Row],[Total Records]])</f>
        <v>0.86733416770963701</v>
      </c>
      <c r="E1694">
        <v>5.9126853942870997E-2</v>
      </c>
    </row>
    <row r="1695" spans="1:5" x14ac:dyDescent="0.3">
      <c r="A1695" t="s">
        <v>1697</v>
      </c>
      <c r="B1695">
        <v>686</v>
      </c>
      <c r="C1695">
        <v>2193</v>
      </c>
      <c r="D1695">
        <f>1-(Table1[[#This Row],[Count &lt; 0.50]]/Table1[[#This Row],[Total Records]])</f>
        <v>0.68718650250797997</v>
      </c>
      <c r="E1695">
        <v>4.4962644577026298E-2</v>
      </c>
    </row>
    <row r="1696" spans="1:5" x14ac:dyDescent="0.3">
      <c r="A1696" t="s">
        <v>1698</v>
      </c>
      <c r="B1696">
        <v>724</v>
      </c>
      <c r="C1696">
        <v>2346</v>
      </c>
      <c r="D1696">
        <f>1-(Table1[[#This Row],[Count &lt; 0.50]]/Table1[[#This Row],[Total Records]])</f>
        <v>0.69138959931798805</v>
      </c>
      <c r="E1696">
        <v>6.0364961624145501E-2</v>
      </c>
    </row>
    <row r="1697" spans="1:5" x14ac:dyDescent="0.3">
      <c r="A1697" t="s">
        <v>1699</v>
      </c>
      <c r="B1697">
        <v>570</v>
      </c>
      <c r="C1697">
        <v>6069</v>
      </c>
      <c r="D1697">
        <f>1-(Table1[[#This Row],[Count &lt; 0.50]]/Table1[[#This Row],[Total Records]])</f>
        <v>0.90608007909045973</v>
      </c>
      <c r="E1697">
        <v>0.102283239364624</v>
      </c>
    </row>
    <row r="1698" spans="1:5" x14ac:dyDescent="0.3">
      <c r="A1698" t="s">
        <v>1700</v>
      </c>
      <c r="B1698">
        <v>0</v>
      </c>
      <c r="C1698">
        <v>5100</v>
      </c>
      <c r="D1698">
        <f>1-(Table1[[#This Row],[Count &lt; 0.50]]/Table1[[#This Row],[Total Records]])</f>
        <v>1</v>
      </c>
      <c r="E1698">
        <v>5.2340030670166002E-2</v>
      </c>
    </row>
    <row r="1699" spans="1:5" x14ac:dyDescent="0.3">
      <c r="A1699" t="s">
        <v>1701</v>
      </c>
      <c r="B1699">
        <v>250</v>
      </c>
      <c r="C1699">
        <v>2703</v>
      </c>
      <c r="D1699">
        <f>1-(Table1[[#This Row],[Count &lt; 0.50]]/Table1[[#This Row],[Total Records]])</f>
        <v>0.90751017388087307</v>
      </c>
      <c r="E1699">
        <v>4.0045261383056599E-2</v>
      </c>
    </row>
    <row r="1700" spans="1:5" x14ac:dyDescent="0.3">
      <c r="A1700" t="s">
        <v>1702</v>
      </c>
      <c r="B1700">
        <v>0</v>
      </c>
      <c r="C1700">
        <v>9282</v>
      </c>
      <c r="D1700">
        <f>1-(Table1[[#This Row],[Count &lt; 0.50]]/Table1[[#This Row],[Total Records]])</f>
        <v>1</v>
      </c>
      <c r="E1700">
        <v>0.22403860092163</v>
      </c>
    </row>
    <row r="1701" spans="1:5" x14ac:dyDescent="0.3">
      <c r="A1701" t="s">
        <v>1703</v>
      </c>
      <c r="B1701">
        <v>4</v>
      </c>
      <c r="C1701">
        <v>4896</v>
      </c>
      <c r="D1701">
        <f>1-(Table1[[#This Row],[Count &lt; 0.50]]/Table1[[#This Row],[Total Records]])</f>
        <v>0.99918300653594772</v>
      </c>
      <c r="E1701">
        <v>4.7693967819213798E-2</v>
      </c>
    </row>
    <row r="1702" spans="1:5" x14ac:dyDescent="0.3">
      <c r="A1702" t="s">
        <v>1704</v>
      </c>
      <c r="B1702">
        <v>0</v>
      </c>
      <c r="C1702">
        <v>4284</v>
      </c>
      <c r="D1702">
        <f>1-(Table1[[#This Row],[Count &lt; 0.50]]/Table1[[#This Row],[Total Records]])</f>
        <v>1</v>
      </c>
      <c r="E1702">
        <v>5.1830291748046799E-2</v>
      </c>
    </row>
    <row r="1703" spans="1:5" x14ac:dyDescent="0.3">
      <c r="A1703" t="s">
        <v>1705</v>
      </c>
      <c r="B1703">
        <v>468</v>
      </c>
      <c r="C1703">
        <v>1836</v>
      </c>
      <c r="D1703">
        <f>1-(Table1[[#This Row],[Count &lt; 0.50]]/Table1[[#This Row],[Total Records]])</f>
        <v>0.74509803921568629</v>
      </c>
      <c r="E1703">
        <v>3.0647993087768499E-2</v>
      </c>
    </row>
    <row r="1704" spans="1:5" x14ac:dyDescent="0.3">
      <c r="A1704" t="s">
        <v>1706</v>
      </c>
      <c r="B1704">
        <v>0</v>
      </c>
      <c r="C1704">
        <v>4947</v>
      </c>
      <c r="D1704">
        <f>1-(Table1[[#This Row],[Count &lt; 0.50]]/Table1[[#This Row],[Total Records]])</f>
        <v>1</v>
      </c>
      <c r="E1704">
        <v>7.4004173278808594E-2</v>
      </c>
    </row>
    <row r="1705" spans="1:5" x14ac:dyDescent="0.3">
      <c r="A1705" t="s">
        <v>1707</v>
      </c>
      <c r="B1705">
        <v>0</v>
      </c>
      <c r="C1705">
        <v>4590</v>
      </c>
      <c r="D1705">
        <f>1-(Table1[[#This Row],[Count &lt; 0.50]]/Table1[[#This Row],[Total Records]])</f>
        <v>1</v>
      </c>
      <c r="E1705">
        <v>5.3696632385253899E-2</v>
      </c>
    </row>
    <row r="1706" spans="1:5" x14ac:dyDescent="0.3">
      <c r="A1706" t="s">
        <v>1708</v>
      </c>
      <c r="B1706">
        <v>2</v>
      </c>
      <c r="C1706">
        <v>4896</v>
      </c>
      <c r="D1706">
        <f>1-(Table1[[#This Row],[Count &lt; 0.50]]/Table1[[#This Row],[Total Records]])</f>
        <v>0.99959150326797386</v>
      </c>
      <c r="E1706">
        <v>0.117404222488403</v>
      </c>
    </row>
    <row r="1707" spans="1:5" x14ac:dyDescent="0.3">
      <c r="A1707" t="s">
        <v>1709</v>
      </c>
      <c r="B1707">
        <v>126</v>
      </c>
      <c r="C1707">
        <v>1785</v>
      </c>
      <c r="D1707">
        <f>1-(Table1[[#This Row],[Count &lt; 0.50]]/Table1[[#This Row],[Total Records]])</f>
        <v>0.92941176470588238</v>
      </c>
      <c r="E1707">
        <v>1.9579410552978498E-2</v>
      </c>
    </row>
    <row r="1708" spans="1:5" x14ac:dyDescent="0.3">
      <c r="A1708" t="s">
        <v>1710</v>
      </c>
      <c r="B1708">
        <v>50</v>
      </c>
      <c r="C1708">
        <v>3060</v>
      </c>
      <c r="D1708">
        <f>1-(Table1[[#This Row],[Count &lt; 0.50]]/Table1[[#This Row],[Total Records]])</f>
        <v>0.9836601307189542</v>
      </c>
      <c r="E1708">
        <v>2.0600080490112301E-2</v>
      </c>
    </row>
    <row r="1709" spans="1:5" x14ac:dyDescent="0.3">
      <c r="A1709" t="s">
        <v>1711</v>
      </c>
      <c r="B1709">
        <v>10</v>
      </c>
      <c r="C1709">
        <v>4386</v>
      </c>
      <c r="D1709">
        <f>1-(Table1[[#This Row],[Count &lt; 0.50]]/Table1[[#This Row],[Total Records]])</f>
        <v>0.99772001823985412</v>
      </c>
      <c r="E1709">
        <v>5.2402734756469699E-2</v>
      </c>
    </row>
    <row r="1710" spans="1:5" x14ac:dyDescent="0.3">
      <c r="A1710" t="s">
        <v>1712</v>
      </c>
      <c r="B1710">
        <v>0</v>
      </c>
      <c r="C1710">
        <v>4794</v>
      </c>
      <c r="D1710">
        <f>1-(Table1[[#This Row],[Count &lt; 0.50]]/Table1[[#This Row],[Total Records]])</f>
        <v>1</v>
      </c>
      <c r="E1710">
        <v>7.1031570434570299E-2</v>
      </c>
    </row>
    <row r="1711" spans="1:5" x14ac:dyDescent="0.3">
      <c r="A1711" t="s">
        <v>1713</v>
      </c>
      <c r="B1711">
        <v>0</v>
      </c>
      <c r="C1711">
        <v>4488</v>
      </c>
      <c r="D1711">
        <f>1-(Table1[[#This Row],[Count &lt; 0.50]]/Table1[[#This Row],[Total Records]])</f>
        <v>1</v>
      </c>
      <c r="E1711">
        <v>4.7423124313354402E-2</v>
      </c>
    </row>
    <row r="1712" spans="1:5" x14ac:dyDescent="0.3">
      <c r="A1712" t="s">
        <v>1714</v>
      </c>
      <c r="B1712">
        <v>0</v>
      </c>
      <c r="C1712">
        <v>1734</v>
      </c>
      <c r="D1712">
        <f>1-(Table1[[#This Row],[Count &lt; 0.50]]/Table1[[#This Row],[Total Records]])</f>
        <v>1</v>
      </c>
      <c r="E1712">
        <v>3.9917945861816399E-2</v>
      </c>
    </row>
    <row r="1713" spans="1:5" x14ac:dyDescent="0.3">
      <c r="A1713" t="s">
        <v>1715</v>
      </c>
      <c r="B1713">
        <v>386</v>
      </c>
      <c r="C1713">
        <v>2040</v>
      </c>
      <c r="D1713">
        <f>1-(Table1[[#This Row],[Count &lt; 0.50]]/Table1[[#This Row],[Total Records]])</f>
        <v>0.8107843137254902</v>
      </c>
      <c r="E1713">
        <v>3.0678749084472601E-2</v>
      </c>
    </row>
    <row r="1714" spans="1:5" x14ac:dyDescent="0.3">
      <c r="A1714" t="s">
        <v>1716</v>
      </c>
      <c r="B1714">
        <v>26</v>
      </c>
      <c r="C1714">
        <v>3366</v>
      </c>
      <c r="D1714">
        <f>1-(Table1[[#This Row],[Count &lt; 0.50]]/Table1[[#This Row],[Total Records]])</f>
        <v>0.99227569815805106</v>
      </c>
      <c r="E1714">
        <v>2.9711961746215799E-2</v>
      </c>
    </row>
    <row r="1715" spans="1:5" x14ac:dyDescent="0.3">
      <c r="A1715" t="s">
        <v>1717</v>
      </c>
      <c r="B1715">
        <v>0</v>
      </c>
      <c r="C1715">
        <v>2754</v>
      </c>
      <c r="D1715">
        <f>1-(Table1[[#This Row],[Count &lt; 0.50]]/Table1[[#This Row],[Total Records]])</f>
        <v>1</v>
      </c>
      <c r="E1715">
        <v>6.1425685882568297E-2</v>
      </c>
    </row>
    <row r="1716" spans="1:5" x14ac:dyDescent="0.3">
      <c r="A1716" t="s">
        <v>1718</v>
      </c>
      <c r="B1716">
        <v>8</v>
      </c>
      <c r="C1716">
        <v>1581</v>
      </c>
      <c r="D1716">
        <f>1-(Table1[[#This Row],[Count &lt; 0.50]]/Table1[[#This Row],[Total Records]])</f>
        <v>0.9949399114484504</v>
      </c>
      <c r="E1716">
        <v>1.4377117156982399E-2</v>
      </c>
    </row>
    <row r="1717" spans="1:5" x14ac:dyDescent="0.3">
      <c r="A1717" t="s">
        <v>1719</v>
      </c>
      <c r="B1717">
        <v>0</v>
      </c>
      <c r="C1717">
        <v>5865</v>
      </c>
      <c r="D1717">
        <f>1-(Table1[[#This Row],[Count &lt; 0.50]]/Table1[[#This Row],[Total Records]])</f>
        <v>1</v>
      </c>
      <c r="E1717">
        <v>0.104804992675781</v>
      </c>
    </row>
    <row r="1718" spans="1:5" x14ac:dyDescent="0.3">
      <c r="A1718" t="s">
        <v>1720</v>
      </c>
      <c r="B1718">
        <v>12</v>
      </c>
      <c r="C1718">
        <v>2856</v>
      </c>
      <c r="D1718">
        <f>1-(Table1[[#This Row],[Count &lt; 0.50]]/Table1[[#This Row],[Total Records]])</f>
        <v>0.99579831932773111</v>
      </c>
      <c r="E1718">
        <v>4.5351982116699198E-2</v>
      </c>
    </row>
    <row r="1719" spans="1:5" x14ac:dyDescent="0.3">
      <c r="A1719" t="s">
        <v>1721</v>
      </c>
      <c r="B1719">
        <v>0</v>
      </c>
      <c r="C1719">
        <v>5559</v>
      </c>
      <c r="D1719">
        <f>1-(Table1[[#This Row],[Count &lt; 0.50]]/Table1[[#This Row],[Total Records]])</f>
        <v>1</v>
      </c>
      <c r="E1719">
        <v>8.9803218841552707E-2</v>
      </c>
    </row>
    <row r="1720" spans="1:5" x14ac:dyDescent="0.3">
      <c r="A1720" t="s">
        <v>1722</v>
      </c>
      <c r="B1720">
        <v>260</v>
      </c>
      <c r="C1720">
        <v>918</v>
      </c>
      <c r="D1720">
        <f>1-(Table1[[#This Row],[Count &lt; 0.50]]/Table1[[#This Row],[Total Records]])</f>
        <v>0.71677559912854028</v>
      </c>
      <c r="E1720">
        <v>1.45614147186279E-2</v>
      </c>
    </row>
    <row r="1721" spans="1:5" x14ac:dyDescent="0.3">
      <c r="A1721" t="s">
        <v>1723</v>
      </c>
      <c r="B1721">
        <v>0</v>
      </c>
      <c r="C1721">
        <v>2550</v>
      </c>
      <c r="D1721">
        <f>1-(Table1[[#This Row],[Count &lt; 0.50]]/Table1[[#This Row],[Total Records]])</f>
        <v>1</v>
      </c>
      <c r="E1721">
        <v>2.2308111190795898E-2</v>
      </c>
    </row>
    <row r="1722" spans="1:5" x14ac:dyDescent="0.3">
      <c r="A1722" t="s">
        <v>1724</v>
      </c>
      <c r="B1722">
        <v>238</v>
      </c>
      <c r="C1722">
        <v>6885</v>
      </c>
      <c r="D1722">
        <f>1-(Table1[[#This Row],[Count &lt; 0.50]]/Table1[[#This Row],[Total Records]])</f>
        <v>0.96543209876543212</v>
      </c>
      <c r="E1722">
        <v>0.12947750091552701</v>
      </c>
    </row>
    <row r="1723" spans="1:5" x14ac:dyDescent="0.3">
      <c r="A1723" t="s">
        <v>1725</v>
      </c>
      <c r="B1723">
        <v>126</v>
      </c>
      <c r="C1723">
        <v>1275</v>
      </c>
      <c r="D1723">
        <f>1-(Table1[[#This Row],[Count &lt; 0.50]]/Table1[[#This Row],[Total Records]])</f>
        <v>0.90117647058823525</v>
      </c>
      <c r="E1723">
        <v>1.7818212509155201E-2</v>
      </c>
    </row>
    <row r="1724" spans="1:5" x14ac:dyDescent="0.3">
      <c r="A1724" t="s">
        <v>1726</v>
      </c>
      <c r="B1724">
        <v>0</v>
      </c>
      <c r="C1724">
        <v>6375</v>
      </c>
      <c r="D1724">
        <f>1-(Table1[[#This Row],[Count &lt; 0.50]]/Table1[[#This Row],[Total Records]])</f>
        <v>1</v>
      </c>
      <c r="E1724">
        <v>8.5284233093261705E-2</v>
      </c>
    </row>
    <row r="1725" spans="1:5" x14ac:dyDescent="0.3">
      <c r="A1725" t="s">
        <v>1727</v>
      </c>
      <c r="B1725">
        <v>58</v>
      </c>
      <c r="C1725">
        <v>4488</v>
      </c>
      <c r="D1725">
        <f>1-(Table1[[#This Row],[Count &lt; 0.50]]/Table1[[#This Row],[Total Records]])</f>
        <v>0.98707664884135471</v>
      </c>
      <c r="E1725">
        <v>0.115505218505859</v>
      </c>
    </row>
    <row r="1726" spans="1:5" x14ac:dyDescent="0.3">
      <c r="A1726" t="s">
        <v>1728</v>
      </c>
      <c r="B1726">
        <v>0</v>
      </c>
      <c r="C1726">
        <v>4080</v>
      </c>
      <c r="D1726">
        <f>1-(Table1[[#This Row],[Count &lt; 0.50]]/Table1[[#This Row],[Total Records]])</f>
        <v>1</v>
      </c>
      <c r="E1726">
        <v>4.9759387969970703E-2</v>
      </c>
    </row>
    <row r="1727" spans="1:5" x14ac:dyDescent="0.3">
      <c r="A1727" t="s">
        <v>1729</v>
      </c>
      <c r="B1727">
        <v>8</v>
      </c>
      <c r="C1727">
        <v>3060</v>
      </c>
      <c r="D1727">
        <f>1-(Table1[[#This Row],[Count &lt; 0.50]]/Table1[[#This Row],[Total Records]])</f>
        <v>0.99738562091503269</v>
      </c>
      <c r="E1727">
        <v>3.9329528808593701E-2</v>
      </c>
    </row>
    <row r="1728" spans="1:5" x14ac:dyDescent="0.3">
      <c r="A1728" t="s">
        <v>1730</v>
      </c>
      <c r="B1728">
        <v>0</v>
      </c>
      <c r="C1728">
        <v>3213</v>
      </c>
      <c r="D1728">
        <f>1-(Table1[[#This Row],[Count &lt; 0.50]]/Table1[[#This Row],[Total Records]])</f>
        <v>1</v>
      </c>
      <c r="E1728">
        <v>4.0776491165161098E-2</v>
      </c>
    </row>
    <row r="1729" spans="1:5" x14ac:dyDescent="0.3">
      <c r="A1729" t="s">
        <v>1731</v>
      </c>
      <c r="B1729">
        <v>0</v>
      </c>
      <c r="C1729">
        <v>4743</v>
      </c>
      <c r="D1729">
        <f>1-(Table1[[#This Row],[Count &lt; 0.50]]/Table1[[#This Row],[Total Records]])</f>
        <v>1</v>
      </c>
      <c r="E1729">
        <v>8.7908744812011705E-2</v>
      </c>
    </row>
    <row r="1730" spans="1:5" x14ac:dyDescent="0.3">
      <c r="A1730" t="s">
        <v>1732</v>
      </c>
      <c r="B1730">
        <v>2</v>
      </c>
      <c r="C1730">
        <v>2346</v>
      </c>
      <c r="D1730">
        <f>1-(Table1[[#This Row],[Count &lt; 0.50]]/Table1[[#This Row],[Total Records]])</f>
        <v>0.99914748508098894</v>
      </c>
      <c r="E1730">
        <v>5.8033704757690402E-2</v>
      </c>
    </row>
    <row r="1731" spans="1:5" x14ac:dyDescent="0.3">
      <c r="A1731" t="s">
        <v>1733</v>
      </c>
      <c r="B1731">
        <v>0</v>
      </c>
      <c r="C1731">
        <v>3468</v>
      </c>
      <c r="D1731">
        <f>1-(Table1[[#This Row],[Count &lt; 0.50]]/Table1[[#This Row],[Total Records]])</f>
        <v>1</v>
      </c>
      <c r="E1731">
        <v>5.7644605636596603E-2</v>
      </c>
    </row>
    <row r="1732" spans="1:5" x14ac:dyDescent="0.3">
      <c r="A1732" t="s">
        <v>1734</v>
      </c>
      <c r="B1732">
        <v>500</v>
      </c>
      <c r="C1732">
        <v>1836</v>
      </c>
      <c r="D1732">
        <f>1-(Table1[[#This Row],[Count &lt; 0.50]]/Table1[[#This Row],[Total Records]])</f>
        <v>0.72766884531590414</v>
      </c>
      <c r="E1732">
        <v>4.1332006454467697E-2</v>
      </c>
    </row>
    <row r="1733" spans="1:5" x14ac:dyDescent="0.3">
      <c r="A1733" t="s">
        <v>1735</v>
      </c>
      <c r="B1733">
        <v>106</v>
      </c>
      <c r="C1733">
        <v>4539</v>
      </c>
      <c r="D1733">
        <f>1-(Table1[[#This Row],[Count &lt; 0.50]]/Table1[[#This Row],[Total Records]])</f>
        <v>0.97664683851068512</v>
      </c>
      <c r="E1733">
        <v>6.0542583465576102E-2</v>
      </c>
    </row>
    <row r="1734" spans="1:5" x14ac:dyDescent="0.3">
      <c r="A1734" t="s">
        <v>1736</v>
      </c>
      <c r="B1734">
        <v>1214</v>
      </c>
      <c r="C1734">
        <v>6426</v>
      </c>
      <c r="D1734">
        <f>1-(Table1[[#This Row],[Count &lt; 0.50]]/Table1[[#This Row],[Total Records]])</f>
        <v>0.81107998755057575</v>
      </c>
      <c r="E1734">
        <v>0.111784934997558</v>
      </c>
    </row>
    <row r="1735" spans="1:5" x14ac:dyDescent="0.3">
      <c r="A1735" t="s">
        <v>1737</v>
      </c>
      <c r="B1735">
        <v>2</v>
      </c>
      <c r="C1735">
        <v>3519</v>
      </c>
      <c r="D1735">
        <f>1-(Table1[[#This Row],[Count &lt; 0.50]]/Table1[[#This Row],[Total Records]])</f>
        <v>0.99943165672065926</v>
      </c>
      <c r="E1735">
        <v>4.9324750900268499E-2</v>
      </c>
    </row>
    <row r="1736" spans="1:5" x14ac:dyDescent="0.3">
      <c r="A1736" t="s">
        <v>1738</v>
      </c>
      <c r="B1736">
        <v>54</v>
      </c>
      <c r="C1736">
        <v>8058</v>
      </c>
      <c r="D1736">
        <f>1-(Table1[[#This Row],[Count &lt; 0.50]]/Table1[[#This Row],[Total Records]])</f>
        <v>0.99329858525688752</v>
      </c>
      <c r="E1736">
        <v>0.20553565025329501</v>
      </c>
    </row>
    <row r="1737" spans="1:5" x14ac:dyDescent="0.3">
      <c r="A1737" t="s">
        <v>1739</v>
      </c>
      <c r="B1737">
        <v>0</v>
      </c>
      <c r="C1737">
        <v>1887</v>
      </c>
      <c r="D1737">
        <f>1-(Table1[[#This Row],[Count &lt; 0.50]]/Table1[[#This Row],[Total Records]])</f>
        <v>1</v>
      </c>
      <c r="E1737">
        <v>3.6051511764526298E-2</v>
      </c>
    </row>
    <row r="1738" spans="1:5" x14ac:dyDescent="0.3">
      <c r="A1738" t="s">
        <v>1740</v>
      </c>
      <c r="B1738">
        <v>240</v>
      </c>
      <c r="C1738">
        <v>6477</v>
      </c>
      <c r="D1738">
        <f>1-(Table1[[#This Row],[Count &lt; 0.50]]/Table1[[#This Row],[Total Records]])</f>
        <v>0.96294580824455767</v>
      </c>
      <c r="E1738">
        <v>7.4122190475463798E-2</v>
      </c>
    </row>
    <row r="1739" spans="1:5" x14ac:dyDescent="0.3">
      <c r="A1739" t="s">
        <v>1741</v>
      </c>
      <c r="B1739">
        <v>14</v>
      </c>
      <c r="C1739">
        <v>6324</v>
      </c>
      <c r="D1739">
        <f>1-(Table1[[#This Row],[Count &lt; 0.50]]/Table1[[#This Row],[Total Records]])</f>
        <v>0.99778621125869704</v>
      </c>
      <c r="E1739">
        <v>8.8037729263305595E-2</v>
      </c>
    </row>
    <row r="1740" spans="1:5" x14ac:dyDescent="0.3">
      <c r="A1740" t="s">
        <v>1742</v>
      </c>
      <c r="B1740">
        <v>12</v>
      </c>
      <c r="C1740">
        <v>2346</v>
      </c>
      <c r="D1740">
        <f>1-(Table1[[#This Row],[Count &lt; 0.50]]/Table1[[#This Row],[Total Records]])</f>
        <v>0.99488491048593353</v>
      </c>
      <c r="E1740">
        <v>4.6565055847167899E-2</v>
      </c>
    </row>
    <row r="1741" spans="1:5" x14ac:dyDescent="0.3">
      <c r="A1741" t="s">
        <v>1743</v>
      </c>
      <c r="B1741">
        <v>146</v>
      </c>
      <c r="C1741">
        <v>1173</v>
      </c>
      <c r="D1741">
        <f>1-(Table1[[#This Row],[Count &lt; 0.50]]/Table1[[#This Row],[Total Records]])</f>
        <v>0.87553282182438197</v>
      </c>
      <c r="E1741">
        <v>1.4669656753539999E-2</v>
      </c>
    </row>
    <row r="1742" spans="1:5" x14ac:dyDescent="0.3">
      <c r="A1742" t="s">
        <v>1744</v>
      </c>
      <c r="B1742">
        <v>442</v>
      </c>
      <c r="C1742">
        <v>4233</v>
      </c>
      <c r="D1742">
        <f>1-(Table1[[#This Row],[Count &lt; 0.50]]/Table1[[#This Row],[Total Records]])</f>
        <v>0.89558232931726911</v>
      </c>
      <c r="E1742">
        <v>7.1816205978393499E-2</v>
      </c>
    </row>
    <row r="1743" spans="1:5" x14ac:dyDescent="0.3">
      <c r="A1743" t="s">
        <v>1745</v>
      </c>
      <c r="B1743">
        <v>6</v>
      </c>
      <c r="C1743">
        <v>2346</v>
      </c>
      <c r="D1743">
        <f>1-(Table1[[#This Row],[Count &lt; 0.50]]/Table1[[#This Row],[Total Records]])</f>
        <v>0.99744245524296671</v>
      </c>
      <c r="E1743">
        <v>3.9914131164550698E-2</v>
      </c>
    </row>
    <row r="1744" spans="1:5" x14ac:dyDescent="0.3">
      <c r="A1744" t="s">
        <v>1746</v>
      </c>
      <c r="B1744">
        <v>0</v>
      </c>
      <c r="C1744">
        <v>5304</v>
      </c>
      <c r="D1744">
        <f>1-(Table1[[#This Row],[Count &lt; 0.50]]/Table1[[#This Row],[Total Records]])</f>
        <v>1</v>
      </c>
      <c r="E1744">
        <v>6.1616420745849602E-2</v>
      </c>
    </row>
    <row r="1745" spans="1:5" x14ac:dyDescent="0.3">
      <c r="A1745" t="s">
        <v>1747</v>
      </c>
      <c r="B1745">
        <v>540</v>
      </c>
      <c r="C1745">
        <v>6732</v>
      </c>
      <c r="D1745">
        <f>1-(Table1[[#This Row],[Count &lt; 0.50]]/Table1[[#This Row],[Total Records]])</f>
        <v>0.9197860962566845</v>
      </c>
      <c r="E1745">
        <v>9.1878414154052707E-2</v>
      </c>
    </row>
    <row r="1746" spans="1:5" x14ac:dyDescent="0.3">
      <c r="A1746" t="s">
        <v>1748</v>
      </c>
      <c r="B1746">
        <v>22</v>
      </c>
      <c r="C1746">
        <v>5100</v>
      </c>
      <c r="D1746">
        <f>1-(Table1[[#This Row],[Count &lt; 0.50]]/Table1[[#This Row],[Total Records]])</f>
        <v>0.99568627450980396</v>
      </c>
      <c r="E1746">
        <v>4.4536113739013602E-2</v>
      </c>
    </row>
    <row r="1747" spans="1:5" x14ac:dyDescent="0.3">
      <c r="A1747" t="s">
        <v>1749</v>
      </c>
      <c r="B1747">
        <v>0</v>
      </c>
      <c r="C1747">
        <v>2295</v>
      </c>
      <c r="D1747">
        <f>1-(Table1[[#This Row],[Count &lt; 0.50]]/Table1[[#This Row],[Total Records]])</f>
        <v>1</v>
      </c>
      <c r="E1747">
        <v>2.6475191116333001E-2</v>
      </c>
    </row>
    <row r="1748" spans="1:5" x14ac:dyDescent="0.3">
      <c r="A1748" t="s">
        <v>1750</v>
      </c>
      <c r="B1748">
        <v>0</v>
      </c>
      <c r="C1748">
        <v>6681</v>
      </c>
      <c r="D1748">
        <f>1-(Table1[[#This Row],[Count &lt; 0.50]]/Table1[[#This Row],[Total Records]])</f>
        <v>1</v>
      </c>
      <c r="E1748">
        <v>0.16758608818054199</v>
      </c>
    </row>
    <row r="1749" spans="1:5" x14ac:dyDescent="0.3">
      <c r="A1749" t="s">
        <v>1751</v>
      </c>
      <c r="B1749">
        <v>0</v>
      </c>
      <c r="C1749">
        <v>7191</v>
      </c>
      <c r="D1749">
        <f>1-(Table1[[#This Row],[Count &lt; 0.50]]/Table1[[#This Row],[Total Records]])</f>
        <v>1</v>
      </c>
      <c r="E1749">
        <v>0.12877559661865201</v>
      </c>
    </row>
    <row r="1750" spans="1:5" x14ac:dyDescent="0.3">
      <c r="A1750" t="s">
        <v>1752</v>
      </c>
      <c r="B1750">
        <v>0</v>
      </c>
      <c r="C1750">
        <v>8670</v>
      </c>
      <c r="D1750">
        <f>1-(Table1[[#This Row],[Count &lt; 0.50]]/Table1[[#This Row],[Total Records]])</f>
        <v>1</v>
      </c>
      <c r="E1750">
        <v>0.177617073059082</v>
      </c>
    </row>
    <row r="1751" spans="1:5" x14ac:dyDescent="0.3">
      <c r="A1751" t="s">
        <v>1753</v>
      </c>
      <c r="B1751">
        <v>688</v>
      </c>
      <c r="C1751">
        <v>7140</v>
      </c>
      <c r="D1751">
        <f>1-(Table1[[#This Row],[Count &lt; 0.50]]/Table1[[#This Row],[Total Records]])</f>
        <v>0.90364145658263306</v>
      </c>
      <c r="E1751">
        <v>0.115370750427246</v>
      </c>
    </row>
    <row r="1752" spans="1:5" x14ac:dyDescent="0.3">
      <c r="A1752" t="s">
        <v>1754</v>
      </c>
      <c r="B1752">
        <v>166</v>
      </c>
      <c r="C1752">
        <v>6171</v>
      </c>
      <c r="D1752">
        <f>1-(Table1[[#This Row],[Count &lt; 0.50]]/Table1[[#This Row],[Total Records]])</f>
        <v>0.97309998379517093</v>
      </c>
      <c r="E1752">
        <v>0.12605953216552701</v>
      </c>
    </row>
    <row r="1753" spans="1:5" x14ac:dyDescent="0.3">
      <c r="A1753" t="s">
        <v>1755</v>
      </c>
      <c r="B1753">
        <v>222</v>
      </c>
      <c r="C1753">
        <v>5865</v>
      </c>
      <c r="D1753">
        <f>1-(Table1[[#This Row],[Count &lt; 0.50]]/Table1[[#This Row],[Total Records]])</f>
        <v>0.9621483375959079</v>
      </c>
      <c r="E1753">
        <v>9.2765808105468694E-2</v>
      </c>
    </row>
    <row r="1754" spans="1:5" x14ac:dyDescent="0.3">
      <c r="A1754" t="s">
        <v>1756</v>
      </c>
      <c r="B1754">
        <v>130</v>
      </c>
      <c r="C1754">
        <v>765</v>
      </c>
      <c r="D1754">
        <f>1-(Table1[[#This Row],[Count &lt; 0.50]]/Table1[[#This Row],[Total Records]])</f>
        <v>0.83006535947712412</v>
      </c>
      <c r="E1754">
        <v>1.42667293548583E-2</v>
      </c>
    </row>
    <row r="1755" spans="1:5" x14ac:dyDescent="0.3">
      <c r="A1755" t="s">
        <v>1757</v>
      </c>
      <c r="B1755">
        <v>0</v>
      </c>
      <c r="C1755">
        <v>4743</v>
      </c>
      <c r="D1755">
        <f>1-(Table1[[#This Row],[Count &lt; 0.50]]/Table1[[#This Row],[Total Records]])</f>
        <v>1</v>
      </c>
      <c r="E1755">
        <v>7.3706388473510701E-2</v>
      </c>
    </row>
    <row r="1756" spans="1:5" x14ac:dyDescent="0.3">
      <c r="A1756" t="s">
        <v>1758</v>
      </c>
      <c r="B1756">
        <v>0</v>
      </c>
      <c r="C1756">
        <v>3519</v>
      </c>
      <c r="D1756">
        <f>1-(Table1[[#This Row],[Count &lt; 0.50]]/Table1[[#This Row],[Total Records]])</f>
        <v>1</v>
      </c>
      <c r="E1756">
        <v>4.8337697982788003E-2</v>
      </c>
    </row>
    <row r="1757" spans="1:5" x14ac:dyDescent="0.3">
      <c r="A1757" t="s">
        <v>1759</v>
      </c>
      <c r="B1757">
        <v>74</v>
      </c>
      <c r="C1757">
        <v>2856</v>
      </c>
      <c r="D1757">
        <f>1-(Table1[[#This Row],[Count &lt; 0.50]]/Table1[[#This Row],[Total Records]])</f>
        <v>0.97408963585434172</v>
      </c>
      <c r="E1757">
        <v>2.3504495620727501E-2</v>
      </c>
    </row>
    <row r="1758" spans="1:5" x14ac:dyDescent="0.3">
      <c r="A1758" t="s">
        <v>1760</v>
      </c>
      <c r="B1758">
        <v>80</v>
      </c>
      <c r="C1758">
        <v>3111</v>
      </c>
      <c r="D1758">
        <f>1-(Table1[[#This Row],[Count &lt; 0.50]]/Table1[[#This Row],[Total Records]])</f>
        <v>0.97428479588556738</v>
      </c>
      <c r="E1758">
        <v>2.3061752319335899E-2</v>
      </c>
    </row>
    <row r="1759" spans="1:5" x14ac:dyDescent="0.3">
      <c r="A1759" t="s">
        <v>1761</v>
      </c>
      <c r="B1759">
        <v>0</v>
      </c>
      <c r="C1759">
        <v>2448</v>
      </c>
      <c r="D1759">
        <f>1-(Table1[[#This Row],[Count &lt; 0.50]]/Table1[[#This Row],[Total Records]])</f>
        <v>1</v>
      </c>
      <c r="E1759">
        <v>2.7000427246093701E-2</v>
      </c>
    </row>
    <row r="1760" spans="1:5" x14ac:dyDescent="0.3">
      <c r="A1760" t="s">
        <v>1762</v>
      </c>
      <c r="B1760">
        <v>44</v>
      </c>
      <c r="C1760">
        <v>2499</v>
      </c>
      <c r="D1760">
        <f>1-(Table1[[#This Row],[Count &lt; 0.50]]/Table1[[#This Row],[Total Records]])</f>
        <v>0.98239295718287312</v>
      </c>
      <c r="E1760">
        <v>2.5960206985473602E-2</v>
      </c>
    </row>
    <row r="1761" spans="1:5" x14ac:dyDescent="0.3">
      <c r="A1761" t="s">
        <v>1763</v>
      </c>
      <c r="B1761">
        <v>124</v>
      </c>
      <c r="C1761">
        <v>3570</v>
      </c>
      <c r="D1761">
        <f>1-(Table1[[#This Row],[Count &lt; 0.50]]/Table1[[#This Row],[Total Records]])</f>
        <v>0.96526610644257704</v>
      </c>
      <c r="E1761">
        <v>4.3274402618408203E-2</v>
      </c>
    </row>
    <row r="1762" spans="1:5" x14ac:dyDescent="0.3">
      <c r="A1762" t="s">
        <v>1764</v>
      </c>
      <c r="B1762">
        <v>0</v>
      </c>
      <c r="C1762">
        <v>5967</v>
      </c>
      <c r="D1762">
        <f>1-(Table1[[#This Row],[Count &lt; 0.50]]/Table1[[#This Row],[Total Records]])</f>
        <v>1</v>
      </c>
      <c r="E1762">
        <v>0.10930371284484799</v>
      </c>
    </row>
    <row r="1763" spans="1:5" x14ac:dyDescent="0.3">
      <c r="A1763" t="s">
        <v>1765</v>
      </c>
      <c r="B1763">
        <v>24</v>
      </c>
      <c r="C1763">
        <v>2244</v>
      </c>
      <c r="D1763">
        <f>1-(Table1[[#This Row],[Count &lt; 0.50]]/Table1[[#This Row],[Total Records]])</f>
        <v>0.98930481283422456</v>
      </c>
      <c r="E1763">
        <v>2.7268648147583001E-2</v>
      </c>
    </row>
    <row r="1764" spans="1:5" x14ac:dyDescent="0.3">
      <c r="A1764" t="s">
        <v>1766</v>
      </c>
      <c r="B1764">
        <v>632</v>
      </c>
      <c r="C1764">
        <v>4539</v>
      </c>
      <c r="D1764">
        <f>1-(Table1[[#This Row],[Count &lt; 0.50]]/Table1[[#This Row],[Total Records]])</f>
        <v>0.86076228244106634</v>
      </c>
      <c r="E1764">
        <v>7.2473049163818304E-2</v>
      </c>
    </row>
    <row r="1765" spans="1:5" x14ac:dyDescent="0.3">
      <c r="A1765" t="s">
        <v>1767</v>
      </c>
      <c r="B1765">
        <v>126</v>
      </c>
      <c r="C1765">
        <v>2499</v>
      </c>
      <c r="D1765">
        <f>1-(Table1[[#This Row],[Count &lt; 0.50]]/Table1[[#This Row],[Total Records]])</f>
        <v>0.94957983193277307</v>
      </c>
      <c r="E1765">
        <v>4.0805578231811503E-2</v>
      </c>
    </row>
    <row r="1766" spans="1:5" x14ac:dyDescent="0.3">
      <c r="A1766" t="s">
        <v>1768</v>
      </c>
      <c r="B1766">
        <v>338</v>
      </c>
      <c r="C1766">
        <v>3876</v>
      </c>
      <c r="D1766">
        <f>1-(Table1[[#This Row],[Count &lt; 0.50]]/Table1[[#This Row],[Total Records]])</f>
        <v>0.91279669762641902</v>
      </c>
      <c r="E1766">
        <v>7.5510501861572196E-2</v>
      </c>
    </row>
    <row r="1767" spans="1:5" x14ac:dyDescent="0.3">
      <c r="A1767" t="s">
        <v>1769</v>
      </c>
      <c r="B1767">
        <v>14</v>
      </c>
      <c r="C1767">
        <v>6171</v>
      </c>
      <c r="D1767">
        <f>1-(Table1[[#This Row],[Count &lt; 0.50]]/Table1[[#This Row],[Total Records]])</f>
        <v>0.99773132393453245</v>
      </c>
      <c r="E1767">
        <v>0.102360010147094</v>
      </c>
    </row>
    <row r="1768" spans="1:5" x14ac:dyDescent="0.3">
      <c r="A1768" t="s">
        <v>1770</v>
      </c>
      <c r="B1768">
        <v>0</v>
      </c>
      <c r="C1768">
        <v>4692</v>
      </c>
      <c r="D1768">
        <f>1-(Table1[[#This Row],[Count &lt; 0.50]]/Table1[[#This Row],[Total Records]])</f>
        <v>1</v>
      </c>
      <c r="E1768">
        <v>8.8641166687011705E-2</v>
      </c>
    </row>
    <row r="1769" spans="1:5" x14ac:dyDescent="0.3">
      <c r="A1769" t="s">
        <v>1771</v>
      </c>
      <c r="B1769">
        <v>20</v>
      </c>
      <c r="C1769">
        <v>2856</v>
      </c>
      <c r="D1769">
        <f>1-(Table1[[#This Row],[Count &lt; 0.50]]/Table1[[#This Row],[Total Records]])</f>
        <v>0.99299719887955185</v>
      </c>
      <c r="E1769">
        <v>3.6430358886718701E-2</v>
      </c>
    </row>
    <row r="1770" spans="1:5" x14ac:dyDescent="0.3">
      <c r="A1770" t="s">
        <v>1772</v>
      </c>
      <c r="B1770">
        <v>146</v>
      </c>
      <c r="C1770">
        <v>4794</v>
      </c>
      <c r="D1770">
        <f>1-(Table1[[#This Row],[Count &lt; 0.50]]/Table1[[#This Row],[Total Records]])</f>
        <v>0.96954526491447646</v>
      </c>
      <c r="E1770">
        <v>7.4203968048095703E-2</v>
      </c>
    </row>
    <row r="1771" spans="1:5" x14ac:dyDescent="0.3">
      <c r="A1771" t="s">
        <v>1773</v>
      </c>
      <c r="B1771">
        <v>2</v>
      </c>
      <c r="C1771">
        <v>3876</v>
      </c>
      <c r="D1771">
        <f>1-(Table1[[#This Row],[Count &lt; 0.50]]/Table1[[#This Row],[Total Records]])</f>
        <v>0.99948400412796701</v>
      </c>
      <c r="E1771">
        <v>5.2495241165161098E-2</v>
      </c>
    </row>
    <row r="1772" spans="1:5" x14ac:dyDescent="0.3">
      <c r="A1772" t="s">
        <v>1774</v>
      </c>
      <c r="B1772">
        <v>50</v>
      </c>
      <c r="C1772">
        <v>4998</v>
      </c>
      <c r="D1772">
        <f>1-(Table1[[#This Row],[Count &lt; 0.50]]/Table1[[#This Row],[Total Records]])</f>
        <v>0.9899959983993597</v>
      </c>
      <c r="E1772">
        <v>9.4595193862914997E-2</v>
      </c>
    </row>
    <row r="1773" spans="1:5" x14ac:dyDescent="0.3">
      <c r="A1773" t="s">
        <v>1775</v>
      </c>
      <c r="B1773">
        <v>226</v>
      </c>
      <c r="C1773">
        <v>2958</v>
      </c>
      <c r="D1773">
        <f>1-(Table1[[#This Row],[Count &lt; 0.50]]/Table1[[#This Row],[Total Records]])</f>
        <v>0.92359702501690333</v>
      </c>
      <c r="E1773">
        <v>3.0742406845092701E-2</v>
      </c>
    </row>
    <row r="1774" spans="1:5" x14ac:dyDescent="0.3">
      <c r="A1774" t="s">
        <v>1776</v>
      </c>
      <c r="B1774">
        <v>368</v>
      </c>
      <c r="C1774">
        <v>1530</v>
      </c>
      <c r="D1774">
        <f>1-(Table1[[#This Row],[Count &lt; 0.50]]/Table1[[#This Row],[Total Records]])</f>
        <v>0.7594771241830065</v>
      </c>
      <c r="E1774">
        <v>3.4697532653808497E-2</v>
      </c>
    </row>
    <row r="1775" spans="1:5" x14ac:dyDescent="0.3">
      <c r="A1775" t="s">
        <v>1777</v>
      </c>
      <c r="B1775">
        <v>52</v>
      </c>
      <c r="C1775">
        <v>5253</v>
      </c>
      <c r="D1775">
        <f>1-(Table1[[#This Row],[Count &lt; 0.50]]/Table1[[#This Row],[Total Records]])</f>
        <v>0.99010089472682272</v>
      </c>
      <c r="E1775">
        <v>6.7014932632446206E-2</v>
      </c>
    </row>
    <row r="1776" spans="1:5" x14ac:dyDescent="0.3">
      <c r="A1776" t="s">
        <v>1778</v>
      </c>
      <c r="B1776">
        <v>392</v>
      </c>
      <c r="C1776">
        <v>2397</v>
      </c>
      <c r="D1776">
        <f>1-(Table1[[#This Row],[Count &lt; 0.50]]/Table1[[#This Row],[Total Records]])</f>
        <v>0.83646224447225692</v>
      </c>
      <c r="E1776">
        <v>5.2145719528198201E-2</v>
      </c>
    </row>
    <row r="1777" spans="1:5" x14ac:dyDescent="0.3">
      <c r="A1777" t="s">
        <v>1779</v>
      </c>
      <c r="B1777">
        <v>0</v>
      </c>
      <c r="C1777">
        <v>3876</v>
      </c>
      <c r="D1777">
        <f>1-(Table1[[#This Row],[Count &lt; 0.50]]/Table1[[#This Row],[Total Records]])</f>
        <v>1</v>
      </c>
      <c r="E1777">
        <v>5.83233833312988E-2</v>
      </c>
    </row>
    <row r="1778" spans="1:5" x14ac:dyDescent="0.3">
      <c r="A1778" t="s">
        <v>1780</v>
      </c>
      <c r="B1778">
        <v>218</v>
      </c>
      <c r="C1778">
        <v>1428</v>
      </c>
      <c r="D1778">
        <f>1-(Table1[[#This Row],[Count &lt; 0.50]]/Table1[[#This Row],[Total Records]])</f>
        <v>0.84733893557422968</v>
      </c>
      <c r="E1778">
        <v>1.10466480255126E-2</v>
      </c>
    </row>
    <row r="1779" spans="1:5" x14ac:dyDescent="0.3">
      <c r="A1779" t="s">
        <v>1781</v>
      </c>
      <c r="B1779">
        <v>8</v>
      </c>
      <c r="C1779">
        <v>3009</v>
      </c>
      <c r="D1779">
        <f>1-(Table1[[#This Row],[Count &lt; 0.50]]/Table1[[#This Row],[Total Records]])</f>
        <v>0.997341309405118</v>
      </c>
      <c r="E1779">
        <v>3.4577131271362298E-2</v>
      </c>
    </row>
    <row r="1780" spans="1:5" x14ac:dyDescent="0.3">
      <c r="A1780" t="s">
        <v>1782</v>
      </c>
      <c r="B1780">
        <v>2</v>
      </c>
      <c r="C1780">
        <v>1428</v>
      </c>
      <c r="D1780">
        <f>1-(Table1[[#This Row],[Count &lt; 0.50]]/Table1[[#This Row],[Total Records]])</f>
        <v>0.99859943977591037</v>
      </c>
      <c r="E1780">
        <v>1.6396284103393499E-2</v>
      </c>
    </row>
    <row r="1781" spans="1:5" x14ac:dyDescent="0.3">
      <c r="A1781" t="s">
        <v>1783</v>
      </c>
      <c r="B1781">
        <v>4</v>
      </c>
      <c r="C1781">
        <v>4998</v>
      </c>
      <c r="D1781">
        <f>1-(Table1[[#This Row],[Count &lt; 0.50]]/Table1[[#This Row],[Total Records]])</f>
        <v>0.9991996798719488</v>
      </c>
      <c r="E1781">
        <v>8.4172964096069294E-2</v>
      </c>
    </row>
    <row r="1782" spans="1:5" x14ac:dyDescent="0.3">
      <c r="A1782" t="s">
        <v>1784</v>
      </c>
      <c r="B1782">
        <v>562</v>
      </c>
      <c r="C1782">
        <v>5814</v>
      </c>
      <c r="D1782">
        <f>1-(Table1[[#This Row],[Count &lt; 0.50]]/Table1[[#This Row],[Total Records]])</f>
        <v>0.90333677330581352</v>
      </c>
      <c r="E1782">
        <v>7.0701599121093694E-2</v>
      </c>
    </row>
    <row r="1783" spans="1:5" x14ac:dyDescent="0.3">
      <c r="A1783" t="s">
        <v>1785</v>
      </c>
      <c r="B1783">
        <v>106</v>
      </c>
      <c r="C1783">
        <v>1683</v>
      </c>
      <c r="D1783">
        <f>1-(Table1[[#This Row],[Count &lt; 0.50]]/Table1[[#This Row],[Total Records]])</f>
        <v>0.93701723113487823</v>
      </c>
      <c r="E1783">
        <v>3.3488750457763602E-2</v>
      </c>
    </row>
    <row r="1784" spans="1:5" x14ac:dyDescent="0.3">
      <c r="A1784" t="s">
        <v>1786</v>
      </c>
      <c r="B1784">
        <v>0</v>
      </c>
      <c r="C1784">
        <v>2499</v>
      </c>
      <c r="D1784">
        <f>1-(Table1[[#This Row],[Count &lt; 0.50]]/Table1[[#This Row],[Total Records]])</f>
        <v>1</v>
      </c>
      <c r="E1784">
        <v>3.3731222152709898E-2</v>
      </c>
    </row>
    <row r="1785" spans="1:5" x14ac:dyDescent="0.3">
      <c r="A1785" t="s">
        <v>1787</v>
      </c>
      <c r="B1785">
        <v>180</v>
      </c>
      <c r="C1785">
        <v>4590</v>
      </c>
      <c r="D1785">
        <f>1-(Table1[[#This Row],[Count &lt; 0.50]]/Table1[[#This Row],[Total Records]])</f>
        <v>0.96078431372549022</v>
      </c>
      <c r="E1785">
        <v>4.6578645706176702E-2</v>
      </c>
    </row>
    <row r="1786" spans="1:5" x14ac:dyDescent="0.3">
      <c r="A1786" t="s">
        <v>1788</v>
      </c>
      <c r="B1786">
        <v>6</v>
      </c>
      <c r="C1786">
        <v>5049</v>
      </c>
      <c r="D1786">
        <f>1-(Table1[[#This Row],[Count &lt; 0.50]]/Table1[[#This Row],[Total Records]])</f>
        <v>0.99881164587046944</v>
      </c>
      <c r="E1786">
        <v>7.3561668395996094E-2</v>
      </c>
    </row>
    <row r="1787" spans="1:5" x14ac:dyDescent="0.3">
      <c r="A1787" t="s">
        <v>1789</v>
      </c>
      <c r="B1787">
        <v>348</v>
      </c>
      <c r="C1787">
        <v>2550</v>
      </c>
      <c r="D1787">
        <f>1-(Table1[[#This Row],[Count &lt; 0.50]]/Table1[[#This Row],[Total Records]])</f>
        <v>0.86352941176470588</v>
      </c>
      <c r="E1787">
        <v>2.5947570800781201E-2</v>
      </c>
    </row>
    <row r="1788" spans="1:5" x14ac:dyDescent="0.3">
      <c r="A1788" t="s">
        <v>1790</v>
      </c>
      <c r="B1788">
        <v>6</v>
      </c>
      <c r="C1788">
        <v>5661</v>
      </c>
      <c r="D1788">
        <f>1-(Table1[[#This Row],[Count &lt; 0.50]]/Table1[[#This Row],[Total Records]])</f>
        <v>0.99894011658717541</v>
      </c>
      <c r="E1788">
        <v>5.7495594024658203E-2</v>
      </c>
    </row>
    <row r="1789" spans="1:5" x14ac:dyDescent="0.3">
      <c r="A1789" t="s">
        <v>1791</v>
      </c>
      <c r="B1789">
        <v>4</v>
      </c>
      <c r="C1789">
        <v>4641</v>
      </c>
      <c r="D1789">
        <f>1-(Table1[[#This Row],[Count &lt; 0.50]]/Table1[[#This Row],[Total Records]])</f>
        <v>0.99913811678517561</v>
      </c>
      <c r="E1789">
        <v>0.18990421295165999</v>
      </c>
    </row>
    <row r="1790" spans="1:5" x14ac:dyDescent="0.3">
      <c r="A1790" t="s">
        <v>1792</v>
      </c>
      <c r="B1790">
        <v>66</v>
      </c>
      <c r="C1790">
        <v>2856</v>
      </c>
      <c r="D1790">
        <f>1-(Table1[[#This Row],[Count &lt; 0.50]]/Table1[[#This Row],[Total Records]])</f>
        <v>0.97689075630252098</v>
      </c>
      <c r="E1790">
        <v>0.106209278106689</v>
      </c>
    </row>
    <row r="1791" spans="1:5" x14ac:dyDescent="0.3">
      <c r="A1791" t="s">
        <v>1793</v>
      </c>
      <c r="B1791">
        <v>0</v>
      </c>
      <c r="C1791">
        <v>3723</v>
      </c>
      <c r="D1791">
        <f>1-(Table1[[#This Row],[Count &lt; 0.50]]/Table1[[#This Row],[Total Records]])</f>
        <v>1</v>
      </c>
      <c r="E1791">
        <v>4.9412965774536098E-2</v>
      </c>
    </row>
    <row r="1792" spans="1:5" x14ac:dyDescent="0.3">
      <c r="A1792" t="s">
        <v>1794</v>
      </c>
      <c r="B1792">
        <v>2</v>
      </c>
      <c r="C1792">
        <v>3672</v>
      </c>
      <c r="D1792">
        <f>1-(Table1[[#This Row],[Count &lt; 0.50]]/Table1[[#This Row],[Total Records]])</f>
        <v>0.99945533769063177</v>
      </c>
      <c r="E1792">
        <v>4.4466972351074198E-2</v>
      </c>
    </row>
    <row r="1793" spans="1:5" x14ac:dyDescent="0.3">
      <c r="A1793" t="s">
        <v>1795</v>
      </c>
      <c r="B1793">
        <v>46</v>
      </c>
      <c r="C1793">
        <v>510</v>
      </c>
      <c r="D1793">
        <f>1-(Table1[[#This Row],[Count &lt; 0.50]]/Table1[[#This Row],[Total Records]])</f>
        <v>0.90980392156862744</v>
      </c>
      <c r="E1793">
        <v>6.6946029663085896E-2</v>
      </c>
    </row>
    <row r="1794" spans="1:5" x14ac:dyDescent="0.3">
      <c r="A1794" t="s">
        <v>1796</v>
      </c>
      <c r="B1794">
        <v>4</v>
      </c>
      <c r="C1794">
        <v>5049</v>
      </c>
      <c r="D1794">
        <f>1-(Table1[[#This Row],[Count &lt; 0.50]]/Table1[[#This Row],[Total Records]])</f>
        <v>0.9992077639136463</v>
      </c>
      <c r="E1794">
        <v>5.1300764083862298E-2</v>
      </c>
    </row>
    <row r="1795" spans="1:5" x14ac:dyDescent="0.3">
      <c r="A1795" t="s">
        <v>1797</v>
      </c>
      <c r="B1795">
        <v>676</v>
      </c>
      <c r="C1795">
        <v>3774</v>
      </c>
      <c r="D1795">
        <f>1-(Table1[[#This Row],[Count &lt; 0.50]]/Table1[[#This Row],[Total Records]])</f>
        <v>0.82087970323264448</v>
      </c>
      <c r="E1795">
        <v>5.9326887130737298E-2</v>
      </c>
    </row>
    <row r="1796" spans="1:5" x14ac:dyDescent="0.3">
      <c r="A1796" t="s">
        <v>1798</v>
      </c>
      <c r="B1796">
        <v>568</v>
      </c>
      <c r="C1796">
        <v>1734</v>
      </c>
      <c r="D1796">
        <f>1-(Table1[[#This Row],[Count &lt; 0.50]]/Table1[[#This Row],[Total Records]])</f>
        <v>0.67243367935409459</v>
      </c>
      <c r="E1796">
        <v>3.7505388259887598E-2</v>
      </c>
    </row>
    <row r="1797" spans="1:5" x14ac:dyDescent="0.3">
      <c r="A1797" t="s">
        <v>1799</v>
      </c>
      <c r="B1797">
        <v>0</v>
      </c>
      <c r="C1797">
        <v>4029</v>
      </c>
      <c r="D1797">
        <f>1-(Table1[[#This Row],[Count &lt; 0.50]]/Table1[[#This Row],[Total Records]])</f>
        <v>1</v>
      </c>
      <c r="E1797">
        <v>6.8680524826049805E-2</v>
      </c>
    </row>
    <row r="1798" spans="1:5" x14ac:dyDescent="0.3">
      <c r="A1798" t="s">
        <v>1800</v>
      </c>
      <c r="B1798">
        <v>106</v>
      </c>
      <c r="C1798">
        <v>5406</v>
      </c>
      <c r="D1798">
        <f>1-(Table1[[#This Row],[Count &lt; 0.50]]/Table1[[#This Row],[Total Records]])</f>
        <v>0.98039215686274506</v>
      </c>
      <c r="E1798">
        <v>6.9389343261718694E-2</v>
      </c>
    </row>
    <row r="1799" spans="1:5" x14ac:dyDescent="0.3">
      <c r="A1799" t="s">
        <v>1801</v>
      </c>
      <c r="B1799">
        <v>8</v>
      </c>
      <c r="C1799">
        <v>9741</v>
      </c>
      <c r="D1799">
        <f>1-(Table1[[#This Row],[Count &lt; 0.50]]/Table1[[#This Row],[Total Records]])</f>
        <v>0.99917872908325633</v>
      </c>
      <c r="E1799">
        <v>0.17801499366760201</v>
      </c>
    </row>
    <row r="1800" spans="1:5" x14ac:dyDescent="0.3">
      <c r="A1800" t="s">
        <v>1802</v>
      </c>
      <c r="B1800">
        <v>32</v>
      </c>
      <c r="C1800">
        <v>1734</v>
      </c>
      <c r="D1800">
        <f>1-(Table1[[#This Row],[Count &lt; 0.50]]/Table1[[#This Row],[Total Records]])</f>
        <v>0.98154555940023069</v>
      </c>
      <c r="E1800">
        <v>2.2541284561157199E-2</v>
      </c>
    </row>
    <row r="1801" spans="1:5" x14ac:dyDescent="0.3">
      <c r="A1801" t="s">
        <v>1803</v>
      </c>
      <c r="B1801">
        <v>142</v>
      </c>
      <c r="C1801">
        <v>5712</v>
      </c>
      <c r="D1801">
        <f>1-(Table1[[#This Row],[Count &lt; 0.50]]/Table1[[#This Row],[Total Records]])</f>
        <v>0.97514005602240894</v>
      </c>
      <c r="E1801">
        <v>9.3781709671020494E-2</v>
      </c>
    </row>
    <row r="1802" spans="1:5" x14ac:dyDescent="0.3">
      <c r="A1802" t="s">
        <v>1804</v>
      </c>
      <c r="B1802">
        <v>0</v>
      </c>
      <c r="C1802">
        <v>6069</v>
      </c>
      <c r="D1802">
        <f>1-(Table1[[#This Row],[Count &lt; 0.50]]/Table1[[#This Row],[Total Records]])</f>
        <v>1</v>
      </c>
      <c r="E1802">
        <v>0.107781410217285</v>
      </c>
    </row>
    <row r="1803" spans="1:5" x14ac:dyDescent="0.3">
      <c r="A1803" t="s">
        <v>1805</v>
      </c>
      <c r="B1803">
        <v>22</v>
      </c>
      <c r="C1803">
        <v>2244</v>
      </c>
      <c r="D1803">
        <f>1-(Table1[[#This Row],[Count &lt; 0.50]]/Table1[[#This Row],[Total Records]])</f>
        <v>0.99019607843137258</v>
      </c>
      <c r="E1803">
        <v>2.58457660675048E-2</v>
      </c>
    </row>
    <row r="1804" spans="1:5" x14ac:dyDescent="0.3">
      <c r="A1804" t="s">
        <v>1806</v>
      </c>
      <c r="B1804">
        <v>26</v>
      </c>
      <c r="C1804">
        <v>3264</v>
      </c>
      <c r="D1804">
        <f>1-(Table1[[#This Row],[Count &lt; 0.50]]/Table1[[#This Row],[Total Records]])</f>
        <v>0.99203431372549022</v>
      </c>
      <c r="E1804">
        <v>3.01103591918945E-2</v>
      </c>
    </row>
    <row r="1805" spans="1:5" x14ac:dyDescent="0.3">
      <c r="A1805" t="s">
        <v>1807</v>
      </c>
      <c r="B1805">
        <v>0</v>
      </c>
      <c r="C1805">
        <v>1836</v>
      </c>
      <c r="D1805">
        <f>1-(Table1[[#This Row],[Count &lt; 0.50]]/Table1[[#This Row],[Total Records]])</f>
        <v>1</v>
      </c>
      <c r="E1805">
        <v>3.1458854675292899E-2</v>
      </c>
    </row>
    <row r="1806" spans="1:5" x14ac:dyDescent="0.3">
      <c r="A1806" t="s">
        <v>1808</v>
      </c>
      <c r="B1806">
        <v>0</v>
      </c>
      <c r="C1806">
        <v>5253</v>
      </c>
      <c r="D1806">
        <f>1-(Table1[[#This Row],[Count &lt; 0.50]]/Table1[[#This Row],[Total Records]])</f>
        <v>1</v>
      </c>
      <c r="E1806">
        <v>7.3059797286987305E-2</v>
      </c>
    </row>
    <row r="1807" spans="1:5" x14ac:dyDescent="0.3">
      <c r="A1807" t="s">
        <v>1809</v>
      </c>
      <c r="B1807">
        <v>206</v>
      </c>
      <c r="C1807">
        <v>2499</v>
      </c>
      <c r="D1807">
        <f>1-(Table1[[#This Row],[Count &lt; 0.50]]/Table1[[#This Row],[Total Records]])</f>
        <v>0.91756702681072433</v>
      </c>
      <c r="E1807">
        <v>3.1121969223022398E-2</v>
      </c>
    </row>
    <row r="1808" spans="1:5" x14ac:dyDescent="0.3">
      <c r="A1808" t="s">
        <v>1810</v>
      </c>
      <c r="B1808">
        <v>4</v>
      </c>
      <c r="C1808">
        <v>459</v>
      </c>
      <c r="D1808">
        <f>1-(Table1[[#This Row],[Count &lt; 0.50]]/Table1[[#This Row],[Total Records]])</f>
        <v>0.99128540305010893</v>
      </c>
      <c r="E1808">
        <v>2.32875347137451E-2</v>
      </c>
    </row>
    <row r="1809" spans="1:7" x14ac:dyDescent="0.3">
      <c r="A1809" t="s">
        <v>1811</v>
      </c>
      <c r="B1809">
        <v>0</v>
      </c>
      <c r="C1809">
        <v>4335</v>
      </c>
      <c r="D1809">
        <f>1-(Table1[[#This Row],[Count &lt; 0.50]]/Table1[[#This Row],[Total Records]])</f>
        <v>1</v>
      </c>
      <c r="E1809">
        <v>7.1437358856201102E-2</v>
      </c>
    </row>
    <row r="1810" spans="1:7" x14ac:dyDescent="0.3">
      <c r="A1810" t="s">
        <v>1812</v>
      </c>
      <c r="B1810">
        <v>0</v>
      </c>
      <c r="C1810">
        <v>6783</v>
      </c>
      <c r="D1810">
        <f>1-(Table1[[#This Row],[Count &lt; 0.50]]/Table1[[#This Row],[Total Records]])</f>
        <v>1</v>
      </c>
      <c r="E1810">
        <v>0.134433984756469</v>
      </c>
    </row>
    <row r="1811" spans="1:7" x14ac:dyDescent="0.3">
      <c r="A1811" t="s">
        <v>1813</v>
      </c>
      <c r="B1811">
        <v>470</v>
      </c>
      <c r="C1811">
        <v>2244</v>
      </c>
      <c r="D1811">
        <f>1-(Table1[[#This Row],[Count &lt; 0.50]]/Table1[[#This Row],[Total Records]])</f>
        <v>0.79055258467023171</v>
      </c>
      <c r="E1811">
        <v>5.1393032073974602E-2</v>
      </c>
    </row>
    <row r="1812" spans="1:7" x14ac:dyDescent="0.3">
      <c r="A1812" t="s">
        <v>1814</v>
      </c>
      <c r="B1812">
        <v>358</v>
      </c>
      <c r="C1812">
        <v>5100</v>
      </c>
      <c r="D1812">
        <f>1-(Table1[[#This Row],[Count &lt; 0.50]]/Table1[[#This Row],[Total Records]])</f>
        <v>0.92980392156862746</v>
      </c>
      <c r="E1812">
        <v>6.0355186462402302E-2</v>
      </c>
    </row>
    <row r="1813" spans="1:7" x14ac:dyDescent="0.3">
      <c r="A1813" t="s">
        <v>1815</v>
      </c>
      <c r="B1813">
        <v>0</v>
      </c>
      <c r="C1813">
        <v>2754</v>
      </c>
      <c r="D1813">
        <f>1-(Table1[[#This Row],[Count &lt; 0.50]]/Table1[[#This Row],[Total Records]])</f>
        <v>1</v>
      </c>
      <c r="E1813">
        <v>5.7376384735107401E-2</v>
      </c>
    </row>
    <row r="1814" spans="1:7" x14ac:dyDescent="0.3">
      <c r="A1814" t="s">
        <v>1816</v>
      </c>
      <c r="B1814">
        <v>224</v>
      </c>
      <c r="C1814">
        <v>6018</v>
      </c>
      <c r="D1814">
        <f>1-(Table1[[#This Row],[Count &lt; 0.50]]/Table1[[#This Row],[Total Records]])</f>
        <v>0.96277833167165172</v>
      </c>
      <c r="E1814">
        <v>4.7932624816894497E-2</v>
      </c>
    </row>
    <row r="1815" spans="1:7" x14ac:dyDescent="0.3">
      <c r="A1815" t="s">
        <v>1817</v>
      </c>
      <c r="B1815">
        <v>94</v>
      </c>
      <c r="C1815">
        <v>4947</v>
      </c>
      <c r="D1815">
        <f>1-(Table1[[#This Row],[Count &lt; 0.50]]/Table1[[#This Row],[Total Records]])</f>
        <v>0.98099858500101067</v>
      </c>
      <c r="E1815">
        <v>8.7034225463867104E-2</v>
      </c>
    </row>
    <row r="1816" spans="1:7" x14ac:dyDescent="0.3">
      <c r="A1816" t="s">
        <v>1818</v>
      </c>
      <c r="B1816">
        <v>0</v>
      </c>
      <c r="C1816">
        <v>5712</v>
      </c>
      <c r="D1816">
        <f>1-(Table1[[#This Row],[Count &lt; 0.50]]/Table1[[#This Row],[Total Records]])</f>
        <v>1</v>
      </c>
      <c r="E1816">
        <v>0.102850198745727</v>
      </c>
    </row>
    <row r="1817" spans="1:7" x14ac:dyDescent="0.3">
      <c r="A1817" t="s">
        <v>1819</v>
      </c>
      <c r="B1817">
        <v>38</v>
      </c>
      <c r="C1817">
        <v>4488</v>
      </c>
      <c r="D1817">
        <f>1-(Table1[[#This Row],[Count &lt; 0.50]]/Table1[[#This Row],[Total Records]])</f>
        <v>0.99153297682709451</v>
      </c>
      <c r="E1817">
        <v>8.2458972930908203E-2</v>
      </c>
    </row>
    <row r="1818" spans="1:7" x14ac:dyDescent="0.3">
      <c r="A1818" t="s">
        <v>1820</v>
      </c>
      <c r="B1818">
        <v>524</v>
      </c>
      <c r="C1818">
        <v>3570</v>
      </c>
      <c r="D1818">
        <f>1-(Table1[[#This Row],[Count &lt; 0.50]]/Table1[[#This Row],[Total Records]])</f>
        <v>0.85322128851540613</v>
      </c>
      <c r="E1818">
        <v>3.6628007888793897E-2</v>
      </c>
    </row>
    <row r="1819" spans="1:7" x14ac:dyDescent="0.3">
      <c r="A1819" t="s">
        <v>1821</v>
      </c>
      <c r="B1819">
        <v>198</v>
      </c>
      <c r="C1819">
        <v>2040</v>
      </c>
      <c r="D1819">
        <f>1-(Table1[[#This Row],[Count &lt; 0.50]]/Table1[[#This Row],[Total Records]])</f>
        <v>0.90294117647058825</v>
      </c>
      <c r="E1819">
        <v>2.8338432312011701E-2</v>
      </c>
    </row>
    <row r="1820" spans="1:7" x14ac:dyDescent="0.3">
      <c r="A1820" t="s">
        <v>1822</v>
      </c>
      <c r="B1820">
        <v>358</v>
      </c>
      <c r="C1820">
        <v>4488</v>
      </c>
      <c r="D1820">
        <f>1-(Table1[[#This Row],[Count &lt; 0.50]]/Table1[[#This Row],[Total Records]])</f>
        <v>0.92023172905525841</v>
      </c>
      <c r="E1820">
        <v>6.6499471664428697E-2</v>
      </c>
    </row>
    <row r="1821" spans="1:7" x14ac:dyDescent="0.3">
      <c r="A1821" t="s">
        <v>1823</v>
      </c>
      <c r="B1821">
        <v>192</v>
      </c>
      <c r="C1821">
        <v>5967</v>
      </c>
      <c r="D1821">
        <f>1-(Table1[[#This Row],[Count &lt; 0.50]]/Table1[[#This Row],[Total Records]])</f>
        <v>0.96782302664655606</v>
      </c>
      <c r="E1821">
        <v>0.124690771102905</v>
      </c>
    </row>
    <row r="1822" spans="1:7" x14ac:dyDescent="0.3">
      <c r="A1822" t="s">
        <v>1824</v>
      </c>
      <c r="B1822">
        <v>108</v>
      </c>
      <c r="C1822">
        <v>3978</v>
      </c>
      <c r="D1822">
        <f>1-(Table1[[#This Row],[Count &lt; 0.50]]/Table1[[#This Row],[Total Records]])</f>
        <v>0.97285067873303166</v>
      </c>
      <c r="E1822">
        <v>9.3730926513671806E-2</v>
      </c>
    </row>
    <row r="1824" spans="1:7" x14ac:dyDescent="0.3">
      <c r="G1824" s="1" t="s">
        <v>1826</v>
      </c>
    </row>
    <row r="1825" spans="7:7" x14ac:dyDescent="0.3">
      <c r="G1825" s="3">
        <f>AVERAGE(Table1[Robustness])</f>
        <v>0.94612409324397906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D769-76F4-4AFD-ACED-1FC5AB23D84A}">
  <dimension ref="A1:G1825"/>
  <sheetViews>
    <sheetView topLeftCell="A1803" workbookViewId="0">
      <selection activeCell="G1825" sqref="G1825"/>
    </sheetView>
  </sheetViews>
  <sheetFormatPr defaultRowHeight="14.4" x14ac:dyDescent="0.3"/>
  <cols>
    <col min="1" max="1" width="16.5546875" bestFit="1" customWidth="1"/>
    <col min="2" max="2" width="13" customWidth="1"/>
    <col min="3" max="4" width="14.109375" customWidth="1"/>
    <col min="5" max="5" width="18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1825</v>
      </c>
      <c r="E1" t="s">
        <v>3</v>
      </c>
    </row>
    <row r="2" spans="1:5" x14ac:dyDescent="0.3">
      <c r="A2" t="s">
        <v>4</v>
      </c>
      <c r="B2">
        <v>0</v>
      </c>
      <c r="C2">
        <v>1581</v>
      </c>
      <c r="D2">
        <f>1-(Table13[[#This Row],[Count &lt; 0.50]]/Table13[[#This Row],[Total Records]])</f>
        <v>1</v>
      </c>
      <c r="E2">
        <v>5.1576614379882799E-2</v>
      </c>
    </row>
    <row r="3" spans="1:5" x14ac:dyDescent="0.3">
      <c r="A3" t="s">
        <v>5</v>
      </c>
      <c r="B3">
        <v>2</v>
      </c>
      <c r="C3">
        <v>6120</v>
      </c>
      <c r="D3">
        <f>1-(Table13[[#This Row],[Count &lt; 0.50]]/Table13[[#This Row],[Total Records]])</f>
        <v>0.99967320261437909</v>
      </c>
      <c r="E3">
        <v>0.21839928627014099</v>
      </c>
    </row>
    <row r="4" spans="1:5" x14ac:dyDescent="0.3">
      <c r="A4" t="s">
        <v>6</v>
      </c>
      <c r="B4">
        <v>0</v>
      </c>
      <c r="C4">
        <v>2703</v>
      </c>
      <c r="D4">
        <f>1-(Table13[[#This Row],[Count &lt; 0.50]]/Table13[[#This Row],[Total Records]])</f>
        <v>1</v>
      </c>
      <c r="E4">
        <v>7.4017047882079995E-2</v>
      </c>
    </row>
    <row r="5" spans="1:5" x14ac:dyDescent="0.3">
      <c r="A5" t="s">
        <v>7</v>
      </c>
      <c r="B5">
        <v>42</v>
      </c>
      <c r="C5">
        <v>969</v>
      </c>
      <c r="D5">
        <f>1-(Table13[[#This Row],[Count &lt; 0.50]]/Table13[[#This Row],[Total Records]])</f>
        <v>0.95665634674922595</v>
      </c>
      <c r="E5">
        <v>1.8881797790527299E-2</v>
      </c>
    </row>
    <row r="6" spans="1:5" x14ac:dyDescent="0.3">
      <c r="A6" t="s">
        <v>8</v>
      </c>
      <c r="B6">
        <v>0</v>
      </c>
      <c r="C6">
        <v>7293</v>
      </c>
      <c r="D6">
        <f>1-(Table13[[#This Row],[Count &lt; 0.50]]/Table13[[#This Row],[Total Records]])</f>
        <v>1</v>
      </c>
      <c r="E6">
        <v>0.218130588531494</v>
      </c>
    </row>
    <row r="7" spans="1:5" x14ac:dyDescent="0.3">
      <c r="A7" t="s">
        <v>9</v>
      </c>
      <c r="B7">
        <v>0</v>
      </c>
      <c r="C7">
        <v>3264</v>
      </c>
      <c r="D7">
        <f>1-(Table13[[#This Row],[Count &lt; 0.50]]/Table13[[#This Row],[Total Records]])</f>
        <v>1</v>
      </c>
      <c r="E7">
        <v>5.75482845306396E-2</v>
      </c>
    </row>
    <row r="8" spans="1:5" x14ac:dyDescent="0.3">
      <c r="A8" t="s">
        <v>10</v>
      </c>
      <c r="B8">
        <v>8</v>
      </c>
      <c r="C8">
        <v>9486</v>
      </c>
      <c r="D8">
        <f>1-(Table13[[#This Row],[Count &lt; 0.50]]/Table13[[#This Row],[Total Records]])</f>
        <v>0.99915665190807501</v>
      </c>
      <c r="E8">
        <v>0.52805995941162098</v>
      </c>
    </row>
    <row r="9" spans="1:5" x14ac:dyDescent="0.3">
      <c r="A9" t="s">
        <v>11</v>
      </c>
      <c r="B9">
        <v>0</v>
      </c>
      <c r="C9">
        <v>918</v>
      </c>
      <c r="D9">
        <f>1-(Table13[[#This Row],[Count &lt; 0.50]]/Table13[[#This Row],[Total Records]])</f>
        <v>1</v>
      </c>
      <c r="E9">
        <v>4.74185943603515E-2</v>
      </c>
    </row>
    <row r="10" spans="1:5" x14ac:dyDescent="0.3">
      <c r="A10" t="s">
        <v>12</v>
      </c>
      <c r="B10">
        <v>348</v>
      </c>
      <c r="C10">
        <v>1122</v>
      </c>
      <c r="D10">
        <f>1-(Table13[[#This Row],[Count &lt; 0.50]]/Table13[[#This Row],[Total Records]])</f>
        <v>0.68983957219251335</v>
      </c>
      <c r="E10">
        <v>1.09601020812988E-2</v>
      </c>
    </row>
    <row r="11" spans="1:5" x14ac:dyDescent="0.3">
      <c r="A11" t="s">
        <v>13</v>
      </c>
      <c r="B11">
        <v>1410</v>
      </c>
      <c r="C11">
        <v>6120</v>
      </c>
      <c r="D11">
        <f>1-(Table13[[#This Row],[Count &lt; 0.50]]/Table13[[#This Row],[Total Records]])</f>
        <v>0.76960784313725494</v>
      </c>
      <c r="E11">
        <v>7.9065799713134696E-2</v>
      </c>
    </row>
    <row r="12" spans="1:5" x14ac:dyDescent="0.3">
      <c r="A12" t="s">
        <v>14</v>
      </c>
      <c r="B12">
        <v>12</v>
      </c>
      <c r="C12">
        <v>4029</v>
      </c>
      <c r="D12">
        <f>1-(Table13[[#This Row],[Count &lt; 0.50]]/Table13[[#This Row],[Total Records]])</f>
        <v>0.99702159344750563</v>
      </c>
      <c r="E12">
        <v>0.107998847961425</v>
      </c>
    </row>
    <row r="13" spans="1:5" x14ac:dyDescent="0.3">
      <c r="A13" t="s">
        <v>15</v>
      </c>
      <c r="B13">
        <v>0</v>
      </c>
      <c r="C13">
        <v>7344</v>
      </c>
      <c r="D13">
        <f>1-(Table13[[#This Row],[Count &lt; 0.50]]/Table13[[#This Row],[Total Records]])</f>
        <v>1</v>
      </c>
      <c r="E13">
        <v>0.273216962814331</v>
      </c>
    </row>
    <row r="14" spans="1:5" x14ac:dyDescent="0.3">
      <c r="A14" t="s">
        <v>16</v>
      </c>
      <c r="B14">
        <v>0</v>
      </c>
      <c r="C14">
        <v>1938</v>
      </c>
      <c r="D14">
        <f>1-(Table13[[#This Row],[Count &lt; 0.50]]/Table13[[#This Row],[Total Records]])</f>
        <v>1</v>
      </c>
      <c r="E14">
        <v>3.8371801376342697E-2</v>
      </c>
    </row>
    <row r="15" spans="1:5" x14ac:dyDescent="0.3">
      <c r="A15" t="s">
        <v>17</v>
      </c>
      <c r="B15">
        <v>0</v>
      </c>
      <c r="C15">
        <v>4386</v>
      </c>
      <c r="D15">
        <f>1-(Table13[[#This Row],[Count &lt; 0.50]]/Table13[[#This Row],[Total Records]])</f>
        <v>1</v>
      </c>
      <c r="E15">
        <v>7.8823566436767495E-2</v>
      </c>
    </row>
    <row r="16" spans="1:5" x14ac:dyDescent="0.3">
      <c r="A16" t="s">
        <v>18</v>
      </c>
      <c r="B16">
        <v>0</v>
      </c>
      <c r="C16">
        <v>4590</v>
      </c>
      <c r="D16">
        <f>1-(Table13[[#This Row],[Count &lt; 0.50]]/Table13[[#This Row],[Total Records]])</f>
        <v>1</v>
      </c>
      <c r="E16">
        <v>0.112121820449829</v>
      </c>
    </row>
    <row r="17" spans="1:5" x14ac:dyDescent="0.3">
      <c r="A17" t="s">
        <v>19</v>
      </c>
      <c r="B17">
        <v>0</v>
      </c>
      <c r="C17">
        <v>2193</v>
      </c>
      <c r="D17">
        <f>1-(Table13[[#This Row],[Count &lt; 0.50]]/Table13[[#This Row],[Total Records]])</f>
        <v>1</v>
      </c>
      <c r="E17">
        <v>5.6765317916870103E-2</v>
      </c>
    </row>
    <row r="18" spans="1:5" x14ac:dyDescent="0.3">
      <c r="A18" t="s">
        <v>20</v>
      </c>
      <c r="B18">
        <v>0</v>
      </c>
      <c r="C18">
        <v>3672</v>
      </c>
      <c r="D18">
        <f>1-(Table13[[#This Row],[Count &lt; 0.50]]/Table13[[#This Row],[Total Records]])</f>
        <v>1</v>
      </c>
      <c r="E18">
        <v>0.14908576011657701</v>
      </c>
    </row>
    <row r="19" spans="1:5" x14ac:dyDescent="0.3">
      <c r="A19" t="s">
        <v>21</v>
      </c>
      <c r="B19">
        <v>20</v>
      </c>
      <c r="C19">
        <v>4131</v>
      </c>
      <c r="D19">
        <f>1-(Table13[[#This Row],[Count &lt; 0.50]]/Table13[[#This Row],[Total Records]])</f>
        <v>0.99515855725006053</v>
      </c>
      <c r="E19">
        <v>6.2871932983398396E-2</v>
      </c>
    </row>
    <row r="20" spans="1:5" x14ac:dyDescent="0.3">
      <c r="A20" t="s">
        <v>22</v>
      </c>
      <c r="B20">
        <v>342</v>
      </c>
      <c r="C20">
        <v>4233</v>
      </c>
      <c r="D20">
        <f>1-(Table13[[#This Row],[Count &lt; 0.50]]/Table13[[#This Row],[Total Records]])</f>
        <v>0.9192062367115521</v>
      </c>
      <c r="E20">
        <v>6.5877914428710896E-2</v>
      </c>
    </row>
    <row r="21" spans="1:5" x14ac:dyDescent="0.3">
      <c r="A21" t="s">
        <v>23</v>
      </c>
      <c r="B21">
        <v>106</v>
      </c>
      <c r="C21">
        <v>2448</v>
      </c>
      <c r="D21">
        <f>1-(Table13[[#This Row],[Count &lt; 0.50]]/Table13[[#This Row],[Total Records]])</f>
        <v>0.9566993464052288</v>
      </c>
      <c r="E21">
        <v>3.0299663543701099E-2</v>
      </c>
    </row>
    <row r="22" spans="1:5" x14ac:dyDescent="0.3">
      <c r="A22" t="s">
        <v>24</v>
      </c>
      <c r="B22">
        <v>16</v>
      </c>
      <c r="C22">
        <v>4896</v>
      </c>
      <c r="D22">
        <f>1-(Table13[[#This Row],[Count &lt; 0.50]]/Table13[[#This Row],[Total Records]])</f>
        <v>0.99673202614379086</v>
      </c>
      <c r="E22">
        <v>6.1421632766723598E-2</v>
      </c>
    </row>
    <row r="23" spans="1:5" x14ac:dyDescent="0.3">
      <c r="A23" t="s">
        <v>25</v>
      </c>
      <c r="B23">
        <v>118</v>
      </c>
      <c r="C23">
        <v>5406</v>
      </c>
      <c r="D23">
        <f>1-(Table13[[#This Row],[Count &lt; 0.50]]/Table13[[#This Row],[Total Records]])</f>
        <v>0.9781724010358861</v>
      </c>
      <c r="E23">
        <v>6.2084197998046799E-2</v>
      </c>
    </row>
    <row r="24" spans="1:5" x14ac:dyDescent="0.3">
      <c r="A24" t="s">
        <v>26</v>
      </c>
      <c r="B24">
        <v>230</v>
      </c>
      <c r="C24">
        <v>2703</v>
      </c>
      <c r="D24">
        <f>1-(Table13[[#This Row],[Count &lt; 0.50]]/Table13[[#This Row],[Total Records]])</f>
        <v>0.91490935997040324</v>
      </c>
      <c r="E24">
        <v>7.5148105621337793E-2</v>
      </c>
    </row>
    <row r="25" spans="1:5" x14ac:dyDescent="0.3">
      <c r="A25" t="s">
        <v>27</v>
      </c>
      <c r="B25">
        <v>2</v>
      </c>
      <c r="C25">
        <v>6834</v>
      </c>
      <c r="D25">
        <f>1-(Table13[[#This Row],[Count &lt; 0.50]]/Table13[[#This Row],[Total Records]])</f>
        <v>0.99970734562481711</v>
      </c>
      <c r="E25">
        <v>0.207296848297119</v>
      </c>
    </row>
    <row r="26" spans="1:5" x14ac:dyDescent="0.3">
      <c r="A26" t="s">
        <v>28</v>
      </c>
      <c r="B26">
        <v>18</v>
      </c>
      <c r="C26">
        <v>3009</v>
      </c>
      <c r="D26">
        <f>1-(Table13[[#This Row],[Count &lt; 0.50]]/Table13[[#This Row],[Total Records]])</f>
        <v>0.99401794616151551</v>
      </c>
      <c r="E26">
        <v>9.1385602951049805E-2</v>
      </c>
    </row>
    <row r="27" spans="1:5" x14ac:dyDescent="0.3">
      <c r="A27" t="s">
        <v>29</v>
      </c>
      <c r="B27">
        <v>14</v>
      </c>
      <c r="C27">
        <v>4437</v>
      </c>
      <c r="D27">
        <f>1-(Table13[[#This Row],[Count &lt; 0.50]]/Table13[[#This Row],[Total Records]])</f>
        <v>0.99684471489745319</v>
      </c>
      <c r="E27">
        <v>9.0813636779785101E-2</v>
      </c>
    </row>
    <row r="28" spans="1:5" x14ac:dyDescent="0.3">
      <c r="A28" t="s">
        <v>30</v>
      </c>
      <c r="B28">
        <v>2</v>
      </c>
      <c r="C28">
        <v>4998</v>
      </c>
      <c r="D28">
        <f>1-(Table13[[#This Row],[Count &lt; 0.50]]/Table13[[#This Row],[Total Records]])</f>
        <v>0.99959983993597434</v>
      </c>
      <c r="E28">
        <v>0.16244769096374501</v>
      </c>
    </row>
    <row r="29" spans="1:5" x14ac:dyDescent="0.3">
      <c r="A29" t="s">
        <v>31</v>
      </c>
      <c r="B29">
        <v>22</v>
      </c>
      <c r="C29">
        <v>6120</v>
      </c>
      <c r="D29">
        <f>1-(Table13[[#This Row],[Count &lt; 0.50]]/Table13[[#This Row],[Total Records]])</f>
        <v>0.99640522875816995</v>
      </c>
      <c r="E29">
        <v>0.30741071701049799</v>
      </c>
    </row>
    <row r="30" spans="1:5" x14ac:dyDescent="0.3">
      <c r="A30" t="s">
        <v>32</v>
      </c>
      <c r="B30">
        <v>82</v>
      </c>
      <c r="C30">
        <v>5151</v>
      </c>
      <c r="D30">
        <f>1-(Table13[[#This Row],[Count &lt; 0.50]]/Table13[[#This Row],[Total Records]])</f>
        <v>0.98408076101727815</v>
      </c>
      <c r="E30">
        <v>5.47459125518798E-2</v>
      </c>
    </row>
    <row r="31" spans="1:5" x14ac:dyDescent="0.3">
      <c r="A31" t="s">
        <v>33</v>
      </c>
      <c r="B31">
        <v>4</v>
      </c>
      <c r="C31">
        <v>2193</v>
      </c>
      <c r="D31">
        <f>1-(Table13[[#This Row],[Count &lt; 0.50]]/Table13[[#This Row],[Total Records]])</f>
        <v>0.99817601459188321</v>
      </c>
      <c r="E31">
        <v>5.95602989196777E-2</v>
      </c>
    </row>
    <row r="32" spans="1:5" x14ac:dyDescent="0.3">
      <c r="A32" t="s">
        <v>34</v>
      </c>
      <c r="B32">
        <v>70</v>
      </c>
      <c r="C32">
        <v>1224</v>
      </c>
      <c r="D32">
        <f>1-(Table13[[#This Row],[Count &lt; 0.50]]/Table13[[#This Row],[Total Records]])</f>
        <v>0.94281045751633985</v>
      </c>
      <c r="E32">
        <v>2.2356986999511701E-2</v>
      </c>
    </row>
    <row r="33" spans="1:5" x14ac:dyDescent="0.3">
      <c r="A33" t="s">
        <v>35</v>
      </c>
      <c r="B33">
        <v>210</v>
      </c>
      <c r="C33">
        <v>5661</v>
      </c>
      <c r="D33">
        <f>1-(Table13[[#This Row],[Count &lt; 0.50]]/Table13[[#This Row],[Total Records]])</f>
        <v>0.96290408055113941</v>
      </c>
      <c r="E33">
        <v>0.18055462837219199</v>
      </c>
    </row>
    <row r="34" spans="1:5" x14ac:dyDescent="0.3">
      <c r="A34" t="s">
        <v>36</v>
      </c>
      <c r="B34">
        <v>0</v>
      </c>
      <c r="C34">
        <v>5763</v>
      </c>
      <c r="D34">
        <f>1-(Table13[[#This Row],[Count &lt; 0.50]]/Table13[[#This Row],[Total Records]])</f>
        <v>1</v>
      </c>
      <c r="E34">
        <v>7.7533006668090806E-2</v>
      </c>
    </row>
    <row r="35" spans="1:5" x14ac:dyDescent="0.3">
      <c r="A35" t="s">
        <v>37</v>
      </c>
      <c r="B35">
        <v>1310</v>
      </c>
      <c r="C35">
        <v>6987</v>
      </c>
      <c r="D35">
        <f>1-(Table13[[#This Row],[Count &lt; 0.50]]/Table13[[#This Row],[Total Records]])</f>
        <v>0.81250894518391292</v>
      </c>
      <c r="E35">
        <v>0.15563845634460399</v>
      </c>
    </row>
    <row r="36" spans="1:5" x14ac:dyDescent="0.3">
      <c r="A36" t="s">
        <v>38</v>
      </c>
      <c r="B36">
        <v>120</v>
      </c>
      <c r="C36">
        <v>7293</v>
      </c>
      <c r="D36">
        <f>1-(Table13[[#This Row],[Count &lt; 0.50]]/Table13[[#This Row],[Total Records]])</f>
        <v>0.9835458658988071</v>
      </c>
      <c r="E36">
        <v>0.107496500015258</v>
      </c>
    </row>
    <row r="37" spans="1:5" x14ac:dyDescent="0.3">
      <c r="A37" t="s">
        <v>39</v>
      </c>
      <c r="B37">
        <v>96</v>
      </c>
      <c r="C37">
        <v>714</v>
      </c>
      <c r="D37">
        <f>1-(Table13[[#This Row],[Count &lt; 0.50]]/Table13[[#This Row],[Total Records]])</f>
        <v>0.86554621848739499</v>
      </c>
      <c r="E37">
        <v>2.94346809387207E-2</v>
      </c>
    </row>
    <row r="38" spans="1:5" x14ac:dyDescent="0.3">
      <c r="A38" t="s">
        <v>40</v>
      </c>
      <c r="B38">
        <v>244</v>
      </c>
      <c r="C38">
        <v>2856</v>
      </c>
      <c r="D38">
        <f>1-(Table13[[#This Row],[Count &lt; 0.50]]/Table13[[#This Row],[Total Records]])</f>
        <v>0.91456582633053218</v>
      </c>
      <c r="E38">
        <v>4.6020984649658203E-2</v>
      </c>
    </row>
    <row r="39" spans="1:5" x14ac:dyDescent="0.3">
      <c r="A39" t="s">
        <v>41</v>
      </c>
      <c r="B39">
        <v>132</v>
      </c>
      <c r="C39">
        <v>1122</v>
      </c>
      <c r="D39">
        <f>1-(Table13[[#This Row],[Count &lt; 0.50]]/Table13[[#This Row],[Total Records]])</f>
        <v>0.88235294117647056</v>
      </c>
      <c r="E39">
        <v>1.8583059310912999E-2</v>
      </c>
    </row>
    <row r="40" spans="1:5" x14ac:dyDescent="0.3">
      <c r="A40" t="s">
        <v>42</v>
      </c>
      <c r="B40">
        <v>24</v>
      </c>
      <c r="C40">
        <v>3417</v>
      </c>
      <c r="D40">
        <f>1-(Table13[[#This Row],[Count &lt; 0.50]]/Table13[[#This Row],[Total Records]])</f>
        <v>0.99297629499561013</v>
      </c>
      <c r="E40">
        <v>0.22650384902954099</v>
      </c>
    </row>
    <row r="41" spans="1:5" x14ac:dyDescent="0.3">
      <c r="A41" t="s">
        <v>43</v>
      </c>
      <c r="B41">
        <v>2</v>
      </c>
      <c r="C41">
        <v>3162</v>
      </c>
      <c r="D41">
        <f>1-(Table13[[#This Row],[Count &lt; 0.50]]/Table13[[#This Row],[Total Records]])</f>
        <v>0.99936748893105631</v>
      </c>
      <c r="E41">
        <v>5.1936864852905197E-2</v>
      </c>
    </row>
    <row r="42" spans="1:5" x14ac:dyDescent="0.3">
      <c r="A42" t="s">
        <v>44</v>
      </c>
      <c r="B42">
        <v>0</v>
      </c>
      <c r="C42">
        <v>4743</v>
      </c>
      <c r="D42">
        <f>1-(Table13[[#This Row],[Count &lt; 0.50]]/Table13[[#This Row],[Total Records]])</f>
        <v>1</v>
      </c>
      <c r="E42">
        <v>0.15940546989440901</v>
      </c>
    </row>
    <row r="43" spans="1:5" x14ac:dyDescent="0.3">
      <c r="A43" t="s">
        <v>45</v>
      </c>
      <c r="B43">
        <v>44</v>
      </c>
      <c r="C43">
        <v>4998</v>
      </c>
      <c r="D43">
        <f>1-(Table13[[#This Row],[Count &lt; 0.50]]/Table13[[#This Row],[Total Records]])</f>
        <v>0.99119647859143656</v>
      </c>
      <c r="E43">
        <v>0.245853185653686</v>
      </c>
    </row>
    <row r="44" spans="1:5" x14ac:dyDescent="0.3">
      <c r="A44" t="s">
        <v>46</v>
      </c>
      <c r="B44">
        <v>724</v>
      </c>
      <c r="C44">
        <v>4131</v>
      </c>
      <c r="D44">
        <f>1-(Table13[[#This Row],[Count &lt; 0.50]]/Table13[[#This Row],[Total Records]])</f>
        <v>0.82473977245219077</v>
      </c>
      <c r="E44">
        <v>8.9278936386108398E-2</v>
      </c>
    </row>
    <row r="45" spans="1:5" x14ac:dyDescent="0.3">
      <c r="A45" t="s">
        <v>47</v>
      </c>
      <c r="B45">
        <v>4</v>
      </c>
      <c r="C45">
        <v>7140</v>
      </c>
      <c r="D45">
        <f>1-(Table13[[#This Row],[Count &lt; 0.50]]/Table13[[#This Row],[Total Records]])</f>
        <v>0.99943977591036415</v>
      </c>
      <c r="E45">
        <v>0.10382127761840799</v>
      </c>
    </row>
    <row r="46" spans="1:5" x14ac:dyDescent="0.3">
      <c r="A46" t="s">
        <v>48</v>
      </c>
      <c r="B46">
        <v>890</v>
      </c>
      <c r="C46">
        <v>7752</v>
      </c>
      <c r="D46">
        <f>1-(Table13[[#This Row],[Count &lt; 0.50]]/Table13[[#This Row],[Total Records]])</f>
        <v>0.88519091847265219</v>
      </c>
      <c r="E46">
        <v>0.131701469421386</v>
      </c>
    </row>
    <row r="47" spans="1:5" x14ac:dyDescent="0.3">
      <c r="A47" t="s">
        <v>49</v>
      </c>
      <c r="B47">
        <v>88</v>
      </c>
      <c r="C47">
        <v>7293</v>
      </c>
      <c r="D47">
        <f>1-(Table13[[#This Row],[Count &lt; 0.50]]/Table13[[#This Row],[Total Records]])</f>
        <v>0.98793363499245856</v>
      </c>
      <c r="E47">
        <v>0.29569983482360801</v>
      </c>
    </row>
    <row r="48" spans="1:5" x14ac:dyDescent="0.3">
      <c r="A48" t="s">
        <v>50</v>
      </c>
      <c r="B48">
        <v>18</v>
      </c>
      <c r="C48">
        <v>3315</v>
      </c>
      <c r="D48">
        <f>1-(Table13[[#This Row],[Count &lt; 0.50]]/Table13[[#This Row],[Total Records]])</f>
        <v>0.99457013574660635</v>
      </c>
      <c r="E48">
        <v>6.5959215164184501E-2</v>
      </c>
    </row>
    <row r="49" spans="1:5" x14ac:dyDescent="0.3">
      <c r="A49" t="s">
        <v>51</v>
      </c>
      <c r="B49">
        <v>0</v>
      </c>
      <c r="C49">
        <v>6426</v>
      </c>
      <c r="D49">
        <f>1-(Table13[[#This Row],[Count &lt; 0.50]]/Table13[[#This Row],[Total Records]])</f>
        <v>1</v>
      </c>
      <c r="E49">
        <v>0.20256304740905701</v>
      </c>
    </row>
    <row r="50" spans="1:5" x14ac:dyDescent="0.3">
      <c r="A50" t="s">
        <v>52</v>
      </c>
      <c r="B50">
        <v>56</v>
      </c>
      <c r="C50">
        <v>4845</v>
      </c>
      <c r="D50">
        <f>1-(Table13[[#This Row],[Count &lt; 0.50]]/Table13[[#This Row],[Total Records]])</f>
        <v>0.9884416924664603</v>
      </c>
      <c r="E50">
        <v>0.16351699829101499</v>
      </c>
    </row>
    <row r="51" spans="1:5" x14ac:dyDescent="0.3">
      <c r="A51" t="s">
        <v>53</v>
      </c>
      <c r="B51">
        <v>0</v>
      </c>
      <c r="C51">
        <v>4386</v>
      </c>
      <c r="D51">
        <f>1-(Table13[[#This Row],[Count &lt; 0.50]]/Table13[[#This Row],[Total Records]])</f>
        <v>1</v>
      </c>
      <c r="E51">
        <v>5.5701017379760701E-2</v>
      </c>
    </row>
    <row r="52" spans="1:5" x14ac:dyDescent="0.3">
      <c r="A52" t="s">
        <v>54</v>
      </c>
      <c r="B52">
        <v>20</v>
      </c>
      <c r="C52">
        <v>4029</v>
      </c>
      <c r="D52">
        <f>1-(Table13[[#This Row],[Count &lt; 0.50]]/Table13[[#This Row],[Total Records]])</f>
        <v>0.99503598907917601</v>
      </c>
      <c r="E52">
        <v>0.14139246940612701</v>
      </c>
    </row>
    <row r="53" spans="1:5" x14ac:dyDescent="0.3">
      <c r="A53" t="s">
        <v>55</v>
      </c>
      <c r="B53">
        <v>418</v>
      </c>
      <c r="C53">
        <v>5865</v>
      </c>
      <c r="D53">
        <f>1-(Table13[[#This Row],[Count &lt; 0.50]]/Table13[[#This Row],[Total Records]])</f>
        <v>0.92872975277067349</v>
      </c>
      <c r="E53">
        <v>0.14395475387573201</v>
      </c>
    </row>
    <row r="54" spans="1:5" x14ac:dyDescent="0.3">
      <c r="A54" t="s">
        <v>56</v>
      </c>
      <c r="B54">
        <v>60</v>
      </c>
      <c r="C54">
        <v>5049</v>
      </c>
      <c r="D54">
        <f>1-(Table13[[#This Row],[Count &lt; 0.50]]/Table13[[#This Row],[Total Records]])</f>
        <v>0.988116458704694</v>
      </c>
      <c r="E54">
        <v>0.11741590499877901</v>
      </c>
    </row>
    <row r="55" spans="1:5" x14ac:dyDescent="0.3">
      <c r="A55" t="s">
        <v>57</v>
      </c>
      <c r="B55">
        <v>332</v>
      </c>
      <c r="C55">
        <v>5100</v>
      </c>
      <c r="D55">
        <f>1-(Table13[[#This Row],[Count &lt; 0.50]]/Table13[[#This Row],[Total Records]])</f>
        <v>0.93490196078431376</v>
      </c>
      <c r="E55">
        <v>0.205807209014892</v>
      </c>
    </row>
    <row r="56" spans="1:5" x14ac:dyDescent="0.3">
      <c r="A56" t="s">
        <v>58</v>
      </c>
      <c r="B56">
        <v>4</v>
      </c>
      <c r="C56">
        <v>4947</v>
      </c>
      <c r="D56">
        <f>1-(Table13[[#This Row],[Count &lt; 0.50]]/Table13[[#This Row],[Total Records]])</f>
        <v>0.99919142914897918</v>
      </c>
      <c r="E56">
        <v>0.10683798789978</v>
      </c>
    </row>
    <row r="57" spans="1:5" x14ac:dyDescent="0.3">
      <c r="A57" t="s">
        <v>59</v>
      </c>
      <c r="B57">
        <v>704</v>
      </c>
      <c r="C57">
        <v>2652</v>
      </c>
      <c r="D57">
        <f>1-(Table13[[#This Row],[Count &lt; 0.50]]/Table13[[#This Row],[Total Records]])</f>
        <v>0.73453996983408754</v>
      </c>
      <c r="E57">
        <v>3.5204887390136698E-2</v>
      </c>
    </row>
    <row r="58" spans="1:5" x14ac:dyDescent="0.3">
      <c r="A58" t="s">
        <v>60</v>
      </c>
      <c r="B58">
        <v>262</v>
      </c>
      <c r="C58">
        <v>3978</v>
      </c>
      <c r="D58">
        <f>1-(Table13[[#This Row],[Count &lt; 0.50]]/Table13[[#This Row],[Total Records]])</f>
        <v>0.93413775766716944</v>
      </c>
      <c r="E58">
        <v>7.2279453277587793E-2</v>
      </c>
    </row>
    <row r="59" spans="1:5" x14ac:dyDescent="0.3">
      <c r="A59" t="s">
        <v>61</v>
      </c>
      <c r="B59">
        <v>24</v>
      </c>
      <c r="C59">
        <v>1173</v>
      </c>
      <c r="D59">
        <f>1-(Table13[[#This Row],[Count &lt; 0.50]]/Table13[[#This Row],[Total Records]])</f>
        <v>0.979539641943734</v>
      </c>
      <c r="E59">
        <v>1.6206502914428701E-2</v>
      </c>
    </row>
    <row r="60" spans="1:5" x14ac:dyDescent="0.3">
      <c r="A60" t="s">
        <v>62</v>
      </c>
      <c r="B60">
        <v>0</v>
      </c>
      <c r="C60">
        <v>1275</v>
      </c>
      <c r="D60">
        <f>1-(Table13[[#This Row],[Count &lt; 0.50]]/Table13[[#This Row],[Total Records]])</f>
        <v>1</v>
      </c>
      <c r="E60">
        <v>2.8552293777465799E-2</v>
      </c>
    </row>
    <row r="61" spans="1:5" x14ac:dyDescent="0.3">
      <c r="A61" t="s">
        <v>63</v>
      </c>
      <c r="B61">
        <v>540</v>
      </c>
      <c r="C61">
        <v>2193</v>
      </c>
      <c r="D61">
        <f>1-(Table13[[#This Row],[Count &lt; 0.50]]/Table13[[#This Row],[Total Records]])</f>
        <v>0.75376196990424083</v>
      </c>
      <c r="E61">
        <v>5.7693243026733398E-2</v>
      </c>
    </row>
    <row r="62" spans="1:5" x14ac:dyDescent="0.3">
      <c r="A62" t="s">
        <v>64</v>
      </c>
      <c r="B62">
        <v>0</v>
      </c>
      <c r="C62">
        <v>4080</v>
      </c>
      <c r="D62">
        <f>1-(Table13[[#This Row],[Count &lt; 0.50]]/Table13[[#This Row],[Total Records]])</f>
        <v>1</v>
      </c>
      <c r="E62">
        <v>5.7157039642333901E-2</v>
      </c>
    </row>
    <row r="63" spans="1:5" x14ac:dyDescent="0.3">
      <c r="A63" t="s">
        <v>65</v>
      </c>
      <c r="B63">
        <v>0</v>
      </c>
      <c r="C63">
        <v>1836</v>
      </c>
      <c r="D63">
        <f>1-(Table13[[#This Row],[Count &lt; 0.50]]/Table13[[#This Row],[Total Records]])</f>
        <v>1</v>
      </c>
      <c r="E63">
        <v>3.04760932922363E-2</v>
      </c>
    </row>
    <row r="64" spans="1:5" x14ac:dyDescent="0.3">
      <c r="A64" t="s">
        <v>66</v>
      </c>
      <c r="B64">
        <v>502</v>
      </c>
      <c r="C64">
        <v>3978</v>
      </c>
      <c r="D64">
        <f>1-(Table13[[#This Row],[Count &lt; 0.50]]/Table13[[#This Row],[Total Records]])</f>
        <v>0.87380593262946205</v>
      </c>
      <c r="E64">
        <v>0.230858564376831</v>
      </c>
    </row>
    <row r="65" spans="1:5" x14ac:dyDescent="0.3">
      <c r="A65" t="s">
        <v>67</v>
      </c>
      <c r="B65">
        <v>236</v>
      </c>
      <c r="C65">
        <v>612</v>
      </c>
      <c r="D65">
        <f>1-(Table13[[#This Row],[Count &lt; 0.50]]/Table13[[#This Row],[Total Records]])</f>
        <v>0.6143790849673203</v>
      </c>
      <c r="E65">
        <v>2.46829986572265E-2</v>
      </c>
    </row>
    <row r="66" spans="1:5" x14ac:dyDescent="0.3">
      <c r="A66" t="s">
        <v>68</v>
      </c>
      <c r="B66">
        <v>12</v>
      </c>
      <c r="C66">
        <v>2040</v>
      </c>
      <c r="D66">
        <f>1-(Table13[[#This Row],[Count &lt; 0.50]]/Table13[[#This Row],[Total Records]])</f>
        <v>0.99411764705882355</v>
      </c>
      <c r="E66">
        <v>4.4731378555297803E-2</v>
      </c>
    </row>
    <row r="67" spans="1:5" x14ac:dyDescent="0.3">
      <c r="A67" t="s">
        <v>69</v>
      </c>
      <c r="B67">
        <v>272</v>
      </c>
      <c r="C67">
        <v>6579</v>
      </c>
      <c r="D67">
        <f>1-(Table13[[#This Row],[Count &lt; 0.50]]/Table13[[#This Row],[Total Records]])</f>
        <v>0.95865633074935397</v>
      </c>
      <c r="E67">
        <v>9.7778797149658203E-2</v>
      </c>
    </row>
    <row r="68" spans="1:5" x14ac:dyDescent="0.3">
      <c r="A68" t="s">
        <v>70</v>
      </c>
      <c r="B68">
        <v>76</v>
      </c>
      <c r="C68">
        <v>6171</v>
      </c>
      <c r="D68">
        <f>1-(Table13[[#This Row],[Count &lt; 0.50]]/Table13[[#This Row],[Total Records]])</f>
        <v>0.98768432993031918</v>
      </c>
      <c r="E68">
        <v>0.22055768966674799</v>
      </c>
    </row>
    <row r="69" spans="1:5" x14ac:dyDescent="0.3">
      <c r="A69" t="s">
        <v>71</v>
      </c>
      <c r="B69">
        <v>632</v>
      </c>
      <c r="C69">
        <v>4590</v>
      </c>
      <c r="D69">
        <f>1-(Table13[[#This Row],[Count &lt; 0.50]]/Table13[[#This Row],[Total Records]])</f>
        <v>0.8623093681917211</v>
      </c>
      <c r="E69">
        <v>8.3565473556518499E-2</v>
      </c>
    </row>
    <row r="70" spans="1:5" x14ac:dyDescent="0.3">
      <c r="A70" t="s">
        <v>72</v>
      </c>
      <c r="B70">
        <v>224</v>
      </c>
      <c r="C70">
        <v>1020</v>
      </c>
      <c r="D70">
        <f>1-(Table13[[#This Row],[Count &lt; 0.50]]/Table13[[#This Row],[Total Records]])</f>
        <v>0.7803921568627451</v>
      </c>
      <c r="E70">
        <v>4.7092437744140597E-2</v>
      </c>
    </row>
    <row r="71" spans="1:5" x14ac:dyDescent="0.3">
      <c r="A71" t="s">
        <v>73</v>
      </c>
      <c r="B71">
        <v>8</v>
      </c>
      <c r="C71">
        <v>2550</v>
      </c>
      <c r="D71">
        <f>1-(Table13[[#This Row],[Count &lt; 0.50]]/Table13[[#This Row],[Total Records]])</f>
        <v>0.99686274509803918</v>
      </c>
      <c r="E71">
        <v>1.72624588012695E-2</v>
      </c>
    </row>
    <row r="72" spans="1:5" x14ac:dyDescent="0.3">
      <c r="A72" t="s">
        <v>74</v>
      </c>
      <c r="B72">
        <v>102</v>
      </c>
      <c r="C72">
        <v>4131</v>
      </c>
      <c r="D72">
        <f>1-(Table13[[#This Row],[Count &lt; 0.50]]/Table13[[#This Row],[Total Records]])</f>
        <v>0.97530864197530864</v>
      </c>
      <c r="E72">
        <v>0.114394187927246</v>
      </c>
    </row>
    <row r="73" spans="1:5" x14ac:dyDescent="0.3">
      <c r="A73" t="s">
        <v>75</v>
      </c>
      <c r="B73">
        <v>4</v>
      </c>
      <c r="C73">
        <v>5457</v>
      </c>
      <c r="D73">
        <f>1-(Table13[[#This Row],[Count &lt; 0.50]]/Table13[[#This Row],[Total Records]])</f>
        <v>0.99926699651823347</v>
      </c>
      <c r="E73">
        <v>0.22792625427245999</v>
      </c>
    </row>
    <row r="74" spans="1:5" x14ac:dyDescent="0.3">
      <c r="A74" t="s">
        <v>76</v>
      </c>
      <c r="B74">
        <v>48</v>
      </c>
      <c r="C74">
        <v>4590</v>
      </c>
      <c r="D74">
        <f>1-(Table13[[#This Row],[Count &lt; 0.50]]/Table13[[#This Row],[Total Records]])</f>
        <v>0.98954248366013076</v>
      </c>
      <c r="E74">
        <v>5.7081937789916902E-2</v>
      </c>
    </row>
    <row r="75" spans="1:5" x14ac:dyDescent="0.3">
      <c r="A75" t="s">
        <v>77</v>
      </c>
      <c r="B75">
        <v>234</v>
      </c>
      <c r="C75">
        <v>5304</v>
      </c>
      <c r="D75">
        <f>1-(Table13[[#This Row],[Count &lt; 0.50]]/Table13[[#This Row],[Total Records]])</f>
        <v>0.95588235294117652</v>
      </c>
      <c r="E75">
        <v>7.7062368392944294E-2</v>
      </c>
    </row>
    <row r="76" spans="1:5" x14ac:dyDescent="0.3">
      <c r="A76" t="s">
        <v>78</v>
      </c>
      <c r="B76">
        <v>10</v>
      </c>
      <c r="C76">
        <v>4131</v>
      </c>
      <c r="D76">
        <f>1-(Table13[[#This Row],[Count &lt; 0.50]]/Table13[[#This Row],[Total Records]])</f>
        <v>0.99757927862503026</v>
      </c>
      <c r="E76">
        <v>0.102851152420043</v>
      </c>
    </row>
    <row r="77" spans="1:5" x14ac:dyDescent="0.3">
      <c r="A77" t="s">
        <v>79</v>
      </c>
      <c r="B77">
        <v>0</v>
      </c>
      <c r="C77">
        <v>1377</v>
      </c>
      <c r="D77">
        <f>1-(Table13[[#This Row],[Count &lt; 0.50]]/Table13[[#This Row],[Total Records]])</f>
        <v>1</v>
      </c>
      <c r="E77">
        <v>1.9005775451660101E-2</v>
      </c>
    </row>
    <row r="78" spans="1:5" x14ac:dyDescent="0.3">
      <c r="A78" t="s">
        <v>80</v>
      </c>
      <c r="B78">
        <v>0</v>
      </c>
      <c r="C78">
        <v>5406</v>
      </c>
      <c r="D78">
        <f>1-(Table13[[#This Row],[Count &lt; 0.50]]/Table13[[#This Row],[Total Records]])</f>
        <v>1</v>
      </c>
      <c r="E78">
        <v>0.114799499511718</v>
      </c>
    </row>
    <row r="79" spans="1:5" x14ac:dyDescent="0.3">
      <c r="A79" t="s">
        <v>81</v>
      </c>
      <c r="B79">
        <v>966</v>
      </c>
      <c r="C79">
        <v>4182</v>
      </c>
      <c r="D79">
        <f>1-(Table13[[#This Row],[Count &lt; 0.50]]/Table13[[#This Row],[Total Records]])</f>
        <v>0.76901004304160692</v>
      </c>
      <c r="E79">
        <v>0.12185406684875399</v>
      </c>
    </row>
    <row r="80" spans="1:5" x14ac:dyDescent="0.3">
      <c r="A80" t="s">
        <v>82</v>
      </c>
      <c r="B80">
        <v>22</v>
      </c>
      <c r="C80">
        <v>2397</v>
      </c>
      <c r="D80">
        <f>1-(Table13[[#This Row],[Count &lt; 0.50]]/Table13[[#This Row],[Total Records]])</f>
        <v>0.99082186065915723</v>
      </c>
      <c r="E80">
        <v>3.9995908737182603E-2</v>
      </c>
    </row>
    <row r="81" spans="1:5" x14ac:dyDescent="0.3">
      <c r="A81" t="s">
        <v>83</v>
      </c>
      <c r="B81">
        <v>22</v>
      </c>
      <c r="C81">
        <v>3978</v>
      </c>
      <c r="D81">
        <f>1-(Table13[[#This Row],[Count &lt; 0.50]]/Table13[[#This Row],[Total Records]])</f>
        <v>0.99446958270487684</v>
      </c>
      <c r="E81">
        <v>7.4810743331909096E-2</v>
      </c>
    </row>
    <row r="82" spans="1:5" x14ac:dyDescent="0.3">
      <c r="A82" t="s">
        <v>84</v>
      </c>
      <c r="B82">
        <v>6</v>
      </c>
      <c r="C82">
        <v>4539</v>
      </c>
      <c r="D82">
        <f>1-(Table13[[#This Row],[Count &lt; 0.50]]/Table13[[#This Row],[Total Records]])</f>
        <v>0.99867812293456704</v>
      </c>
      <c r="E82">
        <v>5.9672355651855399E-2</v>
      </c>
    </row>
    <row r="83" spans="1:5" x14ac:dyDescent="0.3">
      <c r="A83" t="s">
        <v>85</v>
      </c>
      <c r="B83">
        <v>106</v>
      </c>
      <c r="C83">
        <v>3162</v>
      </c>
      <c r="D83">
        <f>1-(Table13[[#This Row],[Count &lt; 0.50]]/Table13[[#This Row],[Total Records]])</f>
        <v>0.96647691334598351</v>
      </c>
      <c r="E83">
        <v>6.2427282333374003E-2</v>
      </c>
    </row>
    <row r="84" spans="1:5" x14ac:dyDescent="0.3">
      <c r="A84" t="s">
        <v>86</v>
      </c>
      <c r="B84">
        <v>102</v>
      </c>
      <c r="C84">
        <v>3417</v>
      </c>
      <c r="D84">
        <f>1-(Table13[[#This Row],[Count &lt; 0.50]]/Table13[[#This Row],[Total Records]])</f>
        <v>0.97014925373134331</v>
      </c>
      <c r="E84">
        <v>8.00802707672119E-2</v>
      </c>
    </row>
    <row r="85" spans="1:5" x14ac:dyDescent="0.3">
      <c r="A85" t="s">
        <v>87</v>
      </c>
      <c r="B85">
        <v>34</v>
      </c>
      <c r="C85">
        <v>4335</v>
      </c>
      <c r="D85">
        <f>1-(Table13[[#This Row],[Count &lt; 0.50]]/Table13[[#This Row],[Total Records]])</f>
        <v>0.99215686274509807</v>
      </c>
      <c r="E85">
        <v>6.2813997268676702E-2</v>
      </c>
    </row>
    <row r="86" spans="1:5" x14ac:dyDescent="0.3">
      <c r="A86" t="s">
        <v>88</v>
      </c>
      <c r="B86">
        <v>134</v>
      </c>
      <c r="C86">
        <v>5763</v>
      </c>
      <c r="D86">
        <f>1-(Table13[[#This Row],[Count &lt; 0.50]]/Table13[[#This Row],[Total Records]])</f>
        <v>0.97674822141245876</v>
      </c>
      <c r="E86">
        <v>0.113558053970336</v>
      </c>
    </row>
    <row r="87" spans="1:5" x14ac:dyDescent="0.3">
      <c r="A87" t="s">
        <v>89</v>
      </c>
      <c r="B87">
        <v>0</v>
      </c>
      <c r="C87">
        <v>5202</v>
      </c>
      <c r="D87">
        <f>1-(Table13[[#This Row],[Count &lt; 0.50]]/Table13[[#This Row],[Total Records]])</f>
        <v>1</v>
      </c>
      <c r="E87">
        <v>9.12497043609619E-2</v>
      </c>
    </row>
    <row r="88" spans="1:5" x14ac:dyDescent="0.3">
      <c r="A88" t="s">
        <v>90</v>
      </c>
      <c r="B88">
        <v>6</v>
      </c>
      <c r="C88">
        <v>4131</v>
      </c>
      <c r="D88">
        <f>1-(Table13[[#This Row],[Count &lt; 0.50]]/Table13[[#This Row],[Total Records]])</f>
        <v>0.99854756717501814</v>
      </c>
      <c r="E88">
        <v>5.0483942031860303E-2</v>
      </c>
    </row>
    <row r="89" spans="1:5" x14ac:dyDescent="0.3">
      <c r="A89" t="s">
        <v>91</v>
      </c>
      <c r="B89">
        <v>6</v>
      </c>
      <c r="C89">
        <v>3774</v>
      </c>
      <c r="D89">
        <f>1-(Table13[[#This Row],[Count &lt; 0.50]]/Table13[[#This Row],[Total Records]])</f>
        <v>0.99841017488076311</v>
      </c>
      <c r="E89">
        <v>4.16791439056396E-2</v>
      </c>
    </row>
    <row r="90" spans="1:5" x14ac:dyDescent="0.3">
      <c r="A90" t="s">
        <v>92</v>
      </c>
      <c r="B90">
        <v>0</v>
      </c>
      <c r="C90">
        <v>4080</v>
      </c>
      <c r="D90">
        <f>1-(Table13[[#This Row],[Count &lt; 0.50]]/Table13[[#This Row],[Total Records]])</f>
        <v>1</v>
      </c>
      <c r="E90">
        <v>6.4123392105102497E-2</v>
      </c>
    </row>
    <row r="91" spans="1:5" x14ac:dyDescent="0.3">
      <c r="A91" t="s">
        <v>93</v>
      </c>
      <c r="B91">
        <v>96</v>
      </c>
      <c r="C91">
        <v>5559</v>
      </c>
      <c r="D91">
        <f>1-(Table13[[#This Row],[Count &lt; 0.50]]/Table13[[#This Row],[Total Records]])</f>
        <v>0.98273070696168374</v>
      </c>
      <c r="E91">
        <v>9.3884944915771401E-2</v>
      </c>
    </row>
    <row r="92" spans="1:5" x14ac:dyDescent="0.3">
      <c r="A92" t="s">
        <v>94</v>
      </c>
      <c r="B92">
        <v>8</v>
      </c>
      <c r="C92">
        <v>4743</v>
      </c>
      <c r="D92">
        <f>1-(Table13[[#This Row],[Count &lt; 0.50]]/Table13[[#This Row],[Total Records]])</f>
        <v>0.99831330381615013</v>
      </c>
      <c r="E92">
        <v>9.0285778045654297E-2</v>
      </c>
    </row>
    <row r="93" spans="1:5" x14ac:dyDescent="0.3">
      <c r="A93" t="s">
        <v>95</v>
      </c>
      <c r="B93">
        <v>4</v>
      </c>
      <c r="C93">
        <v>3264</v>
      </c>
      <c r="D93">
        <f>1-(Table13[[#This Row],[Count &lt; 0.50]]/Table13[[#This Row],[Total Records]])</f>
        <v>0.99877450980392157</v>
      </c>
      <c r="E93">
        <v>7.6022386550903306E-2</v>
      </c>
    </row>
    <row r="94" spans="1:5" x14ac:dyDescent="0.3">
      <c r="A94" t="s">
        <v>96</v>
      </c>
      <c r="B94">
        <v>602</v>
      </c>
      <c r="C94">
        <v>4590</v>
      </c>
      <c r="D94">
        <f>1-(Table13[[#This Row],[Count &lt; 0.50]]/Table13[[#This Row],[Total Records]])</f>
        <v>0.86884531590413938</v>
      </c>
      <c r="E94">
        <v>8.2863569259643499E-2</v>
      </c>
    </row>
    <row r="95" spans="1:5" x14ac:dyDescent="0.3">
      <c r="A95" t="s">
        <v>97</v>
      </c>
      <c r="B95">
        <v>0</v>
      </c>
      <c r="C95">
        <v>5253</v>
      </c>
      <c r="D95">
        <f>1-(Table13[[#This Row],[Count &lt; 0.50]]/Table13[[#This Row],[Total Records]])</f>
        <v>1</v>
      </c>
      <c r="E95">
        <v>7.1653604507446206E-2</v>
      </c>
    </row>
    <row r="96" spans="1:5" x14ac:dyDescent="0.3">
      <c r="A96" t="s">
        <v>98</v>
      </c>
      <c r="B96">
        <v>76</v>
      </c>
      <c r="C96">
        <v>6375</v>
      </c>
      <c r="D96">
        <f>1-(Table13[[#This Row],[Count &lt; 0.50]]/Table13[[#This Row],[Total Records]])</f>
        <v>0.98807843137254903</v>
      </c>
      <c r="E96">
        <v>0.14656662940979001</v>
      </c>
    </row>
    <row r="97" spans="1:5" x14ac:dyDescent="0.3">
      <c r="A97" t="s">
        <v>99</v>
      </c>
      <c r="B97">
        <v>0</v>
      </c>
      <c r="C97">
        <v>4284</v>
      </c>
      <c r="D97">
        <f>1-(Table13[[#This Row],[Count &lt; 0.50]]/Table13[[#This Row],[Total Records]])</f>
        <v>1</v>
      </c>
      <c r="E97">
        <v>7.7232599258422796E-2</v>
      </c>
    </row>
    <row r="98" spans="1:5" x14ac:dyDescent="0.3">
      <c r="A98" t="s">
        <v>100</v>
      </c>
      <c r="B98">
        <v>26</v>
      </c>
      <c r="C98">
        <v>3978</v>
      </c>
      <c r="D98">
        <f>1-(Table13[[#This Row],[Count &lt; 0.50]]/Table13[[#This Row],[Total Records]])</f>
        <v>0.99346405228758172</v>
      </c>
      <c r="E98">
        <v>4.60226535797119E-2</v>
      </c>
    </row>
    <row r="99" spans="1:5" x14ac:dyDescent="0.3">
      <c r="A99" t="s">
        <v>101</v>
      </c>
      <c r="B99">
        <v>726</v>
      </c>
      <c r="C99">
        <v>6783</v>
      </c>
      <c r="D99">
        <f>1-(Table13[[#This Row],[Count &lt; 0.50]]/Table13[[#This Row],[Total Records]])</f>
        <v>0.89296771340114989</v>
      </c>
      <c r="E99">
        <v>9.6630573272704995E-2</v>
      </c>
    </row>
    <row r="100" spans="1:5" x14ac:dyDescent="0.3">
      <c r="A100" t="s">
        <v>102</v>
      </c>
      <c r="B100">
        <v>138</v>
      </c>
      <c r="C100">
        <v>6936</v>
      </c>
      <c r="D100">
        <f>1-(Table13[[#This Row],[Count &lt; 0.50]]/Table13[[#This Row],[Total Records]])</f>
        <v>0.98010380622837368</v>
      </c>
      <c r="E100">
        <v>0.116291284561157</v>
      </c>
    </row>
    <row r="101" spans="1:5" x14ac:dyDescent="0.3">
      <c r="A101" t="s">
        <v>103</v>
      </c>
      <c r="B101">
        <v>0</v>
      </c>
      <c r="C101">
        <v>6324</v>
      </c>
      <c r="D101">
        <f>1-(Table13[[#This Row],[Count &lt; 0.50]]/Table13[[#This Row],[Total Records]])</f>
        <v>1</v>
      </c>
      <c r="E101">
        <v>0.10687446594238199</v>
      </c>
    </row>
    <row r="102" spans="1:5" x14ac:dyDescent="0.3">
      <c r="A102" t="s">
        <v>104</v>
      </c>
      <c r="B102">
        <v>2</v>
      </c>
      <c r="C102">
        <v>6273</v>
      </c>
      <c r="D102">
        <f>1-(Table13[[#This Row],[Count &lt; 0.50]]/Table13[[#This Row],[Total Records]])</f>
        <v>0.99968117328232109</v>
      </c>
      <c r="E102">
        <v>0.17377209663391099</v>
      </c>
    </row>
    <row r="103" spans="1:5" x14ac:dyDescent="0.3">
      <c r="A103" t="s">
        <v>105</v>
      </c>
      <c r="B103">
        <v>1138</v>
      </c>
      <c r="C103">
        <v>5406</v>
      </c>
      <c r="D103">
        <f>1-(Table13[[#This Row],[Count &lt; 0.50]]/Table13[[#This Row],[Total Records]])</f>
        <v>0.78949315575286716</v>
      </c>
      <c r="E103">
        <v>0.13772892951965299</v>
      </c>
    </row>
    <row r="104" spans="1:5" x14ac:dyDescent="0.3">
      <c r="A104" t="s">
        <v>106</v>
      </c>
      <c r="B104">
        <v>26</v>
      </c>
      <c r="C104">
        <v>3009</v>
      </c>
      <c r="D104">
        <f>1-(Table13[[#This Row],[Count &lt; 0.50]]/Table13[[#This Row],[Total Records]])</f>
        <v>0.9913592555666334</v>
      </c>
      <c r="E104">
        <v>3.8669586181640597E-2</v>
      </c>
    </row>
    <row r="105" spans="1:5" x14ac:dyDescent="0.3">
      <c r="A105" t="s">
        <v>107</v>
      </c>
      <c r="B105">
        <v>40</v>
      </c>
      <c r="C105">
        <v>1224</v>
      </c>
      <c r="D105">
        <f>1-(Table13[[#This Row],[Count &lt; 0.50]]/Table13[[#This Row],[Total Records]])</f>
        <v>0.9673202614379085</v>
      </c>
      <c r="E105">
        <v>2.5444030761718701E-2</v>
      </c>
    </row>
    <row r="106" spans="1:5" x14ac:dyDescent="0.3">
      <c r="A106" t="s">
        <v>108</v>
      </c>
      <c r="B106">
        <v>2</v>
      </c>
      <c r="C106">
        <v>1734</v>
      </c>
      <c r="D106">
        <f>1-(Table13[[#This Row],[Count &lt; 0.50]]/Table13[[#This Row],[Total Records]])</f>
        <v>0.99884659746251436</v>
      </c>
      <c r="E106">
        <v>2.5823354721069301E-2</v>
      </c>
    </row>
    <row r="107" spans="1:5" x14ac:dyDescent="0.3">
      <c r="A107" t="s">
        <v>109</v>
      </c>
      <c r="B107">
        <v>2762</v>
      </c>
      <c r="C107">
        <v>7191</v>
      </c>
      <c r="D107">
        <f>1-(Table13[[#This Row],[Count &lt; 0.50]]/Table13[[#This Row],[Total Records]])</f>
        <v>0.61590877485746076</v>
      </c>
      <c r="E107">
        <v>0.108501434326171</v>
      </c>
    </row>
    <row r="108" spans="1:5" x14ac:dyDescent="0.3">
      <c r="A108" t="s">
        <v>110</v>
      </c>
      <c r="B108">
        <v>0</v>
      </c>
      <c r="C108">
        <v>2601</v>
      </c>
      <c r="D108">
        <f>1-(Table13[[#This Row],[Count &lt; 0.50]]/Table13[[#This Row],[Total Records]])</f>
        <v>1</v>
      </c>
      <c r="E108">
        <v>3.34625244140625E-2</v>
      </c>
    </row>
    <row r="109" spans="1:5" x14ac:dyDescent="0.3">
      <c r="A109" t="s">
        <v>111</v>
      </c>
      <c r="B109">
        <v>0</v>
      </c>
      <c r="C109">
        <v>5712</v>
      </c>
      <c r="D109">
        <f>1-(Table13[[#This Row],[Count &lt; 0.50]]/Table13[[#This Row],[Total Records]])</f>
        <v>1</v>
      </c>
      <c r="E109">
        <v>0.19292783737182601</v>
      </c>
    </row>
    <row r="110" spans="1:5" x14ac:dyDescent="0.3">
      <c r="A110" t="s">
        <v>112</v>
      </c>
      <c r="B110">
        <v>8</v>
      </c>
      <c r="C110">
        <v>3519</v>
      </c>
      <c r="D110">
        <f>1-(Table13[[#This Row],[Count &lt; 0.50]]/Table13[[#This Row],[Total Records]])</f>
        <v>0.99772662688263714</v>
      </c>
      <c r="E110">
        <v>8.0498695373535101E-2</v>
      </c>
    </row>
    <row r="111" spans="1:5" x14ac:dyDescent="0.3">
      <c r="A111" t="s">
        <v>113</v>
      </c>
      <c r="B111">
        <v>0</v>
      </c>
      <c r="C111">
        <v>2550</v>
      </c>
      <c r="D111">
        <f>1-(Table13[[#This Row],[Count &lt; 0.50]]/Table13[[#This Row],[Total Records]])</f>
        <v>1</v>
      </c>
      <c r="E111">
        <v>4.4770240783691399E-2</v>
      </c>
    </row>
    <row r="112" spans="1:5" x14ac:dyDescent="0.3">
      <c r="A112" t="s">
        <v>114</v>
      </c>
      <c r="B112">
        <v>218</v>
      </c>
      <c r="C112">
        <v>2499</v>
      </c>
      <c r="D112">
        <f>1-(Table13[[#This Row],[Count &lt; 0.50]]/Table13[[#This Row],[Total Records]])</f>
        <v>0.91276510604241701</v>
      </c>
      <c r="E112">
        <v>5.5147886276245103E-2</v>
      </c>
    </row>
    <row r="113" spans="1:5" x14ac:dyDescent="0.3">
      <c r="A113" t="s">
        <v>115</v>
      </c>
      <c r="B113">
        <v>0</v>
      </c>
      <c r="C113">
        <v>3264</v>
      </c>
      <c r="D113">
        <f>1-(Table13[[#This Row],[Count &lt; 0.50]]/Table13[[#This Row],[Total Records]])</f>
        <v>1</v>
      </c>
      <c r="E113">
        <v>4.4361114501953097E-2</v>
      </c>
    </row>
    <row r="114" spans="1:5" x14ac:dyDescent="0.3">
      <c r="A114" t="s">
        <v>116</v>
      </c>
      <c r="B114">
        <v>256</v>
      </c>
      <c r="C114">
        <v>918</v>
      </c>
      <c r="D114">
        <f>1-(Table13[[#This Row],[Count &lt; 0.50]]/Table13[[#This Row],[Total Records]])</f>
        <v>0.72113289760348587</v>
      </c>
      <c r="E114">
        <v>2.6886701583862301E-2</v>
      </c>
    </row>
    <row r="115" spans="1:5" x14ac:dyDescent="0.3">
      <c r="A115" t="s">
        <v>117</v>
      </c>
      <c r="B115">
        <v>290</v>
      </c>
      <c r="C115">
        <v>4284</v>
      </c>
      <c r="D115">
        <f>1-(Table13[[#This Row],[Count &lt; 0.50]]/Table13[[#This Row],[Total Records]])</f>
        <v>0.93230625583566762</v>
      </c>
      <c r="E115">
        <v>7.6956272125244099E-2</v>
      </c>
    </row>
    <row r="116" spans="1:5" x14ac:dyDescent="0.3">
      <c r="A116" t="s">
        <v>118</v>
      </c>
      <c r="B116">
        <v>416</v>
      </c>
      <c r="C116">
        <v>3315</v>
      </c>
      <c r="D116">
        <f>1-(Table13[[#This Row],[Count &lt; 0.50]]/Table13[[#This Row],[Total Records]])</f>
        <v>0.87450980392156863</v>
      </c>
      <c r="E116">
        <v>0.10358452796936</v>
      </c>
    </row>
    <row r="117" spans="1:5" x14ac:dyDescent="0.3">
      <c r="A117" t="s">
        <v>119</v>
      </c>
      <c r="B117">
        <v>210</v>
      </c>
      <c r="C117">
        <v>5049</v>
      </c>
      <c r="D117">
        <f>1-(Table13[[#This Row],[Count &lt; 0.50]]/Table13[[#This Row],[Total Records]])</f>
        <v>0.958407605466429</v>
      </c>
      <c r="E117">
        <v>8.9131593704223605E-2</v>
      </c>
    </row>
    <row r="118" spans="1:5" x14ac:dyDescent="0.3">
      <c r="A118" t="s">
        <v>120</v>
      </c>
      <c r="B118">
        <v>16</v>
      </c>
      <c r="C118">
        <v>2397</v>
      </c>
      <c r="D118">
        <f>1-(Table13[[#This Row],[Count &lt; 0.50]]/Table13[[#This Row],[Total Records]])</f>
        <v>0.99332498957029625</v>
      </c>
      <c r="E118">
        <v>7.8867197036743095E-2</v>
      </c>
    </row>
    <row r="119" spans="1:5" x14ac:dyDescent="0.3">
      <c r="A119" t="s">
        <v>121</v>
      </c>
      <c r="B119">
        <v>0</v>
      </c>
      <c r="C119">
        <v>4182</v>
      </c>
      <c r="D119">
        <f>1-(Table13[[#This Row],[Count &lt; 0.50]]/Table13[[#This Row],[Total Records]])</f>
        <v>1</v>
      </c>
      <c r="E119">
        <v>7.8346252441406194E-2</v>
      </c>
    </row>
    <row r="120" spans="1:5" x14ac:dyDescent="0.3">
      <c r="A120" t="s">
        <v>122</v>
      </c>
      <c r="B120">
        <v>74</v>
      </c>
      <c r="C120">
        <v>6885</v>
      </c>
      <c r="D120">
        <f>1-(Table13[[#This Row],[Count &lt; 0.50]]/Table13[[#This Row],[Total Records]])</f>
        <v>0.98925199709513434</v>
      </c>
      <c r="E120">
        <v>0.13482666015625</v>
      </c>
    </row>
    <row r="121" spans="1:5" x14ac:dyDescent="0.3">
      <c r="A121" t="s">
        <v>123</v>
      </c>
      <c r="B121">
        <v>16</v>
      </c>
      <c r="C121">
        <v>4488</v>
      </c>
      <c r="D121">
        <f>1-(Table13[[#This Row],[Count &lt; 0.50]]/Table13[[#This Row],[Total Records]])</f>
        <v>0.99643493761140822</v>
      </c>
      <c r="E121">
        <v>8.6685419082641602E-2</v>
      </c>
    </row>
    <row r="122" spans="1:5" x14ac:dyDescent="0.3">
      <c r="A122" t="s">
        <v>124</v>
      </c>
      <c r="B122">
        <v>0</v>
      </c>
      <c r="C122">
        <v>2295</v>
      </c>
      <c r="D122">
        <f>1-(Table13[[#This Row],[Count &lt; 0.50]]/Table13[[#This Row],[Total Records]])</f>
        <v>1</v>
      </c>
      <c r="E122">
        <v>5.70347309112548E-2</v>
      </c>
    </row>
    <row r="123" spans="1:5" x14ac:dyDescent="0.3">
      <c r="A123" t="s">
        <v>125</v>
      </c>
      <c r="B123">
        <v>142</v>
      </c>
      <c r="C123">
        <v>6171</v>
      </c>
      <c r="D123">
        <f>1-(Table13[[#This Row],[Count &lt; 0.50]]/Table13[[#This Row],[Total Records]])</f>
        <v>0.97698914276454385</v>
      </c>
      <c r="E123">
        <v>0.1607027053833</v>
      </c>
    </row>
    <row r="124" spans="1:5" x14ac:dyDescent="0.3">
      <c r="A124" t="s">
        <v>126</v>
      </c>
      <c r="B124">
        <v>0</v>
      </c>
      <c r="C124">
        <v>2244</v>
      </c>
      <c r="D124">
        <f>1-(Table13[[#This Row],[Count &lt; 0.50]]/Table13[[#This Row],[Total Records]])</f>
        <v>1</v>
      </c>
      <c r="E124">
        <v>4.2643547058105399E-2</v>
      </c>
    </row>
    <row r="125" spans="1:5" x14ac:dyDescent="0.3">
      <c r="A125" t="s">
        <v>127</v>
      </c>
      <c r="B125">
        <v>142</v>
      </c>
      <c r="C125">
        <v>2295</v>
      </c>
      <c r="D125">
        <f>1-(Table13[[#This Row],[Count &lt; 0.50]]/Table13[[#This Row],[Total Records]])</f>
        <v>0.93812636165577346</v>
      </c>
      <c r="E125">
        <v>2.5570392608642498E-2</v>
      </c>
    </row>
    <row r="126" spans="1:5" x14ac:dyDescent="0.3">
      <c r="A126" t="s">
        <v>128</v>
      </c>
      <c r="B126">
        <v>726</v>
      </c>
      <c r="C126">
        <v>1122</v>
      </c>
      <c r="D126">
        <f>1-(Table13[[#This Row],[Count &lt; 0.50]]/Table13[[#This Row],[Total Records]])</f>
        <v>0.3529411764705882</v>
      </c>
      <c r="E126">
        <v>2.09050178527832E-2</v>
      </c>
    </row>
    <row r="127" spans="1:5" x14ac:dyDescent="0.3">
      <c r="A127" t="s">
        <v>129</v>
      </c>
      <c r="B127">
        <v>290</v>
      </c>
      <c r="C127">
        <v>1428</v>
      </c>
      <c r="D127">
        <f>1-(Table13[[#This Row],[Count &lt; 0.50]]/Table13[[#This Row],[Total Records]])</f>
        <v>0.79691876750700286</v>
      </c>
      <c r="E127">
        <v>2.30677127838134E-2</v>
      </c>
    </row>
    <row r="128" spans="1:5" x14ac:dyDescent="0.3">
      <c r="A128" t="s">
        <v>130</v>
      </c>
      <c r="B128">
        <v>0</v>
      </c>
      <c r="C128">
        <v>4386</v>
      </c>
      <c r="D128">
        <f>1-(Table13[[#This Row],[Count &lt; 0.50]]/Table13[[#This Row],[Total Records]])</f>
        <v>1</v>
      </c>
      <c r="E128">
        <v>8.4393024444579995E-2</v>
      </c>
    </row>
    <row r="129" spans="1:5" x14ac:dyDescent="0.3">
      <c r="A129" t="s">
        <v>131</v>
      </c>
      <c r="B129">
        <v>4</v>
      </c>
      <c r="C129">
        <v>2397</v>
      </c>
      <c r="D129">
        <f>1-(Table13[[#This Row],[Count &lt; 0.50]]/Table13[[#This Row],[Total Records]])</f>
        <v>0.99833124739257406</v>
      </c>
      <c r="E129">
        <v>4.7625541687011698E-2</v>
      </c>
    </row>
    <row r="130" spans="1:5" x14ac:dyDescent="0.3">
      <c r="A130" t="s">
        <v>132</v>
      </c>
      <c r="B130">
        <v>0</v>
      </c>
      <c r="C130">
        <v>8874</v>
      </c>
      <c r="D130">
        <f>1-(Table13[[#This Row],[Count &lt; 0.50]]/Table13[[#This Row],[Total Records]])</f>
        <v>1</v>
      </c>
      <c r="E130">
        <v>0.23531866073608301</v>
      </c>
    </row>
    <row r="131" spans="1:5" x14ac:dyDescent="0.3">
      <c r="A131" t="s">
        <v>133</v>
      </c>
      <c r="B131">
        <v>0</v>
      </c>
      <c r="C131">
        <v>6069</v>
      </c>
      <c r="D131">
        <f>1-(Table13[[#This Row],[Count &lt; 0.50]]/Table13[[#This Row],[Total Records]])</f>
        <v>1</v>
      </c>
      <c r="E131">
        <v>0.17395210266113201</v>
      </c>
    </row>
    <row r="132" spans="1:5" x14ac:dyDescent="0.3">
      <c r="A132" t="s">
        <v>134</v>
      </c>
      <c r="B132">
        <v>0</v>
      </c>
      <c r="C132">
        <v>7446</v>
      </c>
      <c r="D132">
        <f>1-(Table13[[#This Row],[Count &lt; 0.50]]/Table13[[#This Row],[Total Records]])</f>
        <v>1</v>
      </c>
      <c r="E132">
        <v>9.2155218124389607E-2</v>
      </c>
    </row>
    <row r="133" spans="1:5" x14ac:dyDescent="0.3">
      <c r="A133" t="s">
        <v>135</v>
      </c>
      <c r="B133">
        <v>50</v>
      </c>
      <c r="C133">
        <v>1581</v>
      </c>
      <c r="D133">
        <f>1-(Table13[[#This Row],[Count &lt; 0.50]]/Table13[[#This Row],[Total Records]])</f>
        <v>0.96837444655281468</v>
      </c>
      <c r="E133">
        <v>3.49063873291015E-2</v>
      </c>
    </row>
    <row r="134" spans="1:5" x14ac:dyDescent="0.3">
      <c r="A134" t="s">
        <v>136</v>
      </c>
      <c r="B134">
        <v>374</v>
      </c>
      <c r="C134">
        <v>6732</v>
      </c>
      <c r="D134">
        <f>1-(Table13[[#This Row],[Count &lt; 0.50]]/Table13[[#This Row],[Total Records]])</f>
        <v>0.94444444444444442</v>
      </c>
      <c r="E134">
        <v>0.15206718444824199</v>
      </c>
    </row>
    <row r="135" spans="1:5" x14ac:dyDescent="0.3">
      <c r="A135" t="s">
        <v>137</v>
      </c>
      <c r="B135">
        <v>42</v>
      </c>
      <c r="C135">
        <v>6018</v>
      </c>
      <c r="D135">
        <f>1-(Table13[[#This Row],[Count &lt; 0.50]]/Table13[[#This Row],[Total Records]])</f>
        <v>0.99302093718843465</v>
      </c>
      <c r="E135">
        <v>0.17316818237304599</v>
      </c>
    </row>
    <row r="136" spans="1:5" x14ac:dyDescent="0.3">
      <c r="A136" t="s">
        <v>138</v>
      </c>
      <c r="B136">
        <v>4</v>
      </c>
      <c r="C136">
        <v>5151</v>
      </c>
      <c r="D136">
        <f>1-(Table13[[#This Row],[Count &lt; 0.50]]/Table13[[#This Row],[Total Records]])</f>
        <v>0.99922345175694038</v>
      </c>
      <c r="E136">
        <v>0.127879858016967</v>
      </c>
    </row>
    <row r="137" spans="1:5" x14ac:dyDescent="0.3">
      <c r="A137" t="s">
        <v>139</v>
      </c>
      <c r="B137">
        <v>140</v>
      </c>
      <c r="C137">
        <v>6018</v>
      </c>
      <c r="D137">
        <f>1-(Table13[[#This Row],[Count &lt; 0.50]]/Table13[[#This Row],[Total Records]])</f>
        <v>0.97673645729478231</v>
      </c>
      <c r="E137">
        <v>7.04367160797119E-2</v>
      </c>
    </row>
    <row r="138" spans="1:5" x14ac:dyDescent="0.3">
      <c r="A138" t="s">
        <v>140</v>
      </c>
      <c r="B138">
        <v>282</v>
      </c>
      <c r="C138">
        <v>2754</v>
      </c>
      <c r="D138">
        <f>1-(Table13[[#This Row],[Count &lt; 0.50]]/Table13[[#This Row],[Total Records]])</f>
        <v>0.89760348583877991</v>
      </c>
      <c r="E138">
        <v>4.6589851379394497E-2</v>
      </c>
    </row>
    <row r="139" spans="1:5" x14ac:dyDescent="0.3">
      <c r="A139" t="s">
        <v>141</v>
      </c>
      <c r="B139">
        <v>380</v>
      </c>
      <c r="C139">
        <v>7293</v>
      </c>
      <c r="D139">
        <f>1-(Table13[[#This Row],[Count &lt; 0.50]]/Table13[[#This Row],[Total Records]])</f>
        <v>0.94789524201288911</v>
      </c>
      <c r="E139">
        <v>0.227771520614624</v>
      </c>
    </row>
    <row r="140" spans="1:5" x14ac:dyDescent="0.3">
      <c r="A140" t="s">
        <v>142</v>
      </c>
      <c r="B140">
        <v>138</v>
      </c>
      <c r="C140">
        <v>3723</v>
      </c>
      <c r="D140">
        <f>1-(Table13[[#This Row],[Count &lt; 0.50]]/Table13[[#This Row],[Total Records]])</f>
        <v>0.96293311845286056</v>
      </c>
      <c r="E140">
        <v>6.9395780563354395E-2</v>
      </c>
    </row>
    <row r="141" spans="1:5" x14ac:dyDescent="0.3">
      <c r="A141" t="s">
        <v>143</v>
      </c>
      <c r="B141">
        <v>186</v>
      </c>
      <c r="C141">
        <v>4947</v>
      </c>
      <c r="D141">
        <f>1-(Table13[[#This Row],[Count &lt; 0.50]]/Table13[[#This Row],[Total Records]])</f>
        <v>0.96240145542753186</v>
      </c>
      <c r="E141">
        <v>0.11332273483276301</v>
      </c>
    </row>
    <row r="142" spans="1:5" x14ac:dyDescent="0.3">
      <c r="A142" t="s">
        <v>144</v>
      </c>
      <c r="B142">
        <v>284</v>
      </c>
      <c r="C142">
        <v>5202</v>
      </c>
      <c r="D142">
        <f>1-(Table13[[#This Row],[Count &lt; 0.50]]/Table13[[#This Row],[Total Records]])</f>
        <v>0.9454056132256824</v>
      </c>
      <c r="E142">
        <v>9.4138622283935505E-2</v>
      </c>
    </row>
    <row r="143" spans="1:5" x14ac:dyDescent="0.3">
      <c r="A143" t="s">
        <v>145</v>
      </c>
      <c r="B143">
        <v>20</v>
      </c>
      <c r="C143">
        <v>459</v>
      </c>
      <c r="D143">
        <f>1-(Table13[[#This Row],[Count &lt; 0.50]]/Table13[[#This Row],[Total Records]])</f>
        <v>0.95642701525054463</v>
      </c>
      <c r="E143">
        <v>2.5195360183715799E-2</v>
      </c>
    </row>
    <row r="144" spans="1:5" x14ac:dyDescent="0.3">
      <c r="A144" t="s">
        <v>146</v>
      </c>
      <c r="B144">
        <v>266</v>
      </c>
      <c r="C144">
        <v>9486</v>
      </c>
      <c r="D144">
        <f>1-(Table13[[#This Row],[Count &lt; 0.50]]/Table13[[#This Row],[Total Records]])</f>
        <v>0.97195867594349572</v>
      </c>
      <c r="E144">
        <v>0.27552032470703097</v>
      </c>
    </row>
    <row r="145" spans="1:5" x14ac:dyDescent="0.3">
      <c r="A145" t="s">
        <v>147</v>
      </c>
      <c r="B145">
        <v>2</v>
      </c>
      <c r="C145">
        <v>2805</v>
      </c>
      <c r="D145">
        <f>1-(Table13[[#This Row],[Count &lt; 0.50]]/Table13[[#This Row],[Total Records]])</f>
        <v>0.99928698752228162</v>
      </c>
      <c r="E145">
        <v>4.7731161117553697E-2</v>
      </c>
    </row>
    <row r="146" spans="1:5" x14ac:dyDescent="0.3">
      <c r="A146" t="s">
        <v>148</v>
      </c>
      <c r="B146">
        <v>10</v>
      </c>
      <c r="C146">
        <v>6681</v>
      </c>
      <c r="D146">
        <f>1-(Table13[[#This Row],[Count &lt; 0.50]]/Table13[[#This Row],[Total Records]])</f>
        <v>0.99850321808112563</v>
      </c>
      <c r="E146">
        <v>0.25188565254211398</v>
      </c>
    </row>
    <row r="147" spans="1:5" x14ac:dyDescent="0.3">
      <c r="A147" t="s">
        <v>149</v>
      </c>
      <c r="B147">
        <v>910</v>
      </c>
      <c r="C147">
        <v>2448</v>
      </c>
      <c r="D147">
        <f>1-(Table13[[#This Row],[Count &lt; 0.50]]/Table13[[#This Row],[Total Records]])</f>
        <v>0.62826797385620914</v>
      </c>
      <c r="E147">
        <v>9.0350389480590806E-2</v>
      </c>
    </row>
    <row r="148" spans="1:5" x14ac:dyDescent="0.3">
      <c r="A148" t="s">
        <v>150</v>
      </c>
      <c r="B148">
        <v>0</v>
      </c>
      <c r="C148">
        <v>9180</v>
      </c>
      <c r="D148">
        <f>1-(Table13[[#This Row],[Count &lt; 0.50]]/Table13[[#This Row],[Total Records]])</f>
        <v>1</v>
      </c>
      <c r="E148">
        <v>0.25582313537597601</v>
      </c>
    </row>
    <row r="149" spans="1:5" x14ac:dyDescent="0.3">
      <c r="A149" t="s">
        <v>151</v>
      </c>
      <c r="B149">
        <v>156</v>
      </c>
      <c r="C149">
        <v>2040</v>
      </c>
      <c r="D149">
        <f>1-(Table13[[#This Row],[Count &lt; 0.50]]/Table13[[#This Row],[Total Records]])</f>
        <v>0.92352941176470593</v>
      </c>
      <c r="E149">
        <v>5.2905082702636698E-2</v>
      </c>
    </row>
    <row r="150" spans="1:5" x14ac:dyDescent="0.3">
      <c r="A150" t="s">
        <v>152</v>
      </c>
      <c r="B150">
        <v>0</v>
      </c>
      <c r="C150">
        <v>2601</v>
      </c>
      <c r="D150">
        <f>1-(Table13[[#This Row],[Count &lt; 0.50]]/Table13[[#This Row],[Total Records]])</f>
        <v>1</v>
      </c>
      <c r="E150">
        <v>3.09844017028808E-2</v>
      </c>
    </row>
    <row r="151" spans="1:5" x14ac:dyDescent="0.3">
      <c r="A151" t="s">
        <v>153</v>
      </c>
      <c r="B151">
        <v>20</v>
      </c>
      <c r="C151">
        <v>2295</v>
      </c>
      <c r="D151">
        <f>1-(Table13[[#This Row],[Count &lt; 0.50]]/Table13[[#This Row],[Total Records]])</f>
        <v>0.99128540305010893</v>
      </c>
      <c r="E151">
        <v>3.6201477050781201E-2</v>
      </c>
    </row>
    <row r="152" spans="1:5" x14ac:dyDescent="0.3">
      <c r="A152" t="s">
        <v>154</v>
      </c>
      <c r="B152">
        <v>1352</v>
      </c>
      <c r="C152">
        <v>3519</v>
      </c>
      <c r="D152">
        <f>1-(Table13[[#This Row],[Count &lt; 0.50]]/Table13[[#This Row],[Total Records]])</f>
        <v>0.61579994316567199</v>
      </c>
      <c r="E152">
        <v>9.9720239639282199E-2</v>
      </c>
    </row>
    <row r="153" spans="1:5" x14ac:dyDescent="0.3">
      <c r="A153" t="s">
        <v>155</v>
      </c>
      <c r="B153">
        <v>8</v>
      </c>
      <c r="C153">
        <v>3774</v>
      </c>
      <c r="D153">
        <f>1-(Table13[[#This Row],[Count &lt; 0.50]]/Table13[[#This Row],[Total Records]])</f>
        <v>0.99788023317435082</v>
      </c>
      <c r="E153">
        <v>6.7472696304321206E-2</v>
      </c>
    </row>
    <row r="154" spans="1:5" x14ac:dyDescent="0.3">
      <c r="A154" t="s">
        <v>156</v>
      </c>
      <c r="B154">
        <v>0</v>
      </c>
      <c r="C154">
        <v>3927</v>
      </c>
      <c r="D154">
        <f>1-(Table13[[#This Row],[Count &lt; 0.50]]/Table13[[#This Row],[Total Records]])</f>
        <v>1</v>
      </c>
      <c r="E154">
        <v>6.1755418777465799E-2</v>
      </c>
    </row>
    <row r="155" spans="1:5" x14ac:dyDescent="0.3">
      <c r="A155" t="s">
        <v>157</v>
      </c>
      <c r="B155">
        <v>166</v>
      </c>
      <c r="C155">
        <v>2652</v>
      </c>
      <c r="D155">
        <f>1-(Table13[[#This Row],[Count &lt; 0.50]]/Table13[[#This Row],[Total Records]])</f>
        <v>0.93740573152337858</v>
      </c>
      <c r="E155">
        <v>0.10053586959838801</v>
      </c>
    </row>
    <row r="156" spans="1:5" x14ac:dyDescent="0.3">
      <c r="A156" t="s">
        <v>158</v>
      </c>
      <c r="B156">
        <v>354</v>
      </c>
      <c r="C156">
        <v>3876</v>
      </c>
      <c r="D156">
        <f>1-(Table13[[#This Row],[Count &lt; 0.50]]/Table13[[#This Row],[Total Records]])</f>
        <v>0.90866873065015485</v>
      </c>
      <c r="E156">
        <v>7.5704336166381794E-2</v>
      </c>
    </row>
    <row r="157" spans="1:5" x14ac:dyDescent="0.3">
      <c r="A157" t="s">
        <v>159</v>
      </c>
      <c r="B157">
        <v>8</v>
      </c>
      <c r="C157">
        <v>3315</v>
      </c>
      <c r="D157">
        <f>1-(Table13[[#This Row],[Count &lt; 0.50]]/Table13[[#This Row],[Total Records]])</f>
        <v>0.99758672699849171</v>
      </c>
      <c r="E157">
        <v>7.3424816131591797E-2</v>
      </c>
    </row>
    <row r="158" spans="1:5" x14ac:dyDescent="0.3">
      <c r="A158" t="s">
        <v>160</v>
      </c>
      <c r="B158">
        <v>0</v>
      </c>
      <c r="C158">
        <v>1020</v>
      </c>
      <c r="D158">
        <f>1-(Table13[[#This Row],[Count &lt; 0.50]]/Table13[[#This Row],[Total Records]])</f>
        <v>1</v>
      </c>
      <c r="E158">
        <v>2.00464725494384E-2</v>
      </c>
    </row>
    <row r="159" spans="1:5" x14ac:dyDescent="0.3">
      <c r="A159" t="s">
        <v>161</v>
      </c>
      <c r="B159">
        <v>0</v>
      </c>
      <c r="C159">
        <v>8568</v>
      </c>
      <c r="D159">
        <f>1-(Table13[[#This Row],[Count &lt; 0.50]]/Table13[[#This Row],[Total Records]])</f>
        <v>1</v>
      </c>
      <c r="E159">
        <v>0.27312064170837402</v>
      </c>
    </row>
    <row r="160" spans="1:5" x14ac:dyDescent="0.3">
      <c r="A160" t="s">
        <v>162</v>
      </c>
      <c r="B160">
        <v>404</v>
      </c>
      <c r="C160">
        <v>1836</v>
      </c>
      <c r="D160">
        <f>1-(Table13[[#This Row],[Count &lt; 0.50]]/Table13[[#This Row],[Total Records]])</f>
        <v>0.77995642701525059</v>
      </c>
      <c r="E160">
        <v>2.5249958038329998E-2</v>
      </c>
    </row>
    <row r="161" spans="1:5" x14ac:dyDescent="0.3">
      <c r="A161" t="s">
        <v>163</v>
      </c>
      <c r="B161">
        <v>42</v>
      </c>
      <c r="C161">
        <v>918</v>
      </c>
      <c r="D161">
        <f>1-(Table13[[#This Row],[Count &lt; 0.50]]/Table13[[#This Row],[Total Records]])</f>
        <v>0.95424836601307195</v>
      </c>
      <c r="E161">
        <v>1.5730142593383699E-2</v>
      </c>
    </row>
    <row r="162" spans="1:5" x14ac:dyDescent="0.3">
      <c r="A162" t="s">
        <v>164</v>
      </c>
      <c r="B162">
        <v>0</v>
      </c>
      <c r="C162">
        <v>2346</v>
      </c>
      <c r="D162">
        <f>1-(Table13[[#This Row],[Count &lt; 0.50]]/Table13[[#This Row],[Total Records]])</f>
        <v>1</v>
      </c>
      <c r="E162">
        <v>4.0781021118164E-2</v>
      </c>
    </row>
    <row r="163" spans="1:5" x14ac:dyDescent="0.3">
      <c r="A163" t="s">
        <v>165</v>
      </c>
      <c r="B163">
        <v>450</v>
      </c>
      <c r="C163">
        <v>1275</v>
      </c>
      <c r="D163">
        <f>1-(Table13[[#This Row],[Count &lt; 0.50]]/Table13[[#This Row],[Total Records]])</f>
        <v>0.64705882352941169</v>
      </c>
      <c r="E163">
        <v>2.97293663024902E-2</v>
      </c>
    </row>
    <row r="164" spans="1:5" x14ac:dyDescent="0.3">
      <c r="A164" t="s">
        <v>166</v>
      </c>
      <c r="B164">
        <v>4</v>
      </c>
      <c r="C164">
        <v>1479</v>
      </c>
      <c r="D164">
        <f>1-(Table13[[#This Row],[Count &lt; 0.50]]/Table13[[#This Row],[Total Records]])</f>
        <v>0.99729546991210283</v>
      </c>
      <c r="E164">
        <v>1.7191886901855399E-2</v>
      </c>
    </row>
    <row r="165" spans="1:5" x14ac:dyDescent="0.3">
      <c r="A165" t="s">
        <v>167</v>
      </c>
      <c r="B165">
        <v>12</v>
      </c>
      <c r="C165">
        <v>4029</v>
      </c>
      <c r="D165">
        <f>1-(Table13[[#This Row],[Count &lt; 0.50]]/Table13[[#This Row],[Total Records]])</f>
        <v>0.99702159344750563</v>
      </c>
      <c r="E165">
        <v>6.23438358306884E-2</v>
      </c>
    </row>
    <row r="166" spans="1:5" x14ac:dyDescent="0.3">
      <c r="A166" t="s">
        <v>168</v>
      </c>
      <c r="B166">
        <v>62</v>
      </c>
      <c r="C166">
        <v>4029</v>
      </c>
      <c r="D166">
        <f>1-(Table13[[#This Row],[Count &lt; 0.50]]/Table13[[#This Row],[Total Records]])</f>
        <v>0.98461156614544554</v>
      </c>
      <c r="E166">
        <v>7.2703361511230399E-2</v>
      </c>
    </row>
    <row r="167" spans="1:5" x14ac:dyDescent="0.3">
      <c r="A167" t="s">
        <v>169</v>
      </c>
      <c r="B167">
        <v>512</v>
      </c>
      <c r="C167">
        <v>3417</v>
      </c>
      <c r="D167">
        <f>1-(Table13[[#This Row],[Count &lt; 0.50]]/Table13[[#This Row],[Total Records]])</f>
        <v>0.85016095990635066</v>
      </c>
      <c r="E167">
        <v>8.0583095550537095E-2</v>
      </c>
    </row>
    <row r="168" spans="1:5" x14ac:dyDescent="0.3">
      <c r="A168" t="s">
        <v>170</v>
      </c>
      <c r="B168">
        <v>6</v>
      </c>
      <c r="C168">
        <v>7497</v>
      </c>
      <c r="D168">
        <f>1-(Table13[[#This Row],[Count &lt; 0.50]]/Table13[[#This Row],[Total Records]])</f>
        <v>0.9991996798719488</v>
      </c>
      <c r="E168">
        <v>0.21831703186035101</v>
      </c>
    </row>
    <row r="169" spans="1:5" x14ac:dyDescent="0.3">
      <c r="A169" t="s">
        <v>171</v>
      </c>
      <c r="B169">
        <v>2020</v>
      </c>
      <c r="C169">
        <v>7242</v>
      </c>
      <c r="D169">
        <f>1-(Table13[[#This Row],[Count &lt; 0.50]]/Table13[[#This Row],[Total Records]])</f>
        <v>0.72107152720243028</v>
      </c>
      <c r="E169">
        <v>0.19683265686035101</v>
      </c>
    </row>
    <row r="170" spans="1:5" x14ac:dyDescent="0.3">
      <c r="A170" t="s">
        <v>172</v>
      </c>
      <c r="B170">
        <v>286</v>
      </c>
      <c r="C170">
        <v>2958</v>
      </c>
      <c r="D170">
        <f>1-(Table13[[#This Row],[Count &lt; 0.50]]/Table13[[#This Row],[Total Records]])</f>
        <v>0.90331304935767409</v>
      </c>
      <c r="E170">
        <v>3.8303136825561503E-2</v>
      </c>
    </row>
    <row r="171" spans="1:5" x14ac:dyDescent="0.3">
      <c r="A171" t="s">
        <v>173</v>
      </c>
      <c r="B171">
        <v>304</v>
      </c>
      <c r="C171">
        <v>4182</v>
      </c>
      <c r="D171">
        <f>1-(Table13[[#This Row],[Count &lt; 0.50]]/Table13[[#This Row],[Total Records]])</f>
        <v>0.92730750836920128</v>
      </c>
      <c r="E171">
        <v>5.91483116149902E-2</v>
      </c>
    </row>
    <row r="172" spans="1:5" x14ac:dyDescent="0.3">
      <c r="A172" t="s">
        <v>174</v>
      </c>
      <c r="B172">
        <v>0</v>
      </c>
      <c r="C172">
        <v>8262</v>
      </c>
      <c r="D172">
        <f>1-(Table13[[#This Row],[Count &lt; 0.50]]/Table13[[#This Row],[Total Records]])</f>
        <v>1</v>
      </c>
      <c r="E172">
        <v>0.10972237586975001</v>
      </c>
    </row>
    <row r="173" spans="1:5" x14ac:dyDescent="0.3">
      <c r="A173" t="s">
        <v>175</v>
      </c>
      <c r="B173">
        <v>0</v>
      </c>
      <c r="C173">
        <v>4080</v>
      </c>
      <c r="D173">
        <f>1-(Table13[[#This Row],[Count &lt; 0.50]]/Table13[[#This Row],[Total Records]])</f>
        <v>1</v>
      </c>
      <c r="E173">
        <v>0.124768733978271</v>
      </c>
    </row>
    <row r="174" spans="1:5" x14ac:dyDescent="0.3">
      <c r="A174" t="s">
        <v>176</v>
      </c>
      <c r="B174">
        <v>384</v>
      </c>
      <c r="C174">
        <v>1785</v>
      </c>
      <c r="D174">
        <f>1-(Table13[[#This Row],[Count &lt; 0.50]]/Table13[[#This Row],[Total Records]])</f>
        <v>0.78487394957983192</v>
      </c>
      <c r="E174">
        <v>3.64811420440673E-2</v>
      </c>
    </row>
    <row r="175" spans="1:5" x14ac:dyDescent="0.3">
      <c r="A175" t="s">
        <v>177</v>
      </c>
      <c r="B175">
        <v>0</v>
      </c>
      <c r="C175">
        <v>2703</v>
      </c>
      <c r="D175">
        <f>1-(Table13[[#This Row],[Count &lt; 0.50]]/Table13[[#This Row],[Total Records]])</f>
        <v>1</v>
      </c>
      <c r="E175">
        <v>3.9526939392089802E-2</v>
      </c>
    </row>
    <row r="176" spans="1:5" x14ac:dyDescent="0.3">
      <c r="A176" t="s">
        <v>178</v>
      </c>
      <c r="B176">
        <v>478</v>
      </c>
      <c r="C176">
        <v>2754</v>
      </c>
      <c r="D176">
        <f>1-(Table13[[#This Row],[Count &lt; 0.50]]/Table13[[#This Row],[Total Records]])</f>
        <v>0.82643427741466957</v>
      </c>
      <c r="E176">
        <v>6.0125827789306599E-2</v>
      </c>
    </row>
    <row r="177" spans="1:5" x14ac:dyDescent="0.3">
      <c r="A177" t="s">
        <v>179</v>
      </c>
      <c r="B177">
        <v>62</v>
      </c>
      <c r="C177">
        <v>6171</v>
      </c>
      <c r="D177">
        <f>1-(Table13[[#This Row],[Count &lt; 0.50]]/Table13[[#This Row],[Total Records]])</f>
        <v>0.98995300599578673</v>
      </c>
      <c r="E177">
        <v>9.2116355895996094E-2</v>
      </c>
    </row>
    <row r="178" spans="1:5" x14ac:dyDescent="0.3">
      <c r="A178" t="s">
        <v>180</v>
      </c>
      <c r="B178">
        <v>138</v>
      </c>
      <c r="C178">
        <v>2091</v>
      </c>
      <c r="D178">
        <f>1-(Table13[[#This Row],[Count &lt; 0.50]]/Table13[[#This Row],[Total Records]])</f>
        <v>0.93400286944045907</v>
      </c>
      <c r="E178">
        <v>3.8188695907592697E-2</v>
      </c>
    </row>
    <row r="179" spans="1:5" x14ac:dyDescent="0.3">
      <c r="A179" t="s">
        <v>181</v>
      </c>
      <c r="B179">
        <v>16</v>
      </c>
      <c r="C179">
        <v>6783</v>
      </c>
      <c r="D179">
        <f>1-(Table13[[#This Row],[Count &lt; 0.50]]/Table13[[#This Row],[Total Records]])</f>
        <v>0.997641161727849</v>
      </c>
      <c r="E179">
        <v>0.23948240280151301</v>
      </c>
    </row>
    <row r="180" spans="1:5" x14ac:dyDescent="0.3">
      <c r="A180" t="s">
        <v>182</v>
      </c>
      <c r="B180">
        <v>0</v>
      </c>
      <c r="C180">
        <v>10302</v>
      </c>
      <c r="D180">
        <f>1-(Table13[[#This Row],[Count &lt; 0.50]]/Table13[[#This Row],[Total Records]])</f>
        <v>1</v>
      </c>
      <c r="E180">
        <v>0.51293039321899403</v>
      </c>
    </row>
    <row r="181" spans="1:5" x14ac:dyDescent="0.3">
      <c r="A181" t="s">
        <v>183</v>
      </c>
      <c r="B181">
        <v>1126</v>
      </c>
      <c r="C181">
        <v>3723</v>
      </c>
      <c r="D181">
        <f>1-(Table13[[#This Row],[Count &lt; 0.50]]/Table13[[#This Row],[Total Records]])</f>
        <v>0.69755573462261622</v>
      </c>
      <c r="E181">
        <v>7.2998762130737305E-2</v>
      </c>
    </row>
    <row r="182" spans="1:5" x14ac:dyDescent="0.3">
      <c r="A182" t="s">
        <v>184</v>
      </c>
      <c r="B182">
        <v>4</v>
      </c>
      <c r="C182">
        <v>4845</v>
      </c>
      <c r="D182">
        <f>1-(Table13[[#This Row],[Count &lt; 0.50]]/Table13[[#This Row],[Total Records]])</f>
        <v>0.99917440660474721</v>
      </c>
      <c r="E182">
        <v>0.15173673629760701</v>
      </c>
    </row>
    <row r="183" spans="1:5" x14ac:dyDescent="0.3">
      <c r="A183" t="s">
        <v>185</v>
      </c>
      <c r="B183">
        <v>4</v>
      </c>
      <c r="C183">
        <v>3315</v>
      </c>
      <c r="D183">
        <f>1-(Table13[[#This Row],[Count &lt; 0.50]]/Table13[[#This Row],[Total Records]])</f>
        <v>0.99879336349924586</v>
      </c>
      <c r="E183">
        <v>2.32007503509521E-2</v>
      </c>
    </row>
    <row r="184" spans="1:5" x14ac:dyDescent="0.3">
      <c r="A184" t="s">
        <v>186</v>
      </c>
      <c r="B184">
        <v>2</v>
      </c>
      <c r="C184">
        <v>1122</v>
      </c>
      <c r="D184">
        <f>1-(Table13[[#This Row],[Count &lt; 0.50]]/Table13[[#This Row],[Total Records]])</f>
        <v>0.99821746880570406</v>
      </c>
      <c r="E184">
        <v>1.9389629364013599E-2</v>
      </c>
    </row>
    <row r="185" spans="1:5" x14ac:dyDescent="0.3">
      <c r="A185" t="s">
        <v>187</v>
      </c>
      <c r="B185">
        <v>120</v>
      </c>
      <c r="C185">
        <v>3876</v>
      </c>
      <c r="D185">
        <f>1-(Table13[[#This Row],[Count &lt; 0.50]]/Table13[[#This Row],[Total Records]])</f>
        <v>0.96904024767801855</v>
      </c>
      <c r="E185">
        <v>8.1415414810180595E-2</v>
      </c>
    </row>
    <row r="186" spans="1:5" x14ac:dyDescent="0.3">
      <c r="A186" t="s">
        <v>188</v>
      </c>
      <c r="B186">
        <v>0</v>
      </c>
      <c r="C186">
        <v>3927</v>
      </c>
      <c r="D186">
        <f>1-(Table13[[#This Row],[Count &lt; 0.50]]/Table13[[#This Row],[Total Records]])</f>
        <v>1</v>
      </c>
      <c r="E186">
        <v>4.9270391464233398E-2</v>
      </c>
    </row>
    <row r="187" spans="1:5" x14ac:dyDescent="0.3">
      <c r="A187" t="s">
        <v>189</v>
      </c>
      <c r="B187">
        <v>4</v>
      </c>
      <c r="C187">
        <v>2805</v>
      </c>
      <c r="D187">
        <f>1-(Table13[[#This Row],[Count &lt; 0.50]]/Table13[[#This Row],[Total Records]])</f>
        <v>0.99857397504456324</v>
      </c>
      <c r="E187">
        <v>4.78937625885009E-2</v>
      </c>
    </row>
    <row r="188" spans="1:5" x14ac:dyDescent="0.3">
      <c r="A188" t="s">
        <v>190</v>
      </c>
      <c r="B188">
        <v>0</v>
      </c>
      <c r="C188">
        <v>4029</v>
      </c>
      <c r="D188">
        <f>1-(Table13[[#This Row],[Count &lt; 0.50]]/Table13[[#This Row],[Total Records]])</f>
        <v>1</v>
      </c>
      <c r="E188">
        <v>5.6402683258056599E-2</v>
      </c>
    </row>
    <row r="189" spans="1:5" x14ac:dyDescent="0.3">
      <c r="A189" t="s">
        <v>191</v>
      </c>
      <c r="B189">
        <v>16</v>
      </c>
      <c r="C189">
        <v>5304</v>
      </c>
      <c r="D189">
        <f>1-(Table13[[#This Row],[Count &lt; 0.50]]/Table13[[#This Row],[Total Records]])</f>
        <v>0.99698340874811464</v>
      </c>
      <c r="E189">
        <v>0.18798303604125899</v>
      </c>
    </row>
    <row r="190" spans="1:5" x14ac:dyDescent="0.3">
      <c r="A190" t="s">
        <v>192</v>
      </c>
      <c r="B190">
        <v>0</v>
      </c>
      <c r="C190">
        <v>3009</v>
      </c>
      <c r="D190">
        <f>1-(Table13[[#This Row],[Count &lt; 0.50]]/Table13[[#This Row],[Total Records]])</f>
        <v>1</v>
      </c>
      <c r="E190">
        <v>5.0897836685180602E-2</v>
      </c>
    </row>
    <row r="191" spans="1:5" x14ac:dyDescent="0.3">
      <c r="A191" t="s">
        <v>193</v>
      </c>
      <c r="B191">
        <v>408</v>
      </c>
      <c r="C191">
        <v>6120</v>
      </c>
      <c r="D191">
        <f>1-(Table13[[#This Row],[Count &lt; 0.50]]/Table13[[#This Row],[Total Records]])</f>
        <v>0.93333333333333335</v>
      </c>
      <c r="E191">
        <v>0.20966029167175201</v>
      </c>
    </row>
    <row r="192" spans="1:5" x14ac:dyDescent="0.3">
      <c r="A192" t="s">
        <v>194</v>
      </c>
      <c r="B192">
        <v>178</v>
      </c>
      <c r="C192">
        <v>7701</v>
      </c>
      <c r="D192">
        <f>1-(Table13[[#This Row],[Count &lt; 0.50]]/Table13[[#This Row],[Total Records]])</f>
        <v>0.97688611868588493</v>
      </c>
      <c r="E192">
        <v>0.14662957191467199</v>
      </c>
    </row>
    <row r="193" spans="1:5" x14ac:dyDescent="0.3">
      <c r="A193" t="s">
        <v>195</v>
      </c>
      <c r="B193">
        <v>46</v>
      </c>
      <c r="C193">
        <v>4284</v>
      </c>
      <c r="D193">
        <f>1-(Table13[[#This Row],[Count &lt; 0.50]]/Table13[[#This Row],[Total Records]])</f>
        <v>0.98926237161531283</v>
      </c>
      <c r="E193">
        <v>6.6451549530029297E-2</v>
      </c>
    </row>
    <row r="194" spans="1:5" x14ac:dyDescent="0.3">
      <c r="A194" t="s">
        <v>196</v>
      </c>
      <c r="B194">
        <v>38</v>
      </c>
      <c r="C194">
        <v>510</v>
      </c>
      <c r="D194">
        <f>1-(Table13[[#This Row],[Count &lt; 0.50]]/Table13[[#This Row],[Total Records]])</f>
        <v>0.92549019607843142</v>
      </c>
      <c r="E194">
        <v>1.0669946670532201E-2</v>
      </c>
    </row>
    <row r="195" spans="1:5" x14ac:dyDescent="0.3">
      <c r="A195" t="s">
        <v>197</v>
      </c>
      <c r="B195">
        <v>0</v>
      </c>
      <c r="C195">
        <v>6069</v>
      </c>
      <c r="D195">
        <f>1-(Table13[[#This Row],[Count &lt; 0.50]]/Table13[[#This Row],[Total Records]])</f>
        <v>1</v>
      </c>
      <c r="E195">
        <v>8.8263988494873005E-2</v>
      </c>
    </row>
    <row r="196" spans="1:5" x14ac:dyDescent="0.3">
      <c r="A196" t="s">
        <v>198</v>
      </c>
      <c r="B196">
        <v>2</v>
      </c>
      <c r="C196">
        <v>5457</v>
      </c>
      <c r="D196">
        <f>1-(Table13[[#This Row],[Count &lt; 0.50]]/Table13[[#This Row],[Total Records]])</f>
        <v>0.99963349825911674</v>
      </c>
      <c r="E196">
        <v>9.8922491073608398E-2</v>
      </c>
    </row>
    <row r="197" spans="1:5" x14ac:dyDescent="0.3">
      <c r="A197" t="s">
        <v>199</v>
      </c>
      <c r="B197">
        <v>40</v>
      </c>
      <c r="C197">
        <v>3621</v>
      </c>
      <c r="D197">
        <f>1-(Table13[[#This Row],[Count &lt; 0.50]]/Table13[[#This Row],[Total Records]])</f>
        <v>0.98895332780999723</v>
      </c>
      <c r="E197">
        <v>3.9811849594116197E-2</v>
      </c>
    </row>
    <row r="198" spans="1:5" x14ac:dyDescent="0.3">
      <c r="A198" t="s">
        <v>200</v>
      </c>
      <c r="B198">
        <v>374</v>
      </c>
      <c r="C198">
        <v>6477</v>
      </c>
      <c r="D198">
        <f>1-(Table13[[#This Row],[Count &lt; 0.50]]/Table13[[#This Row],[Total Records]])</f>
        <v>0.94225721784776906</v>
      </c>
      <c r="E198">
        <v>0.104010820388793</v>
      </c>
    </row>
    <row r="199" spans="1:5" x14ac:dyDescent="0.3">
      <c r="A199" t="s">
        <v>201</v>
      </c>
      <c r="B199">
        <v>4</v>
      </c>
      <c r="C199">
        <v>2397</v>
      </c>
      <c r="D199">
        <f>1-(Table13[[#This Row],[Count &lt; 0.50]]/Table13[[#This Row],[Total Records]])</f>
        <v>0.99833124739257406</v>
      </c>
      <c r="E199">
        <v>2.6040792465209898E-2</v>
      </c>
    </row>
    <row r="200" spans="1:5" x14ac:dyDescent="0.3">
      <c r="A200" t="s">
        <v>202</v>
      </c>
      <c r="B200">
        <v>88</v>
      </c>
      <c r="C200">
        <v>6324</v>
      </c>
      <c r="D200">
        <f>1-(Table13[[#This Row],[Count &lt; 0.50]]/Table13[[#This Row],[Total Records]])</f>
        <v>0.98608475648323846</v>
      </c>
      <c r="E200">
        <v>0.169660329818725</v>
      </c>
    </row>
    <row r="201" spans="1:5" x14ac:dyDescent="0.3">
      <c r="A201" t="s">
        <v>203</v>
      </c>
      <c r="B201">
        <v>166</v>
      </c>
      <c r="C201">
        <v>2805</v>
      </c>
      <c r="D201">
        <f>1-(Table13[[#This Row],[Count &lt; 0.50]]/Table13[[#This Row],[Total Records]])</f>
        <v>0.94081996434937609</v>
      </c>
      <c r="E201">
        <v>0.10855150222778299</v>
      </c>
    </row>
    <row r="202" spans="1:5" x14ac:dyDescent="0.3">
      <c r="A202" t="s">
        <v>204</v>
      </c>
      <c r="B202">
        <v>0</v>
      </c>
      <c r="C202">
        <v>2499</v>
      </c>
      <c r="D202">
        <f>1-(Table13[[#This Row],[Count &lt; 0.50]]/Table13[[#This Row],[Total Records]])</f>
        <v>1</v>
      </c>
      <c r="E202">
        <v>3.51221561431884E-2</v>
      </c>
    </row>
    <row r="203" spans="1:5" x14ac:dyDescent="0.3">
      <c r="A203" t="s">
        <v>205</v>
      </c>
      <c r="B203">
        <v>6</v>
      </c>
      <c r="C203">
        <v>1479</v>
      </c>
      <c r="D203">
        <f>1-(Table13[[#This Row],[Count &lt; 0.50]]/Table13[[#This Row],[Total Records]])</f>
        <v>0.99594320486815413</v>
      </c>
      <c r="E203">
        <v>2.2646903991699201E-2</v>
      </c>
    </row>
    <row r="204" spans="1:5" x14ac:dyDescent="0.3">
      <c r="A204" t="s">
        <v>206</v>
      </c>
      <c r="B204">
        <v>432</v>
      </c>
      <c r="C204">
        <v>2907</v>
      </c>
      <c r="D204">
        <f>1-(Table13[[#This Row],[Count &lt; 0.50]]/Table13[[#This Row],[Total Records]])</f>
        <v>0.85139318885448922</v>
      </c>
      <c r="E204">
        <v>9.8778486251830999E-2</v>
      </c>
    </row>
    <row r="205" spans="1:5" x14ac:dyDescent="0.3">
      <c r="A205" t="s">
        <v>207</v>
      </c>
      <c r="B205">
        <v>254</v>
      </c>
      <c r="C205">
        <v>6681</v>
      </c>
      <c r="D205">
        <f>1-(Table13[[#This Row],[Count &lt; 0.50]]/Table13[[#This Row],[Total Records]])</f>
        <v>0.96198173926058972</v>
      </c>
      <c r="E205">
        <v>0.157373666763305</v>
      </c>
    </row>
    <row r="206" spans="1:5" x14ac:dyDescent="0.3">
      <c r="A206" t="s">
        <v>208</v>
      </c>
      <c r="B206">
        <v>78</v>
      </c>
      <c r="C206">
        <v>6120</v>
      </c>
      <c r="D206">
        <f>1-(Table13[[#This Row],[Count &lt; 0.50]]/Table13[[#This Row],[Total Records]])</f>
        <v>0.98725490196078436</v>
      </c>
      <c r="E206">
        <v>0.240124702453613</v>
      </c>
    </row>
    <row r="207" spans="1:5" x14ac:dyDescent="0.3">
      <c r="A207" t="s">
        <v>209</v>
      </c>
      <c r="B207">
        <v>2</v>
      </c>
      <c r="C207">
        <v>2244</v>
      </c>
      <c r="D207">
        <f>1-(Table13[[#This Row],[Count &lt; 0.50]]/Table13[[#This Row],[Total Records]])</f>
        <v>0.99910873440285208</v>
      </c>
      <c r="E207">
        <v>4.6664476394653299E-2</v>
      </c>
    </row>
    <row r="208" spans="1:5" x14ac:dyDescent="0.3">
      <c r="A208" t="s">
        <v>210</v>
      </c>
      <c r="B208">
        <v>0</v>
      </c>
      <c r="C208">
        <v>3162</v>
      </c>
      <c r="D208">
        <f>1-(Table13[[#This Row],[Count &lt; 0.50]]/Table13[[#This Row],[Total Records]])</f>
        <v>1</v>
      </c>
      <c r="E208">
        <v>6.6778898239135701E-2</v>
      </c>
    </row>
    <row r="209" spans="1:5" x14ac:dyDescent="0.3">
      <c r="A209" t="s">
        <v>211</v>
      </c>
      <c r="B209">
        <v>18</v>
      </c>
      <c r="C209">
        <v>2754</v>
      </c>
      <c r="D209">
        <f>1-(Table13[[#This Row],[Count &lt; 0.50]]/Table13[[#This Row],[Total Records]])</f>
        <v>0.99346405228758172</v>
      </c>
      <c r="E209">
        <v>2.6268959045410101E-2</v>
      </c>
    </row>
    <row r="210" spans="1:5" x14ac:dyDescent="0.3">
      <c r="A210" t="s">
        <v>212</v>
      </c>
      <c r="B210">
        <v>0</v>
      </c>
      <c r="C210">
        <v>6018</v>
      </c>
      <c r="D210">
        <f>1-(Table13[[#This Row],[Count &lt; 0.50]]/Table13[[#This Row],[Total Records]])</f>
        <v>1</v>
      </c>
      <c r="E210">
        <v>0.19449186325073201</v>
      </c>
    </row>
    <row r="211" spans="1:5" x14ac:dyDescent="0.3">
      <c r="A211" t="s">
        <v>213</v>
      </c>
      <c r="B211">
        <v>310</v>
      </c>
      <c r="C211">
        <v>2652</v>
      </c>
      <c r="D211">
        <f>1-(Table13[[#This Row],[Count &lt; 0.50]]/Table13[[#This Row],[Total Records]])</f>
        <v>0.8831070889894419</v>
      </c>
      <c r="E211">
        <v>4.0124416351318297E-2</v>
      </c>
    </row>
    <row r="212" spans="1:5" x14ac:dyDescent="0.3">
      <c r="A212" t="s">
        <v>214</v>
      </c>
      <c r="B212">
        <v>420</v>
      </c>
      <c r="C212">
        <v>2091</v>
      </c>
      <c r="D212">
        <f>1-(Table13[[#This Row],[Count &lt; 0.50]]/Table13[[#This Row],[Total Records]])</f>
        <v>0.7991391678622668</v>
      </c>
      <c r="E212">
        <v>3.1976222991943297E-2</v>
      </c>
    </row>
    <row r="213" spans="1:5" x14ac:dyDescent="0.3">
      <c r="A213" t="s">
        <v>215</v>
      </c>
      <c r="B213">
        <v>0</v>
      </c>
      <c r="C213">
        <v>7089</v>
      </c>
      <c r="D213">
        <f>1-(Table13[[#This Row],[Count &lt; 0.50]]/Table13[[#This Row],[Total Records]])</f>
        <v>1</v>
      </c>
      <c r="E213">
        <v>0.11303424835205</v>
      </c>
    </row>
    <row r="214" spans="1:5" x14ac:dyDescent="0.3">
      <c r="A214" t="s">
        <v>216</v>
      </c>
      <c r="B214">
        <v>346</v>
      </c>
      <c r="C214">
        <v>1479</v>
      </c>
      <c r="D214">
        <f>1-(Table13[[#This Row],[Count &lt; 0.50]]/Table13[[#This Row],[Total Records]])</f>
        <v>0.76605814739688982</v>
      </c>
      <c r="E214">
        <v>2.68323421478271E-2</v>
      </c>
    </row>
    <row r="215" spans="1:5" x14ac:dyDescent="0.3">
      <c r="A215" t="s">
        <v>217</v>
      </c>
      <c r="B215">
        <v>6</v>
      </c>
      <c r="C215">
        <v>4437</v>
      </c>
      <c r="D215">
        <f>1-(Table13[[#This Row],[Count &lt; 0.50]]/Table13[[#This Row],[Total Records]])</f>
        <v>0.99864773495605141</v>
      </c>
      <c r="E215">
        <v>6.6930770874023396E-2</v>
      </c>
    </row>
    <row r="216" spans="1:5" x14ac:dyDescent="0.3">
      <c r="A216" t="s">
        <v>218</v>
      </c>
      <c r="B216">
        <v>90</v>
      </c>
      <c r="C216">
        <v>3315</v>
      </c>
      <c r="D216">
        <f>1-(Table13[[#This Row],[Count &lt; 0.50]]/Table13[[#This Row],[Total Records]])</f>
        <v>0.97285067873303166</v>
      </c>
      <c r="E216">
        <v>8.1005573272704995E-2</v>
      </c>
    </row>
    <row r="217" spans="1:5" x14ac:dyDescent="0.3">
      <c r="A217" t="s">
        <v>219</v>
      </c>
      <c r="B217">
        <v>294</v>
      </c>
      <c r="C217">
        <v>1989</v>
      </c>
      <c r="D217">
        <f>1-(Table13[[#This Row],[Count &lt; 0.50]]/Table13[[#This Row],[Total Records]])</f>
        <v>0.85218702865761686</v>
      </c>
      <c r="E217">
        <v>5.9120893478393499E-2</v>
      </c>
    </row>
    <row r="218" spans="1:5" x14ac:dyDescent="0.3">
      <c r="A218" t="s">
        <v>220</v>
      </c>
      <c r="B218">
        <v>2926</v>
      </c>
      <c r="C218">
        <v>6885</v>
      </c>
      <c r="D218">
        <f>1-(Table13[[#This Row],[Count &lt; 0.50]]/Table13[[#This Row],[Total Records]])</f>
        <v>0.5750181554103122</v>
      </c>
      <c r="E218">
        <v>0.11623716354370101</v>
      </c>
    </row>
    <row r="219" spans="1:5" x14ac:dyDescent="0.3">
      <c r="A219" t="s">
        <v>221</v>
      </c>
      <c r="B219">
        <v>672</v>
      </c>
      <c r="C219">
        <v>7548</v>
      </c>
      <c r="D219">
        <f>1-(Table13[[#This Row],[Count &lt; 0.50]]/Table13[[#This Row],[Total Records]])</f>
        <v>0.91096979332273453</v>
      </c>
      <c r="E219">
        <v>0.16036486625671301</v>
      </c>
    </row>
    <row r="220" spans="1:5" x14ac:dyDescent="0.3">
      <c r="A220" t="s">
        <v>222</v>
      </c>
      <c r="B220">
        <v>510</v>
      </c>
      <c r="C220">
        <v>4131</v>
      </c>
      <c r="D220">
        <f>1-(Table13[[#This Row],[Count &lt; 0.50]]/Table13[[#This Row],[Total Records]])</f>
        <v>0.87654320987654322</v>
      </c>
      <c r="E220">
        <v>5.34174442291259E-2</v>
      </c>
    </row>
    <row r="221" spans="1:5" x14ac:dyDescent="0.3">
      <c r="A221" t="s">
        <v>223</v>
      </c>
      <c r="B221">
        <v>288</v>
      </c>
      <c r="C221">
        <v>3570</v>
      </c>
      <c r="D221">
        <f>1-(Table13[[#This Row],[Count &lt; 0.50]]/Table13[[#This Row],[Total Records]])</f>
        <v>0.91932773109243693</v>
      </c>
      <c r="E221">
        <v>0.12866783142089799</v>
      </c>
    </row>
    <row r="222" spans="1:5" x14ac:dyDescent="0.3">
      <c r="A222" t="s">
        <v>224</v>
      </c>
      <c r="B222">
        <v>0</v>
      </c>
      <c r="C222">
        <v>3213</v>
      </c>
      <c r="D222">
        <f>1-(Table13[[#This Row],[Count &lt; 0.50]]/Table13[[#This Row],[Total Records]])</f>
        <v>1</v>
      </c>
      <c r="E222">
        <v>0.109083414077758</v>
      </c>
    </row>
    <row r="223" spans="1:5" x14ac:dyDescent="0.3">
      <c r="A223" t="s">
        <v>225</v>
      </c>
      <c r="B223">
        <v>206</v>
      </c>
      <c r="C223">
        <v>3519</v>
      </c>
      <c r="D223">
        <f>1-(Table13[[#This Row],[Count &lt; 0.50]]/Table13[[#This Row],[Total Records]])</f>
        <v>0.94146064222790571</v>
      </c>
      <c r="E223">
        <v>4.3839693069458001E-2</v>
      </c>
    </row>
    <row r="224" spans="1:5" x14ac:dyDescent="0.3">
      <c r="A224" t="s">
        <v>226</v>
      </c>
      <c r="B224">
        <v>4</v>
      </c>
      <c r="C224">
        <v>2754</v>
      </c>
      <c r="D224">
        <f>1-(Table13[[#This Row],[Count &lt; 0.50]]/Table13[[#This Row],[Total Records]])</f>
        <v>0.99854756717501814</v>
      </c>
      <c r="E224">
        <v>4.63840961456298E-2</v>
      </c>
    </row>
    <row r="225" spans="1:5" x14ac:dyDescent="0.3">
      <c r="A225" t="s">
        <v>227</v>
      </c>
      <c r="B225">
        <v>8</v>
      </c>
      <c r="C225">
        <v>4335</v>
      </c>
      <c r="D225">
        <f>1-(Table13[[#This Row],[Count &lt; 0.50]]/Table13[[#This Row],[Total Records]])</f>
        <v>0.99815455594002311</v>
      </c>
      <c r="E225">
        <v>0.27972745895385698</v>
      </c>
    </row>
    <row r="226" spans="1:5" x14ac:dyDescent="0.3">
      <c r="A226" t="s">
        <v>228</v>
      </c>
      <c r="B226">
        <v>52</v>
      </c>
      <c r="C226">
        <v>4896</v>
      </c>
      <c r="D226">
        <f>1-(Table13[[#This Row],[Count &lt; 0.50]]/Table13[[#This Row],[Total Records]])</f>
        <v>0.9893790849673203</v>
      </c>
      <c r="E226">
        <v>8.3111047744750893E-2</v>
      </c>
    </row>
    <row r="227" spans="1:5" x14ac:dyDescent="0.3">
      <c r="A227" t="s">
        <v>229</v>
      </c>
      <c r="B227">
        <v>586</v>
      </c>
      <c r="C227">
        <v>3621</v>
      </c>
      <c r="D227">
        <f>1-(Table13[[#This Row],[Count &lt; 0.50]]/Table13[[#This Row],[Total Records]])</f>
        <v>0.83816625241645948</v>
      </c>
      <c r="E227">
        <v>4.9629449844360303E-2</v>
      </c>
    </row>
    <row r="228" spans="1:5" x14ac:dyDescent="0.3">
      <c r="A228" t="s">
        <v>230</v>
      </c>
      <c r="B228">
        <v>560</v>
      </c>
      <c r="C228">
        <v>5151</v>
      </c>
      <c r="D228">
        <f>1-(Table13[[#This Row],[Count &lt; 0.50]]/Table13[[#This Row],[Total Records]])</f>
        <v>0.89128324597165598</v>
      </c>
      <c r="E228">
        <v>0.21702885627746499</v>
      </c>
    </row>
    <row r="229" spans="1:5" x14ac:dyDescent="0.3">
      <c r="A229" t="s">
        <v>231</v>
      </c>
      <c r="B229">
        <v>74</v>
      </c>
      <c r="C229">
        <v>6936</v>
      </c>
      <c r="D229">
        <f>1-(Table13[[#This Row],[Count &lt; 0.50]]/Table13[[#This Row],[Total Records]])</f>
        <v>0.98933102652825833</v>
      </c>
      <c r="E229">
        <v>0.243035078048706</v>
      </c>
    </row>
    <row r="230" spans="1:5" x14ac:dyDescent="0.3">
      <c r="A230" t="s">
        <v>232</v>
      </c>
      <c r="B230">
        <v>0</v>
      </c>
      <c r="C230">
        <v>4947</v>
      </c>
      <c r="D230">
        <f>1-(Table13[[#This Row],[Count &lt; 0.50]]/Table13[[#This Row],[Total Records]])</f>
        <v>1</v>
      </c>
      <c r="E230">
        <v>8.892822265625E-2</v>
      </c>
    </row>
    <row r="231" spans="1:5" x14ac:dyDescent="0.3">
      <c r="A231" t="s">
        <v>233</v>
      </c>
      <c r="B231">
        <v>168</v>
      </c>
      <c r="C231">
        <v>2040</v>
      </c>
      <c r="D231">
        <f>1-(Table13[[#This Row],[Count &lt; 0.50]]/Table13[[#This Row],[Total Records]])</f>
        <v>0.91764705882352937</v>
      </c>
      <c r="E231">
        <v>4.23941612243652E-2</v>
      </c>
    </row>
    <row r="232" spans="1:5" x14ac:dyDescent="0.3">
      <c r="A232" t="s">
        <v>234</v>
      </c>
      <c r="B232">
        <v>184</v>
      </c>
      <c r="C232">
        <v>3927</v>
      </c>
      <c r="D232">
        <f>1-(Table13[[#This Row],[Count &lt; 0.50]]/Table13[[#This Row],[Total Records]])</f>
        <v>0.95314489432136495</v>
      </c>
      <c r="E232">
        <v>7.87022113800048E-2</v>
      </c>
    </row>
    <row r="233" spans="1:5" x14ac:dyDescent="0.3">
      <c r="A233" t="s">
        <v>235</v>
      </c>
      <c r="B233">
        <v>338</v>
      </c>
      <c r="C233">
        <v>3774</v>
      </c>
      <c r="D233">
        <f>1-(Table13[[#This Row],[Count &lt; 0.50]]/Table13[[#This Row],[Total Records]])</f>
        <v>0.91043985161632224</v>
      </c>
      <c r="E233">
        <v>7.4072837829589802E-2</v>
      </c>
    </row>
    <row r="234" spans="1:5" x14ac:dyDescent="0.3">
      <c r="A234" t="s">
        <v>236</v>
      </c>
      <c r="B234">
        <v>356</v>
      </c>
      <c r="C234">
        <v>1785</v>
      </c>
      <c r="D234">
        <f>1-(Table13[[#This Row],[Count &lt; 0.50]]/Table13[[#This Row],[Total Records]])</f>
        <v>0.8005602240896359</v>
      </c>
      <c r="E234">
        <v>5.7725429534912102E-2</v>
      </c>
    </row>
    <row r="235" spans="1:5" x14ac:dyDescent="0.3">
      <c r="A235" t="s">
        <v>237</v>
      </c>
      <c r="B235">
        <v>2</v>
      </c>
      <c r="C235">
        <v>4335</v>
      </c>
      <c r="D235">
        <f>1-(Table13[[#This Row],[Count &lt; 0.50]]/Table13[[#This Row],[Total Records]])</f>
        <v>0.99953863898500572</v>
      </c>
      <c r="E235">
        <v>0.123087167739868</v>
      </c>
    </row>
    <row r="236" spans="1:5" x14ac:dyDescent="0.3">
      <c r="A236" t="s">
        <v>238</v>
      </c>
      <c r="B236">
        <v>50</v>
      </c>
      <c r="C236">
        <v>3213</v>
      </c>
      <c r="D236">
        <f>1-(Table13[[#This Row],[Count &lt; 0.50]]/Table13[[#This Row],[Total Records]])</f>
        <v>0.98443821973233736</v>
      </c>
      <c r="E236">
        <v>5.5212259292602497E-2</v>
      </c>
    </row>
    <row r="237" spans="1:5" x14ac:dyDescent="0.3">
      <c r="A237" t="s">
        <v>239</v>
      </c>
      <c r="B237">
        <v>0</v>
      </c>
      <c r="C237">
        <v>3162</v>
      </c>
      <c r="D237">
        <f>1-(Table13[[#This Row],[Count &lt; 0.50]]/Table13[[#This Row],[Total Records]])</f>
        <v>1</v>
      </c>
      <c r="E237">
        <v>9.5767736434936496E-2</v>
      </c>
    </row>
    <row r="238" spans="1:5" x14ac:dyDescent="0.3">
      <c r="A238" t="s">
        <v>240</v>
      </c>
      <c r="B238">
        <v>456</v>
      </c>
      <c r="C238">
        <v>4335</v>
      </c>
      <c r="D238">
        <f>1-(Table13[[#This Row],[Count &lt; 0.50]]/Table13[[#This Row],[Total Records]])</f>
        <v>0.89480968858131482</v>
      </c>
      <c r="E238">
        <v>0.15401983261108301</v>
      </c>
    </row>
    <row r="239" spans="1:5" x14ac:dyDescent="0.3">
      <c r="A239" t="s">
        <v>241</v>
      </c>
      <c r="B239">
        <v>4</v>
      </c>
      <c r="C239">
        <v>3621</v>
      </c>
      <c r="D239">
        <f>1-(Table13[[#This Row],[Count &lt; 0.50]]/Table13[[#This Row],[Total Records]])</f>
        <v>0.99889533278099973</v>
      </c>
      <c r="E239">
        <v>6.2653779983520494E-2</v>
      </c>
    </row>
    <row r="240" spans="1:5" x14ac:dyDescent="0.3">
      <c r="A240" t="s">
        <v>242</v>
      </c>
      <c r="B240">
        <v>28</v>
      </c>
      <c r="C240">
        <v>3213</v>
      </c>
      <c r="D240">
        <f>1-(Table13[[#This Row],[Count &lt; 0.50]]/Table13[[#This Row],[Total Records]])</f>
        <v>0.99128540305010893</v>
      </c>
      <c r="E240">
        <v>5.0926923751830999E-2</v>
      </c>
    </row>
    <row r="241" spans="1:5" x14ac:dyDescent="0.3">
      <c r="A241" t="s">
        <v>243</v>
      </c>
      <c r="B241">
        <v>10</v>
      </c>
      <c r="C241">
        <v>4080</v>
      </c>
      <c r="D241">
        <f>1-(Table13[[#This Row],[Count &lt; 0.50]]/Table13[[#This Row],[Total Records]])</f>
        <v>0.99754901960784315</v>
      </c>
      <c r="E241">
        <v>0.105039358139038</v>
      </c>
    </row>
    <row r="242" spans="1:5" x14ac:dyDescent="0.3">
      <c r="A242" t="s">
        <v>244</v>
      </c>
      <c r="B242">
        <v>14</v>
      </c>
      <c r="C242">
        <v>5049</v>
      </c>
      <c r="D242">
        <f>1-(Table13[[#This Row],[Count &lt; 0.50]]/Table13[[#This Row],[Total Records]])</f>
        <v>0.99722717369776193</v>
      </c>
      <c r="E242">
        <v>0.12866878509521401</v>
      </c>
    </row>
    <row r="243" spans="1:5" x14ac:dyDescent="0.3">
      <c r="A243" t="s">
        <v>245</v>
      </c>
      <c r="B243">
        <v>12</v>
      </c>
      <c r="C243">
        <v>918</v>
      </c>
      <c r="D243">
        <f>1-(Table13[[#This Row],[Count &lt; 0.50]]/Table13[[#This Row],[Total Records]])</f>
        <v>0.98692810457516345</v>
      </c>
      <c r="E243">
        <v>1.5106916427612299E-2</v>
      </c>
    </row>
    <row r="244" spans="1:5" x14ac:dyDescent="0.3">
      <c r="A244" t="s">
        <v>246</v>
      </c>
      <c r="B244">
        <v>1686</v>
      </c>
      <c r="C244">
        <v>2040</v>
      </c>
      <c r="D244">
        <f>1-(Table13[[#This Row],[Count &lt; 0.50]]/Table13[[#This Row],[Total Records]])</f>
        <v>0.17352941176470593</v>
      </c>
      <c r="E244">
        <v>9.7084283828735296E-2</v>
      </c>
    </row>
    <row r="245" spans="1:5" x14ac:dyDescent="0.3">
      <c r="A245" t="s">
        <v>247</v>
      </c>
      <c r="B245">
        <v>214</v>
      </c>
      <c r="C245">
        <v>4794</v>
      </c>
      <c r="D245">
        <f>1-(Table13[[#This Row],[Count &lt; 0.50]]/Table13[[#This Row],[Total Records]])</f>
        <v>0.95536086775135587</v>
      </c>
      <c r="E245">
        <v>0.19704461097717199</v>
      </c>
    </row>
    <row r="246" spans="1:5" x14ac:dyDescent="0.3">
      <c r="A246" t="s">
        <v>248</v>
      </c>
      <c r="B246">
        <v>158</v>
      </c>
      <c r="C246">
        <v>4743</v>
      </c>
      <c r="D246">
        <f>1-(Table13[[#This Row],[Count &lt; 0.50]]/Table13[[#This Row],[Total Records]])</f>
        <v>0.96668775036896482</v>
      </c>
      <c r="E246">
        <v>9.9948167800903306E-2</v>
      </c>
    </row>
    <row r="247" spans="1:5" x14ac:dyDescent="0.3">
      <c r="A247" t="s">
        <v>249</v>
      </c>
      <c r="B247">
        <v>246</v>
      </c>
      <c r="C247">
        <v>6783</v>
      </c>
      <c r="D247">
        <f>1-(Table13[[#This Row],[Count &lt; 0.50]]/Table13[[#This Row],[Total Records]])</f>
        <v>0.96373286156567894</v>
      </c>
      <c r="E247">
        <v>0.13292431831359799</v>
      </c>
    </row>
    <row r="248" spans="1:5" x14ac:dyDescent="0.3">
      <c r="A248" t="s">
        <v>250</v>
      </c>
      <c r="B248">
        <v>246</v>
      </c>
      <c r="C248">
        <v>4641</v>
      </c>
      <c r="D248">
        <f>1-(Table13[[#This Row],[Count &lt; 0.50]]/Table13[[#This Row],[Total Records]])</f>
        <v>0.9469941822882999</v>
      </c>
      <c r="E248">
        <v>4.6223640441894497E-2</v>
      </c>
    </row>
    <row r="249" spans="1:5" x14ac:dyDescent="0.3">
      <c r="A249" t="s">
        <v>251</v>
      </c>
      <c r="B249">
        <v>0</v>
      </c>
      <c r="C249">
        <v>8211</v>
      </c>
      <c r="D249">
        <f>1-(Table13[[#This Row],[Count &lt; 0.50]]/Table13[[#This Row],[Total Records]])</f>
        <v>1</v>
      </c>
      <c r="E249">
        <v>0.251871347427368</v>
      </c>
    </row>
    <row r="250" spans="1:5" x14ac:dyDescent="0.3">
      <c r="A250" t="s">
        <v>252</v>
      </c>
      <c r="B250">
        <v>74</v>
      </c>
      <c r="C250">
        <v>6018</v>
      </c>
      <c r="D250">
        <f>1-(Table13[[#This Row],[Count &lt; 0.50]]/Table13[[#This Row],[Total Records]])</f>
        <v>0.98770355599867066</v>
      </c>
      <c r="E250">
        <v>0.13200116157531699</v>
      </c>
    </row>
    <row r="251" spans="1:5" x14ac:dyDescent="0.3">
      <c r="A251" t="s">
        <v>253</v>
      </c>
      <c r="B251">
        <v>4</v>
      </c>
      <c r="C251">
        <v>3621</v>
      </c>
      <c r="D251">
        <f>1-(Table13[[#This Row],[Count &lt; 0.50]]/Table13[[#This Row],[Total Records]])</f>
        <v>0.99889533278099973</v>
      </c>
      <c r="E251">
        <v>7.2462320327758706E-2</v>
      </c>
    </row>
    <row r="252" spans="1:5" x14ac:dyDescent="0.3">
      <c r="A252" t="s">
        <v>254</v>
      </c>
      <c r="B252">
        <v>2</v>
      </c>
      <c r="C252">
        <v>3978</v>
      </c>
      <c r="D252">
        <f>1-(Table13[[#This Row],[Count &lt; 0.50]]/Table13[[#This Row],[Total Records]])</f>
        <v>0.99949723479135244</v>
      </c>
      <c r="E252">
        <v>7.5735569000244099E-2</v>
      </c>
    </row>
    <row r="253" spans="1:5" x14ac:dyDescent="0.3">
      <c r="A253" t="s">
        <v>255</v>
      </c>
      <c r="B253">
        <v>2652</v>
      </c>
      <c r="C253">
        <v>5559</v>
      </c>
      <c r="D253">
        <f>1-(Table13[[#This Row],[Count &lt; 0.50]]/Table13[[#This Row],[Total Records]])</f>
        <v>0.52293577981651373</v>
      </c>
      <c r="E253">
        <v>0.16260910034179599</v>
      </c>
    </row>
    <row r="254" spans="1:5" x14ac:dyDescent="0.3">
      <c r="A254" t="s">
        <v>256</v>
      </c>
      <c r="B254">
        <v>2</v>
      </c>
      <c r="C254">
        <v>4029</v>
      </c>
      <c r="D254">
        <f>1-(Table13[[#This Row],[Count &lt; 0.50]]/Table13[[#This Row],[Total Records]])</f>
        <v>0.99950359890791762</v>
      </c>
      <c r="E254">
        <v>8.7541103363037095E-2</v>
      </c>
    </row>
    <row r="255" spans="1:5" x14ac:dyDescent="0.3">
      <c r="A255" t="s">
        <v>257</v>
      </c>
      <c r="B255">
        <v>3332</v>
      </c>
      <c r="C255">
        <v>7701</v>
      </c>
      <c r="D255">
        <f>1-(Table13[[#This Row],[Count &lt; 0.50]]/Table13[[#This Row],[Total Records]])</f>
        <v>0.56732891832229582</v>
      </c>
      <c r="E255">
        <v>0.15162086486816401</v>
      </c>
    </row>
    <row r="256" spans="1:5" x14ac:dyDescent="0.3">
      <c r="A256" t="s">
        <v>258</v>
      </c>
      <c r="B256">
        <v>86</v>
      </c>
      <c r="C256">
        <v>2244</v>
      </c>
      <c r="D256">
        <f>1-(Table13[[#This Row],[Count &lt; 0.50]]/Table13[[#This Row],[Total Records]])</f>
        <v>0.96167557932263814</v>
      </c>
      <c r="E256">
        <v>9.3417882919311496E-2</v>
      </c>
    </row>
    <row r="257" spans="1:5" x14ac:dyDescent="0.3">
      <c r="A257" t="s">
        <v>259</v>
      </c>
      <c r="B257">
        <v>24</v>
      </c>
      <c r="C257">
        <v>2397</v>
      </c>
      <c r="D257">
        <f>1-(Table13[[#This Row],[Count &lt; 0.50]]/Table13[[#This Row],[Total Records]])</f>
        <v>0.98998748435544426</v>
      </c>
      <c r="E257">
        <v>2.7347326278686499E-2</v>
      </c>
    </row>
    <row r="258" spans="1:5" x14ac:dyDescent="0.3">
      <c r="A258" t="s">
        <v>260</v>
      </c>
      <c r="B258">
        <v>262</v>
      </c>
      <c r="C258">
        <v>5304</v>
      </c>
      <c r="D258">
        <f>1-(Table13[[#This Row],[Count &lt; 0.50]]/Table13[[#This Row],[Total Records]])</f>
        <v>0.95060331825037703</v>
      </c>
      <c r="E258">
        <v>8.0328941345214802E-2</v>
      </c>
    </row>
    <row r="259" spans="1:5" x14ac:dyDescent="0.3">
      <c r="A259" t="s">
        <v>261</v>
      </c>
      <c r="B259">
        <v>0</v>
      </c>
      <c r="C259">
        <v>2193</v>
      </c>
      <c r="D259">
        <f>1-(Table13[[#This Row],[Count &lt; 0.50]]/Table13[[#This Row],[Total Records]])</f>
        <v>1</v>
      </c>
      <c r="E259">
        <v>2.8886556625366201E-2</v>
      </c>
    </row>
    <row r="260" spans="1:5" x14ac:dyDescent="0.3">
      <c r="A260" t="s">
        <v>262</v>
      </c>
      <c r="B260">
        <v>36</v>
      </c>
      <c r="C260">
        <v>3723</v>
      </c>
      <c r="D260">
        <f>1-(Table13[[#This Row],[Count &lt; 0.50]]/Table13[[#This Row],[Total Records]])</f>
        <v>0.99033037872683316</v>
      </c>
      <c r="E260">
        <v>7.7507972717285101E-2</v>
      </c>
    </row>
    <row r="261" spans="1:5" x14ac:dyDescent="0.3">
      <c r="A261" t="s">
        <v>263</v>
      </c>
      <c r="B261">
        <v>72</v>
      </c>
      <c r="C261">
        <v>2040</v>
      </c>
      <c r="D261">
        <f>1-(Table13[[#This Row],[Count &lt; 0.50]]/Table13[[#This Row],[Total Records]])</f>
        <v>0.96470588235294119</v>
      </c>
      <c r="E261">
        <v>4.37054634094238E-2</v>
      </c>
    </row>
    <row r="262" spans="1:5" x14ac:dyDescent="0.3">
      <c r="A262" t="s">
        <v>264</v>
      </c>
      <c r="B262">
        <v>112</v>
      </c>
      <c r="C262">
        <v>3825</v>
      </c>
      <c r="D262">
        <f>1-(Table13[[#This Row],[Count &lt; 0.50]]/Table13[[#This Row],[Total Records]])</f>
        <v>0.97071895424836596</v>
      </c>
      <c r="E262">
        <v>5.4490327835083001E-2</v>
      </c>
    </row>
    <row r="263" spans="1:5" x14ac:dyDescent="0.3">
      <c r="A263" t="s">
        <v>265</v>
      </c>
      <c r="B263">
        <v>0</v>
      </c>
      <c r="C263">
        <v>3264</v>
      </c>
      <c r="D263">
        <f>1-(Table13[[#This Row],[Count &lt; 0.50]]/Table13[[#This Row],[Total Records]])</f>
        <v>1</v>
      </c>
      <c r="E263">
        <v>5.61771392822265E-2</v>
      </c>
    </row>
    <row r="264" spans="1:5" x14ac:dyDescent="0.3">
      <c r="A264" t="s">
        <v>266</v>
      </c>
      <c r="B264">
        <v>362</v>
      </c>
      <c r="C264">
        <v>4896</v>
      </c>
      <c r="D264">
        <f>1-(Table13[[#This Row],[Count &lt; 0.50]]/Table13[[#This Row],[Total Records]])</f>
        <v>0.92606209150326801</v>
      </c>
      <c r="E264">
        <v>0.114524126052856</v>
      </c>
    </row>
    <row r="265" spans="1:5" x14ac:dyDescent="0.3">
      <c r="A265" t="s">
        <v>267</v>
      </c>
      <c r="B265">
        <v>438</v>
      </c>
      <c r="C265">
        <v>3672</v>
      </c>
      <c r="D265">
        <f>1-(Table13[[#This Row],[Count &lt; 0.50]]/Table13[[#This Row],[Total Records]])</f>
        <v>0.88071895424836599</v>
      </c>
      <c r="E265">
        <v>6.3986778259277302E-2</v>
      </c>
    </row>
    <row r="266" spans="1:5" x14ac:dyDescent="0.3">
      <c r="A266" t="s">
        <v>268</v>
      </c>
      <c r="B266">
        <v>16</v>
      </c>
      <c r="C266">
        <v>6018</v>
      </c>
      <c r="D266">
        <f>1-(Table13[[#This Row],[Count &lt; 0.50]]/Table13[[#This Row],[Total Records]])</f>
        <v>0.997341309405118</v>
      </c>
      <c r="E266">
        <v>7.4352502822875893E-2</v>
      </c>
    </row>
    <row r="267" spans="1:5" x14ac:dyDescent="0.3">
      <c r="A267" t="s">
        <v>269</v>
      </c>
      <c r="B267">
        <v>216</v>
      </c>
      <c r="C267">
        <v>5049</v>
      </c>
      <c r="D267">
        <f>1-(Table13[[#This Row],[Count &lt; 0.50]]/Table13[[#This Row],[Total Records]])</f>
        <v>0.95721925133689845</v>
      </c>
      <c r="E267">
        <v>0.112885951995849</v>
      </c>
    </row>
    <row r="268" spans="1:5" x14ac:dyDescent="0.3">
      <c r="A268" t="s">
        <v>270</v>
      </c>
      <c r="B268">
        <v>3842</v>
      </c>
      <c r="C268">
        <v>6120</v>
      </c>
      <c r="D268">
        <f>1-(Table13[[#This Row],[Count &lt; 0.50]]/Table13[[#This Row],[Total Records]])</f>
        <v>0.37222222222222223</v>
      </c>
      <c r="E268">
        <v>0.102696895599365</v>
      </c>
    </row>
    <row r="269" spans="1:5" x14ac:dyDescent="0.3">
      <c r="A269" t="s">
        <v>271</v>
      </c>
      <c r="B269">
        <v>2</v>
      </c>
      <c r="C269">
        <v>2907</v>
      </c>
      <c r="D269">
        <f>1-(Table13[[#This Row],[Count &lt; 0.50]]/Table13[[#This Row],[Total Records]])</f>
        <v>0.99931200550395594</v>
      </c>
      <c r="E269">
        <v>4.8900604248046799E-2</v>
      </c>
    </row>
    <row r="270" spans="1:5" x14ac:dyDescent="0.3">
      <c r="A270" t="s">
        <v>272</v>
      </c>
      <c r="B270">
        <v>0</v>
      </c>
      <c r="C270">
        <v>6273</v>
      </c>
      <c r="D270">
        <f>1-(Table13[[#This Row],[Count &lt; 0.50]]/Table13[[#This Row],[Total Records]])</f>
        <v>1</v>
      </c>
      <c r="E270">
        <v>9.3162059783935505E-2</v>
      </c>
    </row>
    <row r="271" spans="1:5" x14ac:dyDescent="0.3">
      <c r="A271" t="s">
        <v>273</v>
      </c>
      <c r="B271">
        <v>50</v>
      </c>
      <c r="C271">
        <v>3213</v>
      </c>
      <c r="D271">
        <f>1-(Table13[[#This Row],[Count &lt; 0.50]]/Table13[[#This Row],[Total Records]])</f>
        <v>0.98443821973233736</v>
      </c>
      <c r="E271">
        <v>4.6497344970703097E-2</v>
      </c>
    </row>
    <row r="272" spans="1:5" x14ac:dyDescent="0.3">
      <c r="A272" t="s">
        <v>274</v>
      </c>
      <c r="B272">
        <v>552</v>
      </c>
      <c r="C272">
        <v>2448</v>
      </c>
      <c r="D272">
        <f>1-(Table13[[#This Row],[Count &lt; 0.50]]/Table13[[#This Row],[Total Records]])</f>
        <v>0.77450980392156865</v>
      </c>
      <c r="E272">
        <v>2.74300575256347E-2</v>
      </c>
    </row>
    <row r="273" spans="1:5" x14ac:dyDescent="0.3">
      <c r="A273" t="s">
        <v>275</v>
      </c>
      <c r="B273">
        <v>272</v>
      </c>
      <c r="C273">
        <v>6069</v>
      </c>
      <c r="D273">
        <f>1-(Table13[[#This Row],[Count &lt; 0.50]]/Table13[[#This Row],[Total Records]])</f>
        <v>0.9551820728291317</v>
      </c>
      <c r="E273">
        <v>0.134876728057861</v>
      </c>
    </row>
    <row r="274" spans="1:5" x14ac:dyDescent="0.3">
      <c r="A274" t="s">
        <v>276</v>
      </c>
      <c r="B274">
        <v>180</v>
      </c>
      <c r="C274">
        <v>2193</v>
      </c>
      <c r="D274">
        <f>1-(Table13[[#This Row],[Count &lt; 0.50]]/Table13[[#This Row],[Total Records]])</f>
        <v>0.91792065663474687</v>
      </c>
      <c r="E274">
        <v>3.5406589508056599E-2</v>
      </c>
    </row>
    <row r="275" spans="1:5" x14ac:dyDescent="0.3">
      <c r="A275" t="s">
        <v>277</v>
      </c>
      <c r="B275">
        <v>0</v>
      </c>
      <c r="C275">
        <v>6885</v>
      </c>
      <c r="D275">
        <f>1-(Table13[[#This Row],[Count &lt; 0.50]]/Table13[[#This Row],[Total Records]])</f>
        <v>1</v>
      </c>
      <c r="E275">
        <v>0.169910669326782</v>
      </c>
    </row>
    <row r="276" spans="1:5" x14ac:dyDescent="0.3">
      <c r="A276" t="s">
        <v>278</v>
      </c>
      <c r="B276">
        <v>1204</v>
      </c>
      <c r="C276">
        <v>5406</v>
      </c>
      <c r="D276">
        <f>1-(Table13[[#This Row],[Count &lt; 0.50]]/Table13[[#This Row],[Total Records]])</f>
        <v>0.77728449870514238</v>
      </c>
      <c r="E276">
        <v>4.99842166900634E-2</v>
      </c>
    </row>
    <row r="277" spans="1:5" x14ac:dyDescent="0.3">
      <c r="A277" t="s">
        <v>279</v>
      </c>
      <c r="B277">
        <v>0</v>
      </c>
      <c r="C277">
        <v>3417</v>
      </c>
      <c r="D277">
        <f>1-(Table13[[#This Row],[Count &lt; 0.50]]/Table13[[#This Row],[Total Records]])</f>
        <v>1</v>
      </c>
      <c r="E277">
        <v>3.9712190628051702E-2</v>
      </c>
    </row>
    <row r="278" spans="1:5" x14ac:dyDescent="0.3">
      <c r="A278" t="s">
        <v>280</v>
      </c>
      <c r="B278">
        <v>208</v>
      </c>
      <c r="C278">
        <v>3111</v>
      </c>
      <c r="D278">
        <f>1-(Table13[[#This Row],[Count &lt; 0.50]]/Table13[[#This Row],[Total Records]])</f>
        <v>0.93314046930247507</v>
      </c>
      <c r="E278">
        <v>0.112407445907592</v>
      </c>
    </row>
    <row r="279" spans="1:5" x14ac:dyDescent="0.3">
      <c r="A279" t="s">
        <v>281</v>
      </c>
      <c r="B279">
        <v>288</v>
      </c>
      <c r="C279">
        <v>4386</v>
      </c>
      <c r="D279">
        <f>1-(Table13[[#This Row],[Count &lt; 0.50]]/Table13[[#This Row],[Total Records]])</f>
        <v>0.93433652530779754</v>
      </c>
      <c r="E279">
        <v>0.10998487472534101</v>
      </c>
    </row>
    <row r="280" spans="1:5" x14ac:dyDescent="0.3">
      <c r="A280" t="s">
        <v>282</v>
      </c>
      <c r="B280">
        <v>24</v>
      </c>
      <c r="C280">
        <v>3876</v>
      </c>
      <c r="D280">
        <f>1-(Table13[[#This Row],[Count &lt; 0.50]]/Table13[[#This Row],[Total Records]])</f>
        <v>0.99380804953560375</v>
      </c>
      <c r="E280">
        <v>8.6948633193969699E-2</v>
      </c>
    </row>
    <row r="281" spans="1:5" x14ac:dyDescent="0.3">
      <c r="A281" t="s">
        <v>283</v>
      </c>
      <c r="B281">
        <v>154</v>
      </c>
      <c r="C281">
        <v>6477</v>
      </c>
      <c r="D281">
        <f>1-(Table13[[#This Row],[Count &lt; 0.50]]/Table13[[#This Row],[Total Records]])</f>
        <v>0.97622356029025781</v>
      </c>
      <c r="E281">
        <v>9.9227190017700195E-2</v>
      </c>
    </row>
    <row r="282" spans="1:5" x14ac:dyDescent="0.3">
      <c r="A282" t="s">
        <v>284</v>
      </c>
      <c r="B282">
        <v>0</v>
      </c>
      <c r="C282">
        <v>3825</v>
      </c>
      <c r="D282">
        <f>1-(Table13[[#This Row],[Count &lt; 0.50]]/Table13[[#This Row],[Total Records]])</f>
        <v>1</v>
      </c>
      <c r="E282">
        <v>7.3625087738037095E-2</v>
      </c>
    </row>
    <row r="283" spans="1:5" x14ac:dyDescent="0.3">
      <c r="A283" t="s">
        <v>285</v>
      </c>
      <c r="B283">
        <v>2</v>
      </c>
      <c r="C283">
        <v>1581</v>
      </c>
      <c r="D283">
        <f>1-(Table13[[#This Row],[Count &lt; 0.50]]/Table13[[#This Row],[Total Records]])</f>
        <v>0.99873497786211263</v>
      </c>
      <c r="E283">
        <v>5.88705539703369E-2</v>
      </c>
    </row>
    <row r="284" spans="1:5" x14ac:dyDescent="0.3">
      <c r="A284" t="s">
        <v>286</v>
      </c>
      <c r="B284">
        <v>8</v>
      </c>
      <c r="C284">
        <v>1632</v>
      </c>
      <c r="D284">
        <f>1-(Table13[[#This Row],[Count &lt; 0.50]]/Table13[[#This Row],[Total Records]])</f>
        <v>0.99509803921568629</v>
      </c>
      <c r="E284">
        <v>2.0437479019165001E-2</v>
      </c>
    </row>
    <row r="285" spans="1:5" x14ac:dyDescent="0.3">
      <c r="A285" t="s">
        <v>287</v>
      </c>
      <c r="B285">
        <v>0</v>
      </c>
      <c r="C285">
        <v>1785</v>
      </c>
      <c r="D285">
        <f>1-(Table13[[#This Row],[Count &lt; 0.50]]/Table13[[#This Row],[Total Records]])</f>
        <v>1</v>
      </c>
      <c r="E285">
        <v>3.7207126617431599E-2</v>
      </c>
    </row>
    <row r="286" spans="1:5" x14ac:dyDescent="0.3">
      <c r="A286" t="s">
        <v>288</v>
      </c>
      <c r="B286">
        <v>28</v>
      </c>
      <c r="C286">
        <v>7242</v>
      </c>
      <c r="D286">
        <f>1-(Table13[[#This Row],[Count &lt; 0.50]]/Table13[[#This Row],[Total Records]])</f>
        <v>0.99613366473349907</v>
      </c>
      <c r="E286">
        <v>0.17524886131286599</v>
      </c>
    </row>
    <row r="287" spans="1:5" x14ac:dyDescent="0.3">
      <c r="A287" t="s">
        <v>289</v>
      </c>
      <c r="B287">
        <v>1512</v>
      </c>
      <c r="C287">
        <v>5100</v>
      </c>
      <c r="D287">
        <f>1-(Table13[[#This Row],[Count &lt; 0.50]]/Table13[[#This Row],[Total Records]])</f>
        <v>0.70352941176470596</v>
      </c>
      <c r="E287">
        <v>0.121385097503662</v>
      </c>
    </row>
    <row r="288" spans="1:5" x14ac:dyDescent="0.3">
      <c r="A288" t="s">
        <v>290</v>
      </c>
      <c r="B288">
        <v>130</v>
      </c>
      <c r="C288">
        <v>816</v>
      </c>
      <c r="D288">
        <f>1-(Table13[[#This Row],[Count &lt; 0.50]]/Table13[[#This Row],[Total Records]])</f>
        <v>0.84068627450980393</v>
      </c>
      <c r="E288">
        <v>1.8134117126464799E-2</v>
      </c>
    </row>
    <row r="289" spans="1:5" x14ac:dyDescent="0.3">
      <c r="A289" t="s">
        <v>291</v>
      </c>
      <c r="B289">
        <v>64</v>
      </c>
      <c r="C289">
        <v>102</v>
      </c>
      <c r="D289">
        <f>1-(Table13[[#This Row],[Count &lt; 0.50]]/Table13[[#This Row],[Total Records]])</f>
        <v>0.37254901960784315</v>
      </c>
      <c r="E289">
        <v>1.0415077209472601E-2</v>
      </c>
    </row>
    <row r="290" spans="1:5" x14ac:dyDescent="0.3">
      <c r="A290" t="s">
        <v>292</v>
      </c>
      <c r="B290">
        <v>10</v>
      </c>
      <c r="C290">
        <v>5202</v>
      </c>
      <c r="D290">
        <f>1-(Table13[[#This Row],[Count &lt; 0.50]]/Table13[[#This Row],[Total Records]])</f>
        <v>0.99807766243752405</v>
      </c>
      <c r="E290">
        <v>0.61729979515075595</v>
      </c>
    </row>
    <row r="291" spans="1:5" x14ac:dyDescent="0.3">
      <c r="A291" t="s">
        <v>293</v>
      </c>
      <c r="B291">
        <v>600</v>
      </c>
      <c r="C291">
        <v>2550</v>
      </c>
      <c r="D291">
        <f>1-(Table13[[#This Row],[Count &lt; 0.50]]/Table13[[#This Row],[Total Records]])</f>
        <v>0.76470588235294112</v>
      </c>
      <c r="E291">
        <v>0.19438481330871499</v>
      </c>
    </row>
    <row r="292" spans="1:5" x14ac:dyDescent="0.3">
      <c r="A292" t="s">
        <v>294</v>
      </c>
      <c r="B292">
        <v>0</v>
      </c>
      <c r="C292">
        <v>3213</v>
      </c>
      <c r="D292">
        <f>1-(Table13[[#This Row],[Count &lt; 0.50]]/Table13[[#This Row],[Total Records]])</f>
        <v>1</v>
      </c>
      <c r="E292">
        <v>4.85761165618896E-2</v>
      </c>
    </row>
    <row r="293" spans="1:5" x14ac:dyDescent="0.3">
      <c r="A293" t="s">
        <v>295</v>
      </c>
      <c r="B293">
        <v>14</v>
      </c>
      <c r="C293">
        <v>3774</v>
      </c>
      <c r="D293">
        <f>1-(Table13[[#This Row],[Count &lt; 0.50]]/Table13[[#This Row],[Total Records]])</f>
        <v>0.99629040805511393</v>
      </c>
      <c r="E293">
        <v>4.4880628585815402E-2</v>
      </c>
    </row>
    <row r="294" spans="1:5" x14ac:dyDescent="0.3">
      <c r="A294" t="s">
        <v>296</v>
      </c>
      <c r="B294">
        <v>64</v>
      </c>
      <c r="C294">
        <v>1377</v>
      </c>
      <c r="D294">
        <f>1-(Table13[[#This Row],[Count &lt; 0.50]]/Table13[[#This Row],[Total Records]])</f>
        <v>0.95352214960058101</v>
      </c>
      <c r="E294">
        <v>2.6428937911987301E-2</v>
      </c>
    </row>
    <row r="295" spans="1:5" x14ac:dyDescent="0.3">
      <c r="A295" t="s">
        <v>297</v>
      </c>
      <c r="B295">
        <v>50</v>
      </c>
      <c r="C295">
        <v>6579</v>
      </c>
      <c r="D295">
        <f>1-(Table13[[#This Row],[Count &lt; 0.50]]/Table13[[#This Row],[Total Records]])</f>
        <v>0.99240006079951359</v>
      </c>
      <c r="E295">
        <v>0.25651597976684498</v>
      </c>
    </row>
    <row r="296" spans="1:5" x14ac:dyDescent="0.3">
      <c r="A296" t="s">
        <v>298</v>
      </c>
      <c r="B296">
        <v>76</v>
      </c>
      <c r="C296">
        <v>4488</v>
      </c>
      <c r="D296">
        <f>1-(Table13[[#This Row],[Count &lt; 0.50]]/Table13[[#This Row],[Total Records]])</f>
        <v>0.98306595365418892</v>
      </c>
      <c r="E296">
        <v>5.73999881744384E-2</v>
      </c>
    </row>
    <row r="297" spans="1:5" x14ac:dyDescent="0.3">
      <c r="A297" t="s">
        <v>299</v>
      </c>
      <c r="B297">
        <v>770</v>
      </c>
      <c r="C297">
        <v>3570</v>
      </c>
      <c r="D297">
        <f>1-(Table13[[#This Row],[Count &lt; 0.50]]/Table13[[#This Row],[Total Records]])</f>
        <v>0.78431372549019607</v>
      </c>
      <c r="E297">
        <v>4.9978494644164997E-2</v>
      </c>
    </row>
    <row r="298" spans="1:5" x14ac:dyDescent="0.3">
      <c r="A298" t="s">
        <v>300</v>
      </c>
      <c r="B298">
        <v>2</v>
      </c>
      <c r="C298">
        <v>8364</v>
      </c>
      <c r="D298">
        <f>1-(Table13[[#This Row],[Count &lt; 0.50]]/Table13[[#This Row],[Total Records]])</f>
        <v>0.99976087996174079</v>
      </c>
      <c r="E298">
        <v>0.27502202987670898</v>
      </c>
    </row>
    <row r="299" spans="1:5" x14ac:dyDescent="0.3">
      <c r="A299" t="s">
        <v>301</v>
      </c>
      <c r="B299">
        <v>38</v>
      </c>
      <c r="C299">
        <v>969</v>
      </c>
      <c r="D299">
        <f>1-(Table13[[#This Row],[Count &lt; 0.50]]/Table13[[#This Row],[Total Records]])</f>
        <v>0.96078431372549022</v>
      </c>
      <c r="E299">
        <v>2.53059864044189E-2</v>
      </c>
    </row>
    <row r="300" spans="1:5" x14ac:dyDescent="0.3">
      <c r="A300" t="s">
        <v>302</v>
      </c>
      <c r="B300">
        <v>98</v>
      </c>
      <c r="C300">
        <v>1683</v>
      </c>
      <c r="D300">
        <f>1-(Table13[[#This Row],[Count &lt; 0.50]]/Table13[[#This Row],[Total Records]])</f>
        <v>0.94177064765300056</v>
      </c>
      <c r="E300">
        <v>5.3886651992797803E-2</v>
      </c>
    </row>
    <row r="301" spans="1:5" x14ac:dyDescent="0.3">
      <c r="A301" t="s">
        <v>303</v>
      </c>
      <c r="B301">
        <v>102</v>
      </c>
      <c r="C301">
        <v>1785</v>
      </c>
      <c r="D301">
        <f>1-(Table13[[#This Row],[Count &lt; 0.50]]/Table13[[#This Row],[Total Records]])</f>
        <v>0.94285714285714284</v>
      </c>
      <c r="E301">
        <v>3.8549423217773403E-2</v>
      </c>
    </row>
    <row r="302" spans="1:5" x14ac:dyDescent="0.3">
      <c r="A302" t="s">
        <v>304</v>
      </c>
      <c r="B302">
        <v>328</v>
      </c>
      <c r="C302">
        <v>1530</v>
      </c>
      <c r="D302">
        <f>1-(Table13[[#This Row],[Count &lt; 0.50]]/Table13[[#This Row],[Total Records]])</f>
        <v>0.78562091503267972</v>
      </c>
      <c r="E302">
        <v>1.9448280334472601E-2</v>
      </c>
    </row>
    <row r="303" spans="1:5" x14ac:dyDescent="0.3">
      <c r="A303" t="s">
        <v>305</v>
      </c>
      <c r="B303">
        <v>212</v>
      </c>
      <c r="C303">
        <v>2499</v>
      </c>
      <c r="D303">
        <f>1-(Table13[[#This Row],[Count &lt; 0.50]]/Table13[[#This Row],[Total Records]])</f>
        <v>0.91516606642657061</v>
      </c>
      <c r="E303">
        <v>5.24265766143798E-2</v>
      </c>
    </row>
    <row r="304" spans="1:5" x14ac:dyDescent="0.3">
      <c r="A304" t="s">
        <v>306</v>
      </c>
      <c r="B304">
        <v>92</v>
      </c>
      <c r="C304">
        <v>2193</v>
      </c>
      <c r="D304">
        <f>1-(Table13[[#This Row],[Count &lt; 0.50]]/Table13[[#This Row],[Total Records]])</f>
        <v>0.95804833561331515</v>
      </c>
      <c r="E304">
        <v>3.5598039627075098E-2</v>
      </c>
    </row>
    <row r="305" spans="1:5" x14ac:dyDescent="0.3">
      <c r="A305" t="s">
        <v>307</v>
      </c>
      <c r="B305">
        <v>4</v>
      </c>
      <c r="C305">
        <v>4437</v>
      </c>
      <c r="D305">
        <f>1-(Table13[[#This Row],[Count &lt; 0.50]]/Table13[[#This Row],[Total Records]])</f>
        <v>0.99909848997070094</v>
      </c>
      <c r="E305">
        <v>7.8403472900390597E-2</v>
      </c>
    </row>
    <row r="306" spans="1:5" x14ac:dyDescent="0.3">
      <c r="A306" t="s">
        <v>308</v>
      </c>
      <c r="B306">
        <v>2</v>
      </c>
      <c r="C306">
        <v>2805</v>
      </c>
      <c r="D306">
        <f>1-(Table13[[#This Row],[Count &lt; 0.50]]/Table13[[#This Row],[Total Records]])</f>
        <v>0.99928698752228162</v>
      </c>
      <c r="E306">
        <v>6.6280603408813393E-2</v>
      </c>
    </row>
    <row r="307" spans="1:5" x14ac:dyDescent="0.3">
      <c r="A307" t="s">
        <v>309</v>
      </c>
      <c r="B307">
        <v>160</v>
      </c>
      <c r="C307">
        <v>3315</v>
      </c>
      <c r="D307">
        <f>1-(Table13[[#This Row],[Count &lt; 0.50]]/Table13[[#This Row],[Total Records]])</f>
        <v>0.95173453996983404</v>
      </c>
      <c r="E307">
        <v>7.1236610412597601E-2</v>
      </c>
    </row>
    <row r="308" spans="1:5" x14ac:dyDescent="0.3">
      <c r="A308" t="s">
        <v>310</v>
      </c>
      <c r="B308">
        <v>48</v>
      </c>
      <c r="C308">
        <v>2703</v>
      </c>
      <c r="D308">
        <f>1-(Table13[[#This Row],[Count &lt; 0.50]]/Table13[[#This Row],[Total Records]])</f>
        <v>0.98224195338512765</v>
      </c>
      <c r="E308">
        <v>5.34842014312744E-2</v>
      </c>
    </row>
    <row r="309" spans="1:5" x14ac:dyDescent="0.3">
      <c r="A309" t="s">
        <v>311</v>
      </c>
      <c r="B309">
        <v>34</v>
      </c>
      <c r="C309">
        <v>2295</v>
      </c>
      <c r="D309">
        <f>1-(Table13[[#This Row],[Count &lt; 0.50]]/Table13[[#This Row],[Total Records]])</f>
        <v>0.98518518518518516</v>
      </c>
      <c r="E309">
        <v>5.1197052001953097E-2</v>
      </c>
    </row>
    <row r="310" spans="1:5" x14ac:dyDescent="0.3">
      <c r="A310" t="s">
        <v>312</v>
      </c>
      <c r="B310">
        <v>8</v>
      </c>
      <c r="C310">
        <v>3519</v>
      </c>
      <c r="D310">
        <f>1-(Table13[[#This Row],[Count &lt; 0.50]]/Table13[[#This Row],[Total Records]])</f>
        <v>0.99772662688263714</v>
      </c>
      <c r="E310">
        <v>7.1093082427978502E-2</v>
      </c>
    </row>
    <row r="311" spans="1:5" x14ac:dyDescent="0.3">
      <c r="A311" t="s">
        <v>313</v>
      </c>
      <c r="B311">
        <v>0</v>
      </c>
      <c r="C311">
        <v>4488</v>
      </c>
      <c r="D311">
        <f>1-(Table13[[#This Row],[Count &lt; 0.50]]/Table13[[#This Row],[Total Records]])</f>
        <v>1</v>
      </c>
      <c r="E311">
        <v>7.9136133193969699E-2</v>
      </c>
    </row>
    <row r="312" spans="1:5" x14ac:dyDescent="0.3">
      <c r="A312" t="s">
        <v>314</v>
      </c>
      <c r="B312">
        <v>16</v>
      </c>
      <c r="C312">
        <v>6783</v>
      </c>
      <c r="D312">
        <f>1-(Table13[[#This Row],[Count &lt; 0.50]]/Table13[[#This Row],[Total Records]])</f>
        <v>0.997641161727849</v>
      </c>
      <c r="E312">
        <v>9.3227863311767495E-2</v>
      </c>
    </row>
    <row r="313" spans="1:5" x14ac:dyDescent="0.3">
      <c r="A313" t="s">
        <v>315</v>
      </c>
      <c r="B313">
        <v>294</v>
      </c>
      <c r="C313">
        <v>2652</v>
      </c>
      <c r="D313">
        <f>1-(Table13[[#This Row],[Count &lt; 0.50]]/Table13[[#This Row],[Total Records]])</f>
        <v>0.88914027149321262</v>
      </c>
      <c r="E313">
        <v>2.9646873474121E-2</v>
      </c>
    </row>
    <row r="314" spans="1:5" x14ac:dyDescent="0.3">
      <c r="A314" t="s">
        <v>316</v>
      </c>
      <c r="B314">
        <v>312</v>
      </c>
      <c r="C314">
        <v>918</v>
      </c>
      <c r="D314">
        <f>1-(Table13[[#This Row],[Count &lt; 0.50]]/Table13[[#This Row],[Total Records]])</f>
        <v>0.66013071895424835</v>
      </c>
      <c r="E314">
        <v>2.5049924850463801E-2</v>
      </c>
    </row>
    <row r="315" spans="1:5" x14ac:dyDescent="0.3">
      <c r="A315" t="s">
        <v>317</v>
      </c>
      <c r="B315">
        <v>2</v>
      </c>
      <c r="C315">
        <v>3468</v>
      </c>
      <c r="D315">
        <f>1-(Table13[[#This Row],[Count &lt; 0.50]]/Table13[[#This Row],[Total Records]])</f>
        <v>0.99942329873125724</v>
      </c>
      <c r="E315">
        <v>8.3218097686767495E-2</v>
      </c>
    </row>
    <row r="316" spans="1:5" x14ac:dyDescent="0.3">
      <c r="A316" t="s">
        <v>318</v>
      </c>
      <c r="B316">
        <v>0</v>
      </c>
      <c r="C316">
        <v>5916</v>
      </c>
      <c r="D316">
        <f>1-(Table13[[#This Row],[Count &lt; 0.50]]/Table13[[#This Row],[Total Records]])</f>
        <v>1</v>
      </c>
      <c r="E316">
        <v>8.9929103851318304E-2</v>
      </c>
    </row>
    <row r="317" spans="1:5" x14ac:dyDescent="0.3">
      <c r="A317" t="s">
        <v>319</v>
      </c>
      <c r="B317">
        <v>4</v>
      </c>
      <c r="C317">
        <v>4284</v>
      </c>
      <c r="D317">
        <f>1-(Table13[[#This Row],[Count &lt; 0.50]]/Table13[[#This Row],[Total Records]])</f>
        <v>0.99906629318394025</v>
      </c>
      <c r="E317">
        <v>9.9608421325683594E-2</v>
      </c>
    </row>
    <row r="318" spans="1:5" x14ac:dyDescent="0.3">
      <c r="A318" t="s">
        <v>320</v>
      </c>
      <c r="B318">
        <v>836</v>
      </c>
      <c r="C318">
        <v>5661</v>
      </c>
      <c r="D318">
        <f>1-(Table13[[#This Row],[Count &lt; 0.50]]/Table13[[#This Row],[Total Records]])</f>
        <v>0.85232291114644054</v>
      </c>
      <c r="E318">
        <v>0.13881230354308999</v>
      </c>
    </row>
    <row r="319" spans="1:5" x14ac:dyDescent="0.3">
      <c r="A319" t="s">
        <v>321</v>
      </c>
      <c r="B319">
        <v>134</v>
      </c>
      <c r="C319">
        <v>6222</v>
      </c>
      <c r="D319">
        <f>1-(Table13[[#This Row],[Count &lt; 0.50]]/Table13[[#This Row],[Total Records]])</f>
        <v>0.97846351655416264</v>
      </c>
      <c r="E319">
        <v>0.11442899703979401</v>
      </c>
    </row>
    <row r="320" spans="1:5" x14ac:dyDescent="0.3">
      <c r="A320" t="s">
        <v>322</v>
      </c>
      <c r="B320">
        <v>366</v>
      </c>
      <c r="C320">
        <v>1836</v>
      </c>
      <c r="D320">
        <f>1-(Table13[[#This Row],[Count &lt; 0.50]]/Table13[[#This Row],[Total Records]])</f>
        <v>0.80065359477124187</v>
      </c>
      <c r="E320">
        <v>3.35462093353271E-2</v>
      </c>
    </row>
    <row r="321" spans="1:5" x14ac:dyDescent="0.3">
      <c r="A321" t="s">
        <v>323</v>
      </c>
      <c r="B321">
        <v>0</v>
      </c>
      <c r="C321">
        <v>5355</v>
      </c>
      <c r="D321">
        <f>1-(Table13[[#This Row],[Count &lt; 0.50]]/Table13[[#This Row],[Total Records]])</f>
        <v>1</v>
      </c>
      <c r="E321">
        <v>8.2624435424804604E-2</v>
      </c>
    </row>
    <row r="322" spans="1:5" x14ac:dyDescent="0.3">
      <c r="A322" t="s">
        <v>324</v>
      </c>
      <c r="B322">
        <v>2</v>
      </c>
      <c r="C322">
        <v>5865</v>
      </c>
      <c r="D322">
        <f>1-(Table13[[#This Row],[Count &lt; 0.50]]/Table13[[#This Row],[Total Records]])</f>
        <v>0.99965899403239555</v>
      </c>
      <c r="E322">
        <v>6.8232297897338798E-2</v>
      </c>
    </row>
    <row r="323" spans="1:5" x14ac:dyDescent="0.3">
      <c r="A323" t="s">
        <v>325</v>
      </c>
      <c r="B323">
        <v>144</v>
      </c>
      <c r="C323">
        <v>6069</v>
      </c>
      <c r="D323">
        <f>1-(Table13[[#This Row],[Count &lt; 0.50]]/Table13[[#This Row],[Total Records]])</f>
        <v>0.97627286208601083</v>
      </c>
      <c r="E323">
        <v>0.17736721038818301</v>
      </c>
    </row>
    <row r="324" spans="1:5" x14ac:dyDescent="0.3">
      <c r="A324" t="s">
        <v>326</v>
      </c>
      <c r="B324">
        <v>214</v>
      </c>
      <c r="C324">
        <v>4590</v>
      </c>
      <c r="D324">
        <f>1-(Table13[[#This Row],[Count &lt; 0.50]]/Table13[[#This Row],[Total Records]])</f>
        <v>0.95337690631808281</v>
      </c>
      <c r="E324">
        <v>5.9066295623779297E-2</v>
      </c>
    </row>
    <row r="325" spans="1:5" x14ac:dyDescent="0.3">
      <c r="A325" t="s">
        <v>327</v>
      </c>
      <c r="B325">
        <v>932</v>
      </c>
      <c r="C325">
        <v>4437</v>
      </c>
      <c r="D325">
        <f>1-(Table13[[#This Row],[Count &lt; 0.50]]/Table13[[#This Row],[Total Records]])</f>
        <v>0.78994816317331529</v>
      </c>
      <c r="E325">
        <v>6.20255470275878E-2</v>
      </c>
    </row>
    <row r="326" spans="1:5" x14ac:dyDescent="0.3">
      <c r="A326" t="s">
        <v>328</v>
      </c>
      <c r="B326">
        <v>18</v>
      </c>
      <c r="C326">
        <v>3570</v>
      </c>
      <c r="D326">
        <f>1-(Table13[[#This Row],[Count &lt; 0.50]]/Table13[[#This Row],[Total Records]])</f>
        <v>0.99495798319327733</v>
      </c>
      <c r="E326">
        <v>8.2579612731933594E-2</v>
      </c>
    </row>
    <row r="327" spans="1:5" x14ac:dyDescent="0.3">
      <c r="A327" t="s">
        <v>329</v>
      </c>
      <c r="B327">
        <v>1876</v>
      </c>
      <c r="C327">
        <v>8772</v>
      </c>
      <c r="D327">
        <f>1-(Table13[[#This Row],[Count &lt; 0.50]]/Table13[[#This Row],[Total Records]])</f>
        <v>0.78613771089831275</v>
      </c>
      <c r="E327">
        <v>0.29246997833251898</v>
      </c>
    </row>
    <row r="328" spans="1:5" x14ac:dyDescent="0.3">
      <c r="A328" t="s">
        <v>330</v>
      </c>
      <c r="B328">
        <v>4</v>
      </c>
      <c r="C328">
        <v>4437</v>
      </c>
      <c r="D328">
        <f>1-(Table13[[#This Row],[Count &lt; 0.50]]/Table13[[#This Row],[Total Records]])</f>
        <v>0.99909848997070094</v>
      </c>
      <c r="E328">
        <v>0.14888095855712799</v>
      </c>
    </row>
    <row r="329" spans="1:5" x14ac:dyDescent="0.3">
      <c r="A329" t="s">
        <v>331</v>
      </c>
      <c r="B329">
        <v>70</v>
      </c>
      <c r="C329">
        <v>3876</v>
      </c>
      <c r="D329">
        <f>1-(Table13[[#This Row],[Count &lt; 0.50]]/Table13[[#This Row],[Total Records]])</f>
        <v>0.98194014447884415</v>
      </c>
      <c r="E329">
        <v>9.6873283386230399E-2</v>
      </c>
    </row>
    <row r="330" spans="1:5" x14ac:dyDescent="0.3">
      <c r="A330" t="s">
        <v>332</v>
      </c>
      <c r="B330">
        <v>190</v>
      </c>
      <c r="C330">
        <v>3366</v>
      </c>
      <c r="D330">
        <f>1-(Table13[[#This Row],[Count &lt; 0.50]]/Table13[[#This Row],[Total Records]])</f>
        <v>0.9435531788472965</v>
      </c>
      <c r="E330">
        <v>6.1088562011718701E-2</v>
      </c>
    </row>
    <row r="331" spans="1:5" x14ac:dyDescent="0.3">
      <c r="A331" t="s">
        <v>333</v>
      </c>
      <c r="B331">
        <v>20</v>
      </c>
      <c r="C331">
        <v>2448</v>
      </c>
      <c r="D331">
        <f>1-(Table13[[#This Row],[Count &lt; 0.50]]/Table13[[#This Row],[Total Records]])</f>
        <v>0.99183006535947715</v>
      </c>
      <c r="E331">
        <v>0.120892524719238</v>
      </c>
    </row>
    <row r="332" spans="1:5" x14ac:dyDescent="0.3">
      <c r="A332" t="s">
        <v>334</v>
      </c>
      <c r="B332">
        <v>100</v>
      </c>
      <c r="C332">
        <v>1377</v>
      </c>
      <c r="D332">
        <f>1-(Table13[[#This Row],[Count &lt; 0.50]]/Table13[[#This Row],[Total Records]])</f>
        <v>0.92737835875090779</v>
      </c>
      <c r="E332">
        <v>1.3227462768554601E-2</v>
      </c>
    </row>
    <row r="333" spans="1:5" x14ac:dyDescent="0.3">
      <c r="A333" t="s">
        <v>335</v>
      </c>
      <c r="B333">
        <v>268</v>
      </c>
      <c r="C333">
        <v>6528</v>
      </c>
      <c r="D333">
        <f>1-(Table13[[#This Row],[Count &lt; 0.50]]/Table13[[#This Row],[Total Records]])</f>
        <v>0.95894607843137258</v>
      </c>
      <c r="E333">
        <v>0.10020112991332999</v>
      </c>
    </row>
    <row r="334" spans="1:5" x14ac:dyDescent="0.3">
      <c r="A334" t="s">
        <v>336</v>
      </c>
      <c r="B334">
        <v>414</v>
      </c>
      <c r="C334">
        <v>3774</v>
      </c>
      <c r="D334">
        <f>1-(Table13[[#This Row],[Count &lt; 0.50]]/Table13[[#This Row],[Total Records]])</f>
        <v>0.890302066772655</v>
      </c>
      <c r="E334">
        <v>8.7192535400390597E-2</v>
      </c>
    </row>
    <row r="335" spans="1:5" x14ac:dyDescent="0.3">
      <c r="A335" t="s">
        <v>337</v>
      </c>
      <c r="B335">
        <v>114</v>
      </c>
      <c r="C335">
        <v>1530</v>
      </c>
      <c r="D335">
        <f>1-(Table13[[#This Row],[Count &lt; 0.50]]/Table13[[#This Row],[Total Records]])</f>
        <v>0.92549019607843142</v>
      </c>
      <c r="E335">
        <v>2.50229835510253E-2</v>
      </c>
    </row>
    <row r="336" spans="1:5" x14ac:dyDescent="0.3">
      <c r="A336" t="s">
        <v>338</v>
      </c>
      <c r="B336">
        <v>2</v>
      </c>
      <c r="C336">
        <v>5610</v>
      </c>
      <c r="D336">
        <f>1-(Table13[[#This Row],[Count &lt; 0.50]]/Table13[[#This Row],[Total Records]])</f>
        <v>0.99964349376114081</v>
      </c>
      <c r="E336">
        <v>9.6036434173583901E-2</v>
      </c>
    </row>
    <row r="337" spans="1:5" x14ac:dyDescent="0.3">
      <c r="A337" t="s">
        <v>339</v>
      </c>
      <c r="B337">
        <v>128</v>
      </c>
      <c r="C337">
        <v>3264</v>
      </c>
      <c r="D337">
        <f>1-(Table13[[#This Row],[Count &lt; 0.50]]/Table13[[#This Row],[Total Records]])</f>
        <v>0.96078431372549022</v>
      </c>
      <c r="E337">
        <v>0.15425610542297299</v>
      </c>
    </row>
    <row r="338" spans="1:5" x14ac:dyDescent="0.3">
      <c r="A338" t="s">
        <v>340</v>
      </c>
      <c r="B338">
        <v>8</v>
      </c>
      <c r="C338">
        <v>4998</v>
      </c>
      <c r="D338">
        <f>1-(Table13[[#This Row],[Count &lt; 0.50]]/Table13[[#This Row],[Total Records]])</f>
        <v>0.9983993597438976</v>
      </c>
      <c r="E338">
        <v>0.117176532745361</v>
      </c>
    </row>
    <row r="339" spans="1:5" x14ac:dyDescent="0.3">
      <c r="A339" t="s">
        <v>341</v>
      </c>
      <c r="B339">
        <v>1736</v>
      </c>
      <c r="C339">
        <v>4131</v>
      </c>
      <c r="D339">
        <f>1-(Table13[[#This Row],[Count &lt; 0.50]]/Table13[[#This Row],[Total Records]])</f>
        <v>0.57976276930525295</v>
      </c>
      <c r="E339">
        <v>6.8480968475341797E-2</v>
      </c>
    </row>
    <row r="340" spans="1:5" x14ac:dyDescent="0.3">
      <c r="A340" t="s">
        <v>342</v>
      </c>
      <c r="B340">
        <v>12</v>
      </c>
      <c r="C340">
        <v>2040</v>
      </c>
      <c r="D340">
        <f>1-(Table13[[#This Row],[Count &lt; 0.50]]/Table13[[#This Row],[Total Records]])</f>
        <v>0.99411764705882355</v>
      </c>
      <c r="E340">
        <v>3.4146308898925698E-2</v>
      </c>
    </row>
    <row r="341" spans="1:5" x14ac:dyDescent="0.3">
      <c r="A341" t="s">
        <v>343</v>
      </c>
      <c r="B341">
        <v>0</v>
      </c>
      <c r="C341">
        <v>4284</v>
      </c>
      <c r="D341">
        <f>1-(Table13[[#This Row],[Count &lt; 0.50]]/Table13[[#This Row],[Total Records]])</f>
        <v>1</v>
      </c>
      <c r="E341">
        <v>9.2764139175414997E-2</v>
      </c>
    </row>
    <row r="342" spans="1:5" x14ac:dyDescent="0.3">
      <c r="A342" t="s">
        <v>344</v>
      </c>
      <c r="B342">
        <v>0</v>
      </c>
      <c r="C342">
        <v>2244</v>
      </c>
      <c r="D342">
        <f>1-(Table13[[#This Row],[Count &lt; 0.50]]/Table13[[#This Row],[Total Records]])</f>
        <v>1</v>
      </c>
      <c r="E342">
        <v>5.1939010620117097E-2</v>
      </c>
    </row>
    <row r="343" spans="1:5" x14ac:dyDescent="0.3">
      <c r="A343" t="s">
        <v>345</v>
      </c>
      <c r="B343">
        <v>136</v>
      </c>
      <c r="C343">
        <v>6936</v>
      </c>
      <c r="D343">
        <f>1-(Table13[[#This Row],[Count &lt; 0.50]]/Table13[[#This Row],[Total Records]])</f>
        <v>0.98039215686274506</v>
      </c>
      <c r="E343">
        <v>0.11554288864135701</v>
      </c>
    </row>
    <row r="344" spans="1:5" x14ac:dyDescent="0.3">
      <c r="A344" t="s">
        <v>346</v>
      </c>
      <c r="B344">
        <v>64</v>
      </c>
      <c r="C344">
        <v>1275</v>
      </c>
      <c r="D344">
        <f>1-(Table13[[#This Row],[Count &lt; 0.50]]/Table13[[#This Row],[Total Records]])</f>
        <v>0.94980392156862747</v>
      </c>
      <c r="E344">
        <v>3.8340330123901298E-2</v>
      </c>
    </row>
    <row r="345" spans="1:5" x14ac:dyDescent="0.3">
      <c r="A345" t="s">
        <v>347</v>
      </c>
      <c r="B345">
        <v>1452</v>
      </c>
      <c r="C345">
        <v>7191</v>
      </c>
      <c r="D345">
        <f>1-(Table13[[#This Row],[Count &lt; 0.50]]/Table13[[#This Row],[Total Records]])</f>
        <v>0.79808093450146012</v>
      </c>
      <c r="E345">
        <v>0.269280195236206</v>
      </c>
    </row>
    <row r="346" spans="1:5" x14ac:dyDescent="0.3">
      <c r="A346" t="s">
        <v>348</v>
      </c>
      <c r="B346">
        <v>0</v>
      </c>
      <c r="C346">
        <v>2499</v>
      </c>
      <c r="D346">
        <f>1-(Table13[[#This Row],[Count &lt; 0.50]]/Table13[[#This Row],[Total Records]])</f>
        <v>1</v>
      </c>
      <c r="E346">
        <v>6.7814111709594699E-2</v>
      </c>
    </row>
    <row r="347" spans="1:5" x14ac:dyDescent="0.3">
      <c r="A347" t="s">
        <v>349</v>
      </c>
      <c r="B347">
        <v>4</v>
      </c>
      <c r="C347">
        <v>6477</v>
      </c>
      <c r="D347">
        <f>1-(Table13[[#This Row],[Count &lt; 0.50]]/Table13[[#This Row],[Total Records]])</f>
        <v>0.99938243013740924</v>
      </c>
      <c r="E347">
        <v>0.15650200843810999</v>
      </c>
    </row>
    <row r="348" spans="1:5" x14ac:dyDescent="0.3">
      <c r="A348" t="s">
        <v>350</v>
      </c>
      <c r="B348">
        <v>384</v>
      </c>
      <c r="C348">
        <v>3366</v>
      </c>
      <c r="D348">
        <f>1-(Table13[[#This Row],[Count &lt; 0.50]]/Table13[[#This Row],[Total Records]])</f>
        <v>0.88591800356506245</v>
      </c>
      <c r="E348">
        <v>6.2683820724487305E-2</v>
      </c>
    </row>
    <row r="349" spans="1:5" x14ac:dyDescent="0.3">
      <c r="A349" t="s">
        <v>351</v>
      </c>
      <c r="B349">
        <v>892</v>
      </c>
      <c r="C349">
        <v>4896</v>
      </c>
      <c r="D349">
        <f>1-(Table13[[#This Row],[Count &lt; 0.50]]/Table13[[#This Row],[Total Records]])</f>
        <v>0.81781045751633985</v>
      </c>
      <c r="E349">
        <v>0.103142738342285</v>
      </c>
    </row>
    <row r="350" spans="1:5" x14ac:dyDescent="0.3">
      <c r="A350" t="s">
        <v>352</v>
      </c>
      <c r="B350">
        <v>0</v>
      </c>
      <c r="C350">
        <v>2040</v>
      </c>
      <c r="D350">
        <f>1-(Table13[[#This Row],[Count &lt; 0.50]]/Table13[[#This Row],[Total Records]])</f>
        <v>1</v>
      </c>
      <c r="E350">
        <v>2.2283554077148399E-2</v>
      </c>
    </row>
    <row r="351" spans="1:5" x14ac:dyDescent="0.3">
      <c r="A351" t="s">
        <v>353</v>
      </c>
      <c r="B351">
        <v>0</v>
      </c>
      <c r="C351">
        <v>3774</v>
      </c>
      <c r="D351">
        <f>1-(Table13[[#This Row],[Count &lt; 0.50]]/Table13[[#This Row],[Total Records]])</f>
        <v>1</v>
      </c>
      <c r="E351">
        <v>5.7255983352661098E-2</v>
      </c>
    </row>
    <row r="352" spans="1:5" x14ac:dyDescent="0.3">
      <c r="A352" t="s">
        <v>354</v>
      </c>
      <c r="B352">
        <v>156</v>
      </c>
      <c r="C352">
        <v>3009</v>
      </c>
      <c r="D352">
        <f>1-(Table13[[#This Row],[Count &lt; 0.50]]/Table13[[#This Row],[Total Records]])</f>
        <v>0.94815553339980063</v>
      </c>
      <c r="E352">
        <v>3.9176940917968701E-2</v>
      </c>
    </row>
    <row r="353" spans="1:5" x14ac:dyDescent="0.3">
      <c r="A353" t="s">
        <v>355</v>
      </c>
      <c r="B353">
        <v>112</v>
      </c>
      <c r="C353">
        <v>7905</v>
      </c>
      <c r="D353">
        <f>1-(Table13[[#This Row],[Count &lt; 0.50]]/Table13[[#This Row],[Total Records]])</f>
        <v>0.98583175205566098</v>
      </c>
      <c r="E353">
        <v>0.20203375816345201</v>
      </c>
    </row>
    <row r="354" spans="1:5" x14ac:dyDescent="0.3">
      <c r="A354" t="s">
        <v>356</v>
      </c>
      <c r="B354">
        <v>454</v>
      </c>
      <c r="C354">
        <v>4692</v>
      </c>
      <c r="D354">
        <f>1-(Table13[[#This Row],[Count &lt; 0.50]]/Table13[[#This Row],[Total Records]])</f>
        <v>0.9032395566922421</v>
      </c>
      <c r="E354">
        <v>9.7211360931396401E-2</v>
      </c>
    </row>
    <row r="355" spans="1:5" x14ac:dyDescent="0.3">
      <c r="A355" t="s">
        <v>357</v>
      </c>
      <c r="B355">
        <v>18</v>
      </c>
      <c r="C355">
        <v>1734</v>
      </c>
      <c r="D355">
        <f>1-(Table13[[#This Row],[Count &lt; 0.50]]/Table13[[#This Row],[Total Records]])</f>
        <v>0.98961937716262971</v>
      </c>
      <c r="E355">
        <v>3.31931114196777E-2</v>
      </c>
    </row>
    <row r="356" spans="1:5" x14ac:dyDescent="0.3">
      <c r="A356" t="s">
        <v>358</v>
      </c>
      <c r="B356">
        <v>232</v>
      </c>
      <c r="C356">
        <v>5202</v>
      </c>
      <c r="D356">
        <f>1-(Table13[[#This Row],[Count &lt; 0.50]]/Table13[[#This Row],[Total Records]])</f>
        <v>0.95540176855055747</v>
      </c>
      <c r="E356">
        <v>7.7549219131469699E-2</v>
      </c>
    </row>
    <row r="357" spans="1:5" x14ac:dyDescent="0.3">
      <c r="A357" t="s">
        <v>359</v>
      </c>
      <c r="B357">
        <v>58</v>
      </c>
      <c r="C357">
        <v>4488</v>
      </c>
      <c r="D357">
        <f>1-(Table13[[#This Row],[Count &lt; 0.50]]/Table13[[#This Row],[Total Records]])</f>
        <v>0.98707664884135471</v>
      </c>
      <c r="E357">
        <v>7.61260986328125E-2</v>
      </c>
    </row>
    <row r="358" spans="1:5" x14ac:dyDescent="0.3">
      <c r="A358" t="s">
        <v>360</v>
      </c>
      <c r="B358">
        <v>402</v>
      </c>
      <c r="C358">
        <v>4539</v>
      </c>
      <c r="D358">
        <f>1-(Table13[[#This Row],[Count &lt; 0.50]]/Table13[[#This Row],[Total Records]])</f>
        <v>0.91143423661599465</v>
      </c>
      <c r="E358">
        <v>9.7996473312377902E-2</v>
      </c>
    </row>
    <row r="359" spans="1:5" x14ac:dyDescent="0.3">
      <c r="A359" t="s">
        <v>361</v>
      </c>
      <c r="B359">
        <v>2</v>
      </c>
      <c r="C359">
        <v>5508</v>
      </c>
      <c r="D359">
        <f>1-(Table13[[#This Row],[Count &lt; 0.50]]/Table13[[#This Row],[Total Records]])</f>
        <v>0.99963689179375459</v>
      </c>
      <c r="E359">
        <v>0.19453668594360299</v>
      </c>
    </row>
    <row r="360" spans="1:5" x14ac:dyDescent="0.3">
      <c r="A360" t="s">
        <v>362</v>
      </c>
      <c r="B360">
        <v>14</v>
      </c>
      <c r="C360">
        <v>6783</v>
      </c>
      <c r="D360">
        <f>1-(Table13[[#This Row],[Count &lt; 0.50]]/Table13[[#This Row],[Total Records]])</f>
        <v>0.99793601651186792</v>
      </c>
      <c r="E360">
        <v>0.14372277259826599</v>
      </c>
    </row>
    <row r="361" spans="1:5" x14ac:dyDescent="0.3">
      <c r="A361" t="s">
        <v>363</v>
      </c>
      <c r="B361">
        <v>566</v>
      </c>
      <c r="C361">
        <v>3774</v>
      </c>
      <c r="D361">
        <f>1-(Table13[[#This Row],[Count &lt; 0.50]]/Table13[[#This Row],[Total Records]])</f>
        <v>0.85002649708532063</v>
      </c>
      <c r="E361">
        <v>4.5746564865112298E-2</v>
      </c>
    </row>
    <row r="362" spans="1:5" x14ac:dyDescent="0.3">
      <c r="A362" t="s">
        <v>364</v>
      </c>
      <c r="B362">
        <v>302</v>
      </c>
      <c r="C362">
        <v>2550</v>
      </c>
      <c r="D362">
        <f>1-(Table13[[#This Row],[Count &lt; 0.50]]/Table13[[#This Row],[Total Records]])</f>
        <v>0.88156862745098041</v>
      </c>
      <c r="E362">
        <v>3.4502029418945299E-2</v>
      </c>
    </row>
    <row r="363" spans="1:5" x14ac:dyDescent="0.3">
      <c r="A363" t="s">
        <v>365</v>
      </c>
      <c r="B363">
        <v>100</v>
      </c>
      <c r="C363">
        <v>2754</v>
      </c>
      <c r="D363">
        <f>1-(Table13[[#This Row],[Count &lt; 0.50]]/Table13[[#This Row],[Total Records]])</f>
        <v>0.96368917937545384</v>
      </c>
      <c r="E363">
        <v>0.133913993835449</v>
      </c>
    </row>
    <row r="364" spans="1:5" x14ac:dyDescent="0.3">
      <c r="A364" t="s">
        <v>366</v>
      </c>
      <c r="B364">
        <v>42</v>
      </c>
      <c r="C364">
        <v>1836</v>
      </c>
      <c r="D364">
        <f>1-(Table13[[#This Row],[Count &lt; 0.50]]/Table13[[#This Row],[Total Records]])</f>
        <v>0.97712418300653592</v>
      </c>
      <c r="E364">
        <v>2.7670145034790001E-2</v>
      </c>
    </row>
    <row r="365" spans="1:5" x14ac:dyDescent="0.3">
      <c r="A365" t="s">
        <v>367</v>
      </c>
      <c r="B365">
        <v>0</v>
      </c>
      <c r="C365">
        <v>1887</v>
      </c>
      <c r="D365">
        <f>1-(Table13[[#This Row],[Count &lt; 0.50]]/Table13[[#This Row],[Total Records]])</f>
        <v>1</v>
      </c>
      <c r="E365">
        <v>6.7058086395263602E-2</v>
      </c>
    </row>
    <row r="366" spans="1:5" x14ac:dyDescent="0.3">
      <c r="A366" t="s">
        <v>368</v>
      </c>
      <c r="B366">
        <v>20</v>
      </c>
      <c r="C366">
        <v>3621</v>
      </c>
      <c r="D366">
        <f>1-(Table13[[#This Row],[Count &lt; 0.50]]/Table13[[#This Row],[Total Records]])</f>
        <v>0.99447666390499867</v>
      </c>
      <c r="E366">
        <v>0.191139936447143</v>
      </c>
    </row>
    <row r="367" spans="1:5" x14ac:dyDescent="0.3">
      <c r="A367" t="s">
        <v>369</v>
      </c>
      <c r="B367">
        <v>188</v>
      </c>
      <c r="C367">
        <v>1530</v>
      </c>
      <c r="D367">
        <f>1-(Table13[[#This Row],[Count &lt; 0.50]]/Table13[[#This Row],[Total Records]])</f>
        <v>0.87712418300653594</v>
      </c>
      <c r="E367">
        <v>2.5193214416503899E-2</v>
      </c>
    </row>
    <row r="368" spans="1:5" x14ac:dyDescent="0.3">
      <c r="A368" t="s">
        <v>370</v>
      </c>
      <c r="B368">
        <v>68</v>
      </c>
      <c r="C368">
        <v>765</v>
      </c>
      <c r="D368">
        <f>1-(Table13[[#This Row],[Count &lt; 0.50]]/Table13[[#This Row],[Total Records]])</f>
        <v>0.91111111111111109</v>
      </c>
      <c r="E368">
        <v>6.7616224288940402E-2</v>
      </c>
    </row>
    <row r="369" spans="1:5" x14ac:dyDescent="0.3">
      <c r="A369" t="s">
        <v>371</v>
      </c>
      <c r="B369">
        <v>0</v>
      </c>
      <c r="C369">
        <v>3366</v>
      </c>
      <c r="D369">
        <f>1-(Table13[[#This Row],[Count &lt; 0.50]]/Table13[[#This Row],[Total Records]])</f>
        <v>1</v>
      </c>
      <c r="E369">
        <v>4.5256853103637598E-2</v>
      </c>
    </row>
    <row r="370" spans="1:5" x14ac:dyDescent="0.3">
      <c r="A370" t="s">
        <v>372</v>
      </c>
      <c r="B370">
        <v>524</v>
      </c>
      <c r="C370">
        <v>8619</v>
      </c>
      <c r="D370">
        <f>1-(Table13[[#This Row],[Count &lt; 0.50]]/Table13[[#This Row],[Total Records]])</f>
        <v>0.93920408400046407</v>
      </c>
      <c r="E370">
        <v>0.17141532897949199</v>
      </c>
    </row>
    <row r="371" spans="1:5" x14ac:dyDescent="0.3">
      <c r="A371" t="s">
        <v>373</v>
      </c>
      <c r="B371">
        <v>2</v>
      </c>
      <c r="C371">
        <v>2040</v>
      </c>
      <c r="D371">
        <f>1-(Table13[[#This Row],[Count &lt; 0.50]]/Table13[[#This Row],[Total Records]])</f>
        <v>0.99901960784313726</v>
      </c>
      <c r="E371">
        <v>0.13161277770995999</v>
      </c>
    </row>
    <row r="372" spans="1:5" x14ac:dyDescent="0.3">
      <c r="A372" t="s">
        <v>374</v>
      </c>
      <c r="B372">
        <v>1160</v>
      </c>
      <c r="C372">
        <v>4641</v>
      </c>
      <c r="D372">
        <f>1-(Table13[[#This Row],[Count &lt; 0.50]]/Table13[[#This Row],[Total Records]])</f>
        <v>0.75005386770092652</v>
      </c>
      <c r="E372">
        <v>9.0831756591796806E-2</v>
      </c>
    </row>
    <row r="373" spans="1:5" x14ac:dyDescent="0.3">
      <c r="A373" t="s">
        <v>375</v>
      </c>
      <c r="B373">
        <v>196</v>
      </c>
      <c r="C373">
        <v>2601</v>
      </c>
      <c r="D373">
        <f>1-(Table13[[#This Row],[Count &lt; 0.50]]/Table13[[#This Row],[Total Records]])</f>
        <v>0.92464436755094193</v>
      </c>
      <c r="E373">
        <v>5.9558391571044901E-2</v>
      </c>
    </row>
    <row r="374" spans="1:5" x14ac:dyDescent="0.3">
      <c r="A374" t="s">
        <v>376</v>
      </c>
      <c r="B374">
        <v>60</v>
      </c>
      <c r="C374">
        <v>2907</v>
      </c>
      <c r="D374">
        <f>1-(Table13[[#This Row],[Count &lt; 0.50]]/Table13[[#This Row],[Total Records]])</f>
        <v>0.97936016511867907</v>
      </c>
      <c r="E374">
        <v>3.1871318817138602E-2</v>
      </c>
    </row>
    <row r="375" spans="1:5" x14ac:dyDescent="0.3">
      <c r="A375" t="s">
        <v>377</v>
      </c>
      <c r="B375">
        <v>2</v>
      </c>
      <c r="C375">
        <v>4743</v>
      </c>
      <c r="D375">
        <f>1-(Table13[[#This Row],[Count &lt; 0.50]]/Table13[[#This Row],[Total Records]])</f>
        <v>0.99957832595403751</v>
      </c>
      <c r="E375">
        <v>5.1331996917724602E-2</v>
      </c>
    </row>
    <row r="376" spans="1:5" x14ac:dyDescent="0.3">
      <c r="A376" t="s">
        <v>378</v>
      </c>
      <c r="B376">
        <v>408</v>
      </c>
      <c r="C376">
        <v>4998</v>
      </c>
      <c r="D376">
        <f>1-(Table13[[#This Row],[Count &lt; 0.50]]/Table13[[#This Row],[Total Records]])</f>
        <v>0.91836734693877553</v>
      </c>
      <c r="E376">
        <v>0.136708259582519</v>
      </c>
    </row>
    <row r="377" spans="1:5" x14ac:dyDescent="0.3">
      <c r="A377" t="s">
        <v>379</v>
      </c>
      <c r="B377">
        <v>0</v>
      </c>
      <c r="C377">
        <v>4029</v>
      </c>
      <c r="D377">
        <f>1-(Table13[[#This Row],[Count &lt; 0.50]]/Table13[[#This Row],[Total Records]])</f>
        <v>1</v>
      </c>
      <c r="E377">
        <v>9.4978332519531194E-2</v>
      </c>
    </row>
    <row r="378" spans="1:5" x14ac:dyDescent="0.3">
      <c r="A378" t="s">
        <v>380</v>
      </c>
      <c r="B378">
        <v>380</v>
      </c>
      <c r="C378">
        <v>5967</v>
      </c>
      <c r="D378">
        <f>1-(Table13[[#This Row],[Count &lt; 0.50]]/Table13[[#This Row],[Total Records]])</f>
        <v>0.93631640690464224</v>
      </c>
      <c r="E378">
        <v>0.12085080146789499</v>
      </c>
    </row>
    <row r="379" spans="1:5" x14ac:dyDescent="0.3">
      <c r="A379" t="s">
        <v>381</v>
      </c>
      <c r="B379">
        <v>120</v>
      </c>
      <c r="C379">
        <v>6936</v>
      </c>
      <c r="D379">
        <f>1-(Table13[[#This Row],[Count &lt; 0.50]]/Table13[[#This Row],[Total Records]])</f>
        <v>0.98269896193771622</v>
      </c>
      <c r="E379">
        <v>0.17791152000427199</v>
      </c>
    </row>
    <row r="380" spans="1:5" x14ac:dyDescent="0.3">
      <c r="A380" t="s">
        <v>382</v>
      </c>
      <c r="B380">
        <v>68</v>
      </c>
      <c r="C380">
        <v>2550</v>
      </c>
      <c r="D380">
        <f>1-(Table13[[#This Row],[Count &lt; 0.50]]/Table13[[#This Row],[Total Records]])</f>
        <v>0.97333333333333338</v>
      </c>
      <c r="E380">
        <v>2.3036003112792899E-2</v>
      </c>
    </row>
    <row r="381" spans="1:5" x14ac:dyDescent="0.3">
      <c r="A381" t="s">
        <v>383</v>
      </c>
      <c r="B381">
        <v>0</v>
      </c>
      <c r="C381">
        <v>2142</v>
      </c>
      <c r="D381">
        <f>1-(Table13[[#This Row],[Count &lt; 0.50]]/Table13[[#This Row],[Total Records]])</f>
        <v>1</v>
      </c>
      <c r="E381">
        <v>2.52096652984619E-2</v>
      </c>
    </row>
    <row r="382" spans="1:5" x14ac:dyDescent="0.3">
      <c r="A382" t="s">
        <v>384</v>
      </c>
      <c r="B382">
        <v>16</v>
      </c>
      <c r="C382">
        <v>4794</v>
      </c>
      <c r="D382">
        <f>1-(Table13[[#This Row],[Count &lt; 0.50]]/Table13[[#This Row],[Total Records]])</f>
        <v>0.99666249478514812</v>
      </c>
      <c r="E382">
        <v>0.107923030853271</v>
      </c>
    </row>
    <row r="383" spans="1:5" x14ac:dyDescent="0.3">
      <c r="A383" t="s">
        <v>385</v>
      </c>
      <c r="B383">
        <v>298</v>
      </c>
      <c r="C383">
        <v>969</v>
      </c>
      <c r="D383">
        <f>1-(Table13[[#This Row],[Count &lt; 0.50]]/Table13[[#This Row],[Total Records]])</f>
        <v>0.69246646026831793</v>
      </c>
      <c r="E383">
        <v>1.49307250976562E-2</v>
      </c>
    </row>
    <row r="384" spans="1:5" x14ac:dyDescent="0.3">
      <c r="A384" t="s">
        <v>386</v>
      </c>
      <c r="B384">
        <v>4</v>
      </c>
      <c r="C384">
        <v>2244</v>
      </c>
      <c r="D384">
        <f>1-(Table13[[#This Row],[Count &lt; 0.50]]/Table13[[#This Row],[Total Records]])</f>
        <v>0.99821746880570406</v>
      </c>
      <c r="E384">
        <v>5.9280633926391602E-2</v>
      </c>
    </row>
    <row r="385" spans="1:5" x14ac:dyDescent="0.3">
      <c r="A385" t="s">
        <v>387</v>
      </c>
      <c r="B385">
        <v>72</v>
      </c>
      <c r="C385">
        <v>3315</v>
      </c>
      <c r="D385">
        <f>1-(Table13[[#This Row],[Count &lt; 0.50]]/Table13[[#This Row],[Total Records]])</f>
        <v>0.97828054298642531</v>
      </c>
      <c r="E385">
        <v>7.4364900588989202E-2</v>
      </c>
    </row>
    <row r="386" spans="1:5" x14ac:dyDescent="0.3">
      <c r="A386" t="s">
        <v>388</v>
      </c>
      <c r="B386">
        <v>40</v>
      </c>
      <c r="C386">
        <v>5049</v>
      </c>
      <c r="D386">
        <f>1-(Table13[[#This Row],[Count &lt; 0.50]]/Table13[[#This Row],[Total Records]])</f>
        <v>0.99207763913646263</v>
      </c>
      <c r="E386">
        <v>0.109617471694946</v>
      </c>
    </row>
    <row r="387" spans="1:5" x14ac:dyDescent="0.3">
      <c r="A387" t="s">
        <v>389</v>
      </c>
      <c r="B387">
        <v>90</v>
      </c>
      <c r="C387">
        <v>7395</v>
      </c>
      <c r="D387">
        <f>1-(Table13[[#This Row],[Count &lt; 0.50]]/Table13[[#This Row],[Total Records]])</f>
        <v>0.9878296146044625</v>
      </c>
      <c r="E387">
        <v>0.188244819641113</v>
      </c>
    </row>
    <row r="388" spans="1:5" x14ac:dyDescent="0.3">
      <c r="A388" t="s">
        <v>390</v>
      </c>
      <c r="B388">
        <v>24</v>
      </c>
      <c r="C388">
        <v>4641</v>
      </c>
      <c r="D388">
        <f>1-(Table13[[#This Row],[Count &lt; 0.50]]/Table13[[#This Row],[Total Records]])</f>
        <v>0.99482870071105367</v>
      </c>
      <c r="E388">
        <v>0.21372032165527299</v>
      </c>
    </row>
    <row r="389" spans="1:5" x14ac:dyDescent="0.3">
      <c r="A389" t="s">
        <v>391</v>
      </c>
      <c r="B389">
        <v>126</v>
      </c>
      <c r="C389">
        <v>1224</v>
      </c>
      <c r="D389">
        <f>1-(Table13[[#This Row],[Count &lt; 0.50]]/Table13[[#This Row],[Total Records]])</f>
        <v>0.8970588235294118</v>
      </c>
      <c r="E389">
        <v>3.1393051147460903E-2</v>
      </c>
    </row>
    <row r="390" spans="1:5" x14ac:dyDescent="0.3">
      <c r="A390" t="s">
        <v>392</v>
      </c>
      <c r="B390">
        <v>6</v>
      </c>
      <c r="C390">
        <v>5049</v>
      </c>
      <c r="D390">
        <f>1-(Table13[[#This Row],[Count &lt; 0.50]]/Table13[[#This Row],[Total Records]])</f>
        <v>0.99881164587046944</v>
      </c>
      <c r="E390">
        <v>7.86285400390625E-2</v>
      </c>
    </row>
    <row r="391" spans="1:5" x14ac:dyDescent="0.3">
      <c r="A391" t="s">
        <v>393</v>
      </c>
      <c r="B391">
        <v>166</v>
      </c>
      <c r="C391">
        <v>4233</v>
      </c>
      <c r="D391">
        <f>1-(Table13[[#This Row],[Count &lt; 0.50]]/Table13[[#This Row],[Total Records]])</f>
        <v>0.96078431372549022</v>
      </c>
      <c r="E391">
        <v>5.6212663650512598E-2</v>
      </c>
    </row>
    <row r="392" spans="1:5" x14ac:dyDescent="0.3">
      <c r="A392" t="s">
        <v>394</v>
      </c>
      <c r="B392">
        <v>0</v>
      </c>
      <c r="C392">
        <v>714</v>
      </c>
      <c r="D392">
        <f>1-(Table13[[#This Row],[Count &lt; 0.50]]/Table13[[#This Row],[Total Records]])</f>
        <v>1</v>
      </c>
      <c r="E392">
        <v>2.01289653778076E-2</v>
      </c>
    </row>
    <row r="393" spans="1:5" x14ac:dyDescent="0.3">
      <c r="A393" t="s">
        <v>395</v>
      </c>
      <c r="B393">
        <v>220</v>
      </c>
      <c r="C393">
        <v>1836</v>
      </c>
      <c r="D393">
        <f>1-(Table13[[#This Row],[Count &lt; 0.50]]/Table13[[#This Row],[Total Records]])</f>
        <v>0.88017429193899788</v>
      </c>
      <c r="E393">
        <v>9.1290473937988198E-2</v>
      </c>
    </row>
    <row r="394" spans="1:5" x14ac:dyDescent="0.3">
      <c r="A394" t="s">
        <v>396</v>
      </c>
      <c r="B394">
        <v>246</v>
      </c>
      <c r="C394">
        <v>1224</v>
      </c>
      <c r="D394">
        <f>1-(Table13[[#This Row],[Count &lt; 0.50]]/Table13[[#This Row],[Total Records]])</f>
        <v>0.7990196078431373</v>
      </c>
      <c r="E394">
        <v>2.5697708129882799E-2</v>
      </c>
    </row>
    <row r="395" spans="1:5" x14ac:dyDescent="0.3">
      <c r="A395" t="s">
        <v>397</v>
      </c>
      <c r="B395">
        <v>288</v>
      </c>
      <c r="C395">
        <v>1581</v>
      </c>
      <c r="D395">
        <f>1-(Table13[[#This Row],[Count &lt; 0.50]]/Table13[[#This Row],[Total Records]])</f>
        <v>0.81783681214421255</v>
      </c>
      <c r="E395">
        <v>9.7159385681152302E-2</v>
      </c>
    </row>
    <row r="396" spans="1:5" x14ac:dyDescent="0.3">
      <c r="A396" t="s">
        <v>398</v>
      </c>
      <c r="B396">
        <v>6</v>
      </c>
      <c r="C396">
        <v>1887</v>
      </c>
      <c r="D396">
        <f>1-(Table13[[#This Row],[Count &lt; 0.50]]/Table13[[#This Row],[Total Records]])</f>
        <v>0.99682034976152623</v>
      </c>
      <c r="E396">
        <v>4.67045307159423E-2</v>
      </c>
    </row>
    <row r="397" spans="1:5" x14ac:dyDescent="0.3">
      <c r="A397" t="s">
        <v>399</v>
      </c>
      <c r="B397">
        <v>2</v>
      </c>
      <c r="C397">
        <v>3825</v>
      </c>
      <c r="D397">
        <f>1-(Table13[[#This Row],[Count &lt; 0.50]]/Table13[[#This Row],[Total Records]])</f>
        <v>0.99947712418300649</v>
      </c>
      <c r="E397">
        <v>7.1100950241088798E-2</v>
      </c>
    </row>
    <row r="398" spans="1:5" x14ac:dyDescent="0.3">
      <c r="A398" t="s">
        <v>400</v>
      </c>
      <c r="B398">
        <v>452</v>
      </c>
      <c r="C398">
        <v>1683</v>
      </c>
      <c r="D398">
        <f>1-(Table13[[#This Row],[Count &lt; 0.50]]/Table13[[#This Row],[Total Records]])</f>
        <v>0.73143196672608435</v>
      </c>
      <c r="E398">
        <v>5.6006431579589802E-2</v>
      </c>
    </row>
    <row r="399" spans="1:5" x14ac:dyDescent="0.3">
      <c r="A399" t="s">
        <v>401</v>
      </c>
      <c r="B399">
        <v>958</v>
      </c>
      <c r="C399">
        <v>1989</v>
      </c>
      <c r="D399">
        <f>1-(Table13[[#This Row],[Count &lt; 0.50]]/Table13[[#This Row],[Total Records]])</f>
        <v>0.51835093011563593</v>
      </c>
      <c r="E399">
        <v>5.7117462158203097E-2</v>
      </c>
    </row>
    <row r="400" spans="1:5" x14ac:dyDescent="0.3">
      <c r="A400" t="s">
        <v>402</v>
      </c>
      <c r="B400">
        <v>18</v>
      </c>
      <c r="C400">
        <v>5916</v>
      </c>
      <c r="D400">
        <f>1-(Table13[[#This Row],[Count &lt; 0.50]]/Table13[[#This Row],[Total Records]])</f>
        <v>0.99695740365111563</v>
      </c>
      <c r="E400">
        <v>0.13577127456665</v>
      </c>
    </row>
    <row r="401" spans="1:5" x14ac:dyDescent="0.3">
      <c r="A401" t="s">
        <v>403</v>
      </c>
      <c r="B401">
        <v>2</v>
      </c>
      <c r="C401">
        <v>6324</v>
      </c>
      <c r="D401">
        <f>1-(Table13[[#This Row],[Count &lt; 0.50]]/Table13[[#This Row],[Total Records]])</f>
        <v>0.9996837444655281</v>
      </c>
      <c r="E401">
        <v>0.21997785568237299</v>
      </c>
    </row>
    <row r="402" spans="1:5" x14ac:dyDescent="0.3">
      <c r="A402" t="s">
        <v>404</v>
      </c>
      <c r="B402">
        <v>44</v>
      </c>
      <c r="C402">
        <v>1071</v>
      </c>
      <c r="D402">
        <f>1-(Table13[[#This Row],[Count &lt; 0.50]]/Table13[[#This Row],[Total Records]])</f>
        <v>0.95891690009337072</v>
      </c>
      <c r="E402">
        <v>3.3920049667358398E-2</v>
      </c>
    </row>
    <row r="403" spans="1:5" x14ac:dyDescent="0.3">
      <c r="A403" t="s">
        <v>405</v>
      </c>
      <c r="B403">
        <v>0</v>
      </c>
      <c r="C403">
        <v>4437</v>
      </c>
      <c r="D403">
        <f>1-(Table13[[#This Row],[Count &lt; 0.50]]/Table13[[#This Row],[Total Records]])</f>
        <v>1</v>
      </c>
      <c r="E403">
        <v>0.10319447517395</v>
      </c>
    </row>
    <row r="404" spans="1:5" x14ac:dyDescent="0.3">
      <c r="A404" t="s">
        <v>406</v>
      </c>
      <c r="B404">
        <v>166</v>
      </c>
      <c r="C404">
        <v>1071</v>
      </c>
      <c r="D404">
        <f>1-(Table13[[#This Row],[Count &lt; 0.50]]/Table13[[#This Row],[Total Records]])</f>
        <v>0.84500466853408029</v>
      </c>
      <c r="E404">
        <v>1.9254684448242101E-2</v>
      </c>
    </row>
    <row r="405" spans="1:5" x14ac:dyDescent="0.3">
      <c r="A405" t="s">
        <v>407</v>
      </c>
      <c r="B405">
        <v>0</v>
      </c>
      <c r="C405">
        <v>3723</v>
      </c>
      <c r="D405">
        <f>1-(Table13[[#This Row],[Count &lt; 0.50]]/Table13[[#This Row],[Total Records]])</f>
        <v>1</v>
      </c>
      <c r="E405">
        <v>6.4362764358520494E-2</v>
      </c>
    </row>
    <row r="406" spans="1:5" x14ac:dyDescent="0.3">
      <c r="A406" t="s">
        <v>408</v>
      </c>
      <c r="B406">
        <v>0</v>
      </c>
      <c r="C406">
        <v>7395</v>
      </c>
      <c r="D406">
        <f>1-(Table13[[#This Row],[Count &lt; 0.50]]/Table13[[#This Row],[Total Records]])</f>
        <v>1</v>
      </c>
      <c r="E406">
        <v>0.241159677505493</v>
      </c>
    </row>
    <row r="407" spans="1:5" x14ac:dyDescent="0.3">
      <c r="A407" t="s">
        <v>409</v>
      </c>
      <c r="B407">
        <v>598</v>
      </c>
      <c r="C407">
        <v>3723</v>
      </c>
      <c r="D407">
        <f>1-(Table13[[#This Row],[Count &lt; 0.50]]/Table13[[#This Row],[Total Records]])</f>
        <v>0.83937684662906253</v>
      </c>
      <c r="E407">
        <v>4.2188882827758699E-2</v>
      </c>
    </row>
    <row r="408" spans="1:5" x14ac:dyDescent="0.3">
      <c r="A408" t="s">
        <v>410</v>
      </c>
      <c r="B408">
        <v>604</v>
      </c>
      <c r="C408">
        <v>4233</v>
      </c>
      <c r="D408">
        <f>1-(Table13[[#This Row],[Count &lt; 0.50]]/Table13[[#This Row],[Total Records]])</f>
        <v>0.85731159933853063</v>
      </c>
      <c r="E408">
        <v>8.0415725708007799E-2</v>
      </c>
    </row>
    <row r="409" spans="1:5" x14ac:dyDescent="0.3">
      <c r="A409" t="s">
        <v>411</v>
      </c>
      <c r="B409">
        <v>0</v>
      </c>
      <c r="C409">
        <v>1530</v>
      </c>
      <c r="D409">
        <f>1-(Table13[[#This Row],[Count &lt; 0.50]]/Table13[[#This Row],[Total Records]])</f>
        <v>1</v>
      </c>
      <c r="E409">
        <v>3.8575649261474602E-2</v>
      </c>
    </row>
    <row r="410" spans="1:5" x14ac:dyDescent="0.3">
      <c r="A410" t="s">
        <v>412</v>
      </c>
      <c r="B410">
        <v>0</v>
      </c>
      <c r="C410">
        <v>4590</v>
      </c>
      <c r="D410">
        <f>1-(Table13[[#This Row],[Count &lt; 0.50]]/Table13[[#This Row],[Total Records]])</f>
        <v>1</v>
      </c>
      <c r="E410">
        <v>6.9619655609130804E-2</v>
      </c>
    </row>
    <row r="411" spans="1:5" x14ac:dyDescent="0.3">
      <c r="A411" t="s">
        <v>413</v>
      </c>
      <c r="B411">
        <v>14</v>
      </c>
      <c r="C411">
        <v>5712</v>
      </c>
      <c r="D411">
        <f>1-(Table13[[#This Row],[Count &lt; 0.50]]/Table13[[#This Row],[Total Records]])</f>
        <v>0.99754901960784315</v>
      </c>
      <c r="E411">
        <v>0.113135337829589</v>
      </c>
    </row>
    <row r="412" spans="1:5" x14ac:dyDescent="0.3">
      <c r="A412" t="s">
        <v>414</v>
      </c>
      <c r="B412">
        <v>260</v>
      </c>
      <c r="C412">
        <v>3672</v>
      </c>
      <c r="D412">
        <f>1-(Table13[[#This Row],[Count &lt; 0.50]]/Table13[[#This Row],[Total Records]])</f>
        <v>0.92919389978213507</v>
      </c>
      <c r="E412">
        <v>7.7178239822387695E-2</v>
      </c>
    </row>
    <row r="413" spans="1:5" x14ac:dyDescent="0.3">
      <c r="A413" t="s">
        <v>415</v>
      </c>
      <c r="B413">
        <v>2</v>
      </c>
      <c r="C413">
        <v>6681</v>
      </c>
      <c r="D413">
        <f>1-(Table13[[#This Row],[Count &lt; 0.50]]/Table13[[#This Row],[Total Records]])</f>
        <v>0.99970064361622513</v>
      </c>
      <c r="E413">
        <v>0.18528008460998499</v>
      </c>
    </row>
    <row r="414" spans="1:5" x14ac:dyDescent="0.3">
      <c r="A414" t="s">
        <v>416</v>
      </c>
      <c r="B414">
        <v>704</v>
      </c>
      <c r="C414">
        <v>1122</v>
      </c>
      <c r="D414">
        <f>1-(Table13[[#This Row],[Count &lt; 0.50]]/Table13[[#This Row],[Total Records]])</f>
        <v>0.37254901960784315</v>
      </c>
      <c r="E414">
        <v>1.7488002777099599E-2</v>
      </c>
    </row>
    <row r="415" spans="1:5" x14ac:dyDescent="0.3">
      <c r="A415" t="s">
        <v>417</v>
      </c>
      <c r="B415">
        <v>16</v>
      </c>
      <c r="C415">
        <v>1071</v>
      </c>
      <c r="D415">
        <f>1-(Table13[[#This Row],[Count &lt; 0.50]]/Table13[[#This Row],[Total Records]])</f>
        <v>0.98506069094304394</v>
      </c>
      <c r="E415">
        <v>2.55427360534667E-2</v>
      </c>
    </row>
    <row r="416" spans="1:5" x14ac:dyDescent="0.3">
      <c r="A416" t="s">
        <v>418</v>
      </c>
      <c r="B416">
        <v>184</v>
      </c>
      <c r="C416">
        <v>3723</v>
      </c>
      <c r="D416">
        <f>1-(Table13[[#This Row],[Count &lt; 0.50]]/Table13[[#This Row],[Total Records]])</f>
        <v>0.95057749127048075</v>
      </c>
      <c r="E416">
        <v>5.1090240478515597E-2</v>
      </c>
    </row>
    <row r="417" spans="1:5" x14ac:dyDescent="0.3">
      <c r="A417" t="s">
        <v>419</v>
      </c>
      <c r="B417">
        <v>430</v>
      </c>
      <c r="C417">
        <v>5508</v>
      </c>
      <c r="D417">
        <f>1-(Table13[[#This Row],[Count &lt; 0.50]]/Table13[[#This Row],[Total Records]])</f>
        <v>0.92193173565722586</v>
      </c>
      <c r="E417">
        <v>8.9204311370849595E-2</v>
      </c>
    </row>
    <row r="418" spans="1:5" x14ac:dyDescent="0.3">
      <c r="A418" t="s">
        <v>420</v>
      </c>
      <c r="B418">
        <v>238</v>
      </c>
      <c r="C418">
        <v>5916</v>
      </c>
      <c r="D418">
        <f>1-(Table13[[#This Row],[Count &lt; 0.50]]/Table13[[#This Row],[Total Records]])</f>
        <v>0.95977011494252873</v>
      </c>
      <c r="E418">
        <v>0.15418791770935</v>
      </c>
    </row>
    <row r="419" spans="1:5" x14ac:dyDescent="0.3">
      <c r="A419" t="s">
        <v>421</v>
      </c>
      <c r="B419">
        <v>86</v>
      </c>
      <c r="C419">
        <v>3468</v>
      </c>
      <c r="D419">
        <f>1-(Table13[[#This Row],[Count &lt; 0.50]]/Table13[[#This Row],[Total Records]])</f>
        <v>0.97520184544405997</v>
      </c>
      <c r="E419">
        <v>4.5528888702392502E-2</v>
      </c>
    </row>
    <row r="420" spans="1:5" x14ac:dyDescent="0.3">
      <c r="A420" t="s">
        <v>422</v>
      </c>
      <c r="B420">
        <v>42</v>
      </c>
      <c r="C420">
        <v>612</v>
      </c>
      <c r="D420">
        <f>1-(Table13[[#This Row],[Count &lt; 0.50]]/Table13[[#This Row],[Total Records]])</f>
        <v>0.93137254901960786</v>
      </c>
      <c r="E420">
        <v>2.12213993072509E-2</v>
      </c>
    </row>
    <row r="421" spans="1:5" x14ac:dyDescent="0.3">
      <c r="A421" t="s">
        <v>423</v>
      </c>
      <c r="B421">
        <v>6</v>
      </c>
      <c r="C421">
        <v>3519</v>
      </c>
      <c r="D421">
        <f>1-(Table13[[#This Row],[Count &lt; 0.50]]/Table13[[#This Row],[Total Records]])</f>
        <v>0.99829497016197788</v>
      </c>
      <c r="E421">
        <v>0.104106664657592</v>
      </c>
    </row>
    <row r="422" spans="1:5" x14ac:dyDescent="0.3">
      <c r="A422" t="s">
        <v>424</v>
      </c>
      <c r="B422">
        <v>516</v>
      </c>
      <c r="C422">
        <v>7446</v>
      </c>
      <c r="D422">
        <f>1-(Table13[[#This Row],[Count &lt; 0.50]]/Table13[[#This Row],[Total Records]])</f>
        <v>0.93070104754230454</v>
      </c>
      <c r="E422">
        <v>0.17484450340270899</v>
      </c>
    </row>
    <row r="423" spans="1:5" x14ac:dyDescent="0.3">
      <c r="A423" t="s">
        <v>425</v>
      </c>
      <c r="B423">
        <v>52</v>
      </c>
      <c r="C423">
        <v>2193</v>
      </c>
      <c r="D423">
        <f>1-(Table13[[#This Row],[Count &lt; 0.50]]/Table13[[#This Row],[Total Records]])</f>
        <v>0.97628818969448239</v>
      </c>
      <c r="E423">
        <v>2.67913341522216E-2</v>
      </c>
    </row>
    <row r="424" spans="1:5" x14ac:dyDescent="0.3">
      <c r="A424" t="s">
        <v>426</v>
      </c>
      <c r="B424">
        <v>272</v>
      </c>
      <c r="C424">
        <v>1530</v>
      </c>
      <c r="D424">
        <f>1-(Table13[[#This Row],[Count &lt; 0.50]]/Table13[[#This Row],[Total Records]])</f>
        <v>0.82222222222222219</v>
      </c>
      <c r="E424">
        <v>1.8465995788574201E-2</v>
      </c>
    </row>
    <row r="425" spans="1:5" x14ac:dyDescent="0.3">
      <c r="A425" t="s">
        <v>427</v>
      </c>
      <c r="B425">
        <v>1072</v>
      </c>
      <c r="C425">
        <v>5355</v>
      </c>
      <c r="D425">
        <f>1-(Table13[[#This Row],[Count &lt; 0.50]]/Table13[[#This Row],[Total Records]])</f>
        <v>0.79981325863678809</v>
      </c>
      <c r="E425">
        <v>9.0507984161376898E-2</v>
      </c>
    </row>
    <row r="426" spans="1:5" x14ac:dyDescent="0.3">
      <c r="A426" t="s">
        <v>428</v>
      </c>
      <c r="B426">
        <v>130</v>
      </c>
      <c r="C426">
        <v>408</v>
      </c>
      <c r="D426">
        <f>1-(Table13[[#This Row],[Count &lt; 0.50]]/Table13[[#This Row],[Total Records]])</f>
        <v>0.68137254901960786</v>
      </c>
      <c r="E426">
        <v>2.1094083786010701E-2</v>
      </c>
    </row>
    <row r="427" spans="1:5" x14ac:dyDescent="0.3">
      <c r="A427" t="s">
        <v>429</v>
      </c>
      <c r="B427">
        <v>154</v>
      </c>
      <c r="C427">
        <v>3162</v>
      </c>
      <c r="D427">
        <f>1-(Table13[[#This Row],[Count &lt; 0.50]]/Table13[[#This Row],[Total Records]])</f>
        <v>0.9512966476913346</v>
      </c>
      <c r="E427">
        <v>6.0497999191284103E-2</v>
      </c>
    </row>
    <row r="428" spans="1:5" x14ac:dyDescent="0.3">
      <c r="A428" t="s">
        <v>430</v>
      </c>
      <c r="B428">
        <v>0</v>
      </c>
      <c r="C428">
        <v>3264</v>
      </c>
      <c r="D428">
        <f>1-(Table13[[#This Row],[Count &lt; 0.50]]/Table13[[#This Row],[Total Records]])</f>
        <v>1</v>
      </c>
      <c r="E428">
        <v>0.13225889205932601</v>
      </c>
    </row>
    <row r="429" spans="1:5" x14ac:dyDescent="0.3">
      <c r="A429" t="s">
        <v>431</v>
      </c>
      <c r="B429">
        <v>462</v>
      </c>
      <c r="C429">
        <v>5559</v>
      </c>
      <c r="D429">
        <f>1-(Table13[[#This Row],[Count &lt; 0.50]]/Table13[[#This Row],[Total Records]])</f>
        <v>0.91689152725310308</v>
      </c>
      <c r="E429">
        <v>7.5230598449707003E-2</v>
      </c>
    </row>
    <row r="430" spans="1:5" x14ac:dyDescent="0.3">
      <c r="A430" t="s">
        <v>432</v>
      </c>
      <c r="B430">
        <v>770</v>
      </c>
      <c r="C430">
        <v>10455</v>
      </c>
      <c r="D430">
        <f>1-(Table13[[#This Row],[Count &lt; 0.50]]/Table13[[#This Row],[Total Records]])</f>
        <v>0.92635102821616455</v>
      </c>
      <c r="E430">
        <v>0.43000602722167902</v>
      </c>
    </row>
    <row r="431" spans="1:5" x14ac:dyDescent="0.3">
      <c r="A431" t="s">
        <v>433</v>
      </c>
      <c r="B431">
        <v>10</v>
      </c>
      <c r="C431">
        <v>6426</v>
      </c>
      <c r="D431">
        <f>1-(Table13[[#This Row],[Count &lt; 0.50]]/Table13[[#This Row],[Total Records]])</f>
        <v>0.99844382197323378</v>
      </c>
      <c r="E431">
        <v>9.5221996307373005E-2</v>
      </c>
    </row>
    <row r="432" spans="1:5" x14ac:dyDescent="0.3">
      <c r="A432" t="s">
        <v>434</v>
      </c>
      <c r="B432">
        <v>0</v>
      </c>
      <c r="C432">
        <v>1683</v>
      </c>
      <c r="D432">
        <f>1-(Table13[[#This Row],[Count &lt; 0.50]]/Table13[[#This Row],[Total Records]])</f>
        <v>1</v>
      </c>
      <c r="E432">
        <v>9.8250389099121094E-2</v>
      </c>
    </row>
    <row r="433" spans="1:5" x14ac:dyDescent="0.3">
      <c r="A433" t="s">
        <v>435</v>
      </c>
      <c r="B433">
        <v>190</v>
      </c>
      <c r="C433">
        <v>3774</v>
      </c>
      <c r="D433">
        <f>1-(Table13[[#This Row],[Count &lt; 0.50]]/Table13[[#This Row],[Total Records]])</f>
        <v>0.94965553789083201</v>
      </c>
      <c r="E433">
        <v>5.7232856750488198E-2</v>
      </c>
    </row>
    <row r="434" spans="1:5" x14ac:dyDescent="0.3">
      <c r="A434" t="s">
        <v>436</v>
      </c>
      <c r="B434">
        <v>34</v>
      </c>
      <c r="C434">
        <v>4182</v>
      </c>
      <c r="D434">
        <f>1-(Table13[[#This Row],[Count &lt; 0.50]]/Table13[[#This Row],[Total Records]])</f>
        <v>0.99186991869918695</v>
      </c>
      <c r="E434">
        <v>0.102983236312866</v>
      </c>
    </row>
    <row r="435" spans="1:5" x14ac:dyDescent="0.3">
      <c r="A435" t="s">
        <v>437</v>
      </c>
      <c r="B435">
        <v>0</v>
      </c>
      <c r="C435">
        <v>1479</v>
      </c>
      <c r="D435">
        <f>1-(Table13[[#This Row],[Count &lt; 0.50]]/Table13[[#This Row],[Total Records]])</f>
        <v>1</v>
      </c>
      <c r="E435">
        <v>3.1353473663330002E-2</v>
      </c>
    </row>
    <row r="436" spans="1:5" x14ac:dyDescent="0.3">
      <c r="A436" t="s">
        <v>438</v>
      </c>
      <c r="B436">
        <v>0</v>
      </c>
      <c r="C436">
        <v>3417</v>
      </c>
      <c r="D436">
        <f>1-(Table13[[#This Row],[Count &lt; 0.50]]/Table13[[#This Row],[Total Records]])</f>
        <v>1</v>
      </c>
      <c r="E436">
        <v>0.15841579437255801</v>
      </c>
    </row>
    <row r="437" spans="1:5" x14ac:dyDescent="0.3">
      <c r="A437" t="s">
        <v>439</v>
      </c>
      <c r="B437">
        <v>184</v>
      </c>
      <c r="C437">
        <v>4335</v>
      </c>
      <c r="D437">
        <f>1-(Table13[[#This Row],[Count &lt; 0.50]]/Table13[[#This Row],[Total Records]])</f>
        <v>0.95755478662053051</v>
      </c>
      <c r="E437">
        <v>0.103600263595581</v>
      </c>
    </row>
    <row r="438" spans="1:5" x14ac:dyDescent="0.3">
      <c r="A438" t="s">
        <v>440</v>
      </c>
      <c r="B438">
        <v>4</v>
      </c>
      <c r="C438">
        <v>4080</v>
      </c>
      <c r="D438">
        <f>1-(Table13[[#This Row],[Count &lt; 0.50]]/Table13[[#This Row],[Total Records]])</f>
        <v>0.99901960784313726</v>
      </c>
      <c r="E438">
        <v>8.6439847946166895E-2</v>
      </c>
    </row>
    <row r="439" spans="1:5" x14ac:dyDescent="0.3">
      <c r="A439" t="s">
        <v>441</v>
      </c>
      <c r="B439">
        <v>64</v>
      </c>
      <c r="C439">
        <v>4896</v>
      </c>
      <c r="D439">
        <f>1-(Table13[[#This Row],[Count &lt; 0.50]]/Table13[[#This Row],[Total Records]])</f>
        <v>0.98692810457516345</v>
      </c>
      <c r="E439">
        <v>0.106719255447387</v>
      </c>
    </row>
    <row r="440" spans="1:5" x14ac:dyDescent="0.3">
      <c r="A440" t="s">
        <v>442</v>
      </c>
      <c r="B440">
        <v>20</v>
      </c>
      <c r="C440">
        <v>765</v>
      </c>
      <c r="D440">
        <f>1-(Table13[[#This Row],[Count &lt; 0.50]]/Table13[[#This Row],[Total Records]])</f>
        <v>0.97385620915032678</v>
      </c>
      <c r="E440">
        <v>1.5463352203369101E-2</v>
      </c>
    </row>
    <row r="441" spans="1:5" x14ac:dyDescent="0.3">
      <c r="A441" t="s">
        <v>443</v>
      </c>
      <c r="B441">
        <v>238</v>
      </c>
      <c r="C441">
        <v>5406</v>
      </c>
      <c r="D441">
        <f>1-(Table13[[#This Row],[Count &lt; 0.50]]/Table13[[#This Row],[Total Records]])</f>
        <v>0.95597484276729561</v>
      </c>
      <c r="E441">
        <v>0.25330924987792902</v>
      </c>
    </row>
    <row r="442" spans="1:5" x14ac:dyDescent="0.3">
      <c r="A442" t="s">
        <v>444</v>
      </c>
      <c r="B442">
        <v>0</v>
      </c>
      <c r="C442">
        <v>2652</v>
      </c>
      <c r="D442">
        <f>1-(Table13[[#This Row],[Count &lt; 0.50]]/Table13[[#This Row],[Total Records]])</f>
        <v>1</v>
      </c>
      <c r="E442">
        <v>2.1943092346191399E-2</v>
      </c>
    </row>
    <row r="443" spans="1:5" x14ac:dyDescent="0.3">
      <c r="A443" t="s">
        <v>445</v>
      </c>
      <c r="B443">
        <v>0</v>
      </c>
      <c r="C443">
        <v>1989</v>
      </c>
      <c r="D443">
        <f>1-(Table13[[#This Row],[Count &lt; 0.50]]/Table13[[#This Row],[Total Records]])</f>
        <v>1</v>
      </c>
      <c r="E443">
        <v>7.3629617691039997E-2</v>
      </c>
    </row>
    <row r="444" spans="1:5" x14ac:dyDescent="0.3">
      <c r="A444" t="s">
        <v>446</v>
      </c>
      <c r="B444">
        <v>28</v>
      </c>
      <c r="C444">
        <v>2448</v>
      </c>
      <c r="D444">
        <f>1-(Table13[[#This Row],[Count &lt; 0.50]]/Table13[[#This Row],[Total Records]])</f>
        <v>0.98856209150326801</v>
      </c>
      <c r="E444">
        <v>4.8662185668945299E-2</v>
      </c>
    </row>
    <row r="445" spans="1:5" x14ac:dyDescent="0.3">
      <c r="A445" t="s">
        <v>447</v>
      </c>
      <c r="B445">
        <v>0</v>
      </c>
      <c r="C445">
        <v>2907</v>
      </c>
      <c r="D445">
        <f>1-(Table13[[#This Row],[Count &lt; 0.50]]/Table13[[#This Row],[Total Records]])</f>
        <v>1</v>
      </c>
      <c r="E445">
        <v>6.2855720520019503E-2</v>
      </c>
    </row>
    <row r="446" spans="1:5" x14ac:dyDescent="0.3">
      <c r="A446" t="s">
        <v>448</v>
      </c>
      <c r="B446">
        <v>624</v>
      </c>
      <c r="C446">
        <v>714</v>
      </c>
      <c r="D446">
        <f>1-(Table13[[#This Row],[Count &lt; 0.50]]/Table13[[#This Row],[Total Records]])</f>
        <v>0.12605042016806722</v>
      </c>
      <c r="E446">
        <v>1.6037702560424801E-2</v>
      </c>
    </row>
    <row r="447" spans="1:5" x14ac:dyDescent="0.3">
      <c r="A447" t="s">
        <v>449</v>
      </c>
      <c r="B447">
        <v>196</v>
      </c>
      <c r="C447">
        <v>1989</v>
      </c>
      <c r="D447">
        <f>1-(Table13[[#This Row],[Count &lt; 0.50]]/Table13[[#This Row],[Total Records]])</f>
        <v>0.90145801910507795</v>
      </c>
      <c r="E447">
        <v>3.2877683639526298E-2</v>
      </c>
    </row>
    <row r="448" spans="1:5" x14ac:dyDescent="0.3">
      <c r="A448" t="s">
        <v>450</v>
      </c>
      <c r="B448">
        <v>44</v>
      </c>
      <c r="C448">
        <v>4488</v>
      </c>
      <c r="D448">
        <f>1-(Table13[[#This Row],[Count &lt; 0.50]]/Table13[[#This Row],[Total Records]])</f>
        <v>0.99019607843137258</v>
      </c>
      <c r="E448">
        <v>9.3083381652832003E-2</v>
      </c>
    </row>
    <row r="449" spans="1:5" x14ac:dyDescent="0.3">
      <c r="A449" t="s">
        <v>451</v>
      </c>
      <c r="B449">
        <v>2</v>
      </c>
      <c r="C449">
        <v>6324</v>
      </c>
      <c r="D449">
        <f>1-(Table13[[#This Row],[Count &lt; 0.50]]/Table13[[#This Row],[Total Records]])</f>
        <v>0.9996837444655281</v>
      </c>
      <c r="E449">
        <v>8.8939905166625893E-2</v>
      </c>
    </row>
    <row r="450" spans="1:5" x14ac:dyDescent="0.3">
      <c r="A450" t="s">
        <v>452</v>
      </c>
      <c r="B450">
        <v>6</v>
      </c>
      <c r="C450">
        <v>2754</v>
      </c>
      <c r="D450">
        <f>1-(Table13[[#This Row],[Count &lt; 0.50]]/Table13[[#This Row],[Total Records]])</f>
        <v>0.9978213507625272</v>
      </c>
      <c r="E450">
        <v>3.9455413818359299E-2</v>
      </c>
    </row>
    <row r="451" spans="1:5" x14ac:dyDescent="0.3">
      <c r="A451" t="s">
        <v>453</v>
      </c>
      <c r="B451">
        <v>44</v>
      </c>
      <c r="C451">
        <v>7803</v>
      </c>
      <c r="D451">
        <f>1-(Table13[[#This Row],[Count &lt; 0.50]]/Table13[[#This Row],[Total Records]])</f>
        <v>0.99436114315007051</v>
      </c>
      <c r="E451">
        <v>0.21895003318786599</v>
      </c>
    </row>
    <row r="452" spans="1:5" x14ac:dyDescent="0.3">
      <c r="A452" t="s">
        <v>454</v>
      </c>
      <c r="B452">
        <v>16</v>
      </c>
      <c r="C452">
        <v>2142</v>
      </c>
      <c r="D452">
        <f>1-(Table13[[#This Row],[Count &lt; 0.50]]/Table13[[#This Row],[Total Records]])</f>
        <v>0.99253034547152197</v>
      </c>
      <c r="E452">
        <v>2.6032686233520501E-2</v>
      </c>
    </row>
    <row r="453" spans="1:5" x14ac:dyDescent="0.3">
      <c r="A453" t="s">
        <v>455</v>
      </c>
      <c r="B453">
        <v>2</v>
      </c>
      <c r="C453">
        <v>5049</v>
      </c>
      <c r="D453">
        <f>1-(Table13[[#This Row],[Count &lt; 0.50]]/Table13[[#This Row],[Total Records]])</f>
        <v>0.99960388195682315</v>
      </c>
      <c r="E453">
        <v>8.3601474761962793E-2</v>
      </c>
    </row>
    <row r="454" spans="1:5" x14ac:dyDescent="0.3">
      <c r="A454" t="s">
        <v>456</v>
      </c>
      <c r="B454">
        <v>2</v>
      </c>
      <c r="C454">
        <v>1173</v>
      </c>
      <c r="D454">
        <f>1-(Table13[[#This Row],[Count &lt; 0.50]]/Table13[[#This Row],[Total Records]])</f>
        <v>0.99829497016197788</v>
      </c>
      <c r="E454">
        <v>9.0862512588500893E-2</v>
      </c>
    </row>
    <row r="455" spans="1:5" x14ac:dyDescent="0.3">
      <c r="A455" t="s">
        <v>457</v>
      </c>
      <c r="B455">
        <v>92</v>
      </c>
      <c r="C455">
        <v>4335</v>
      </c>
      <c r="D455">
        <f>1-(Table13[[#This Row],[Count &lt; 0.50]]/Table13[[#This Row],[Total Records]])</f>
        <v>0.97877739331026525</v>
      </c>
      <c r="E455">
        <v>0.15010786056518499</v>
      </c>
    </row>
    <row r="456" spans="1:5" x14ac:dyDescent="0.3">
      <c r="A456" t="s">
        <v>458</v>
      </c>
      <c r="B456">
        <v>18</v>
      </c>
      <c r="C456">
        <v>2397</v>
      </c>
      <c r="D456">
        <f>1-(Table13[[#This Row],[Count &lt; 0.50]]/Table13[[#This Row],[Total Records]])</f>
        <v>0.99249061326658328</v>
      </c>
      <c r="E456">
        <v>8.8181257247924805E-2</v>
      </c>
    </row>
    <row r="457" spans="1:5" x14ac:dyDescent="0.3">
      <c r="A457" t="s">
        <v>459</v>
      </c>
      <c r="B457">
        <v>126</v>
      </c>
      <c r="C457">
        <v>1530</v>
      </c>
      <c r="D457">
        <f>1-(Table13[[#This Row],[Count &lt; 0.50]]/Table13[[#This Row],[Total Records]])</f>
        <v>0.91764705882352937</v>
      </c>
      <c r="E457">
        <v>1.4933586120605399E-2</v>
      </c>
    </row>
    <row r="458" spans="1:5" x14ac:dyDescent="0.3">
      <c r="A458" t="s">
        <v>460</v>
      </c>
      <c r="B458">
        <v>1782</v>
      </c>
      <c r="C458">
        <v>3927</v>
      </c>
      <c r="D458">
        <f>1-(Table13[[#This Row],[Count &lt; 0.50]]/Table13[[#This Row],[Total Records]])</f>
        <v>0.54621848739495804</v>
      </c>
      <c r="E458">
        <v>4.1550874710083001E-2</v>
      </c>
    </row>
    <row r="459" spans="1:5" x14ac:dyDescent="0.3">
      <c r="A459" t="s">
        <v>461</v>
      </c>
      <c r="B459">
        <v>0</v>
      </c>
      <c r="C459">
        <v>2499</v>
      </c>
      <c r="D459">
        <f>1-(Table13[[#This Row],[Count &lt; 0.50]]/Table13[[#This Row],[Total Records]])</f>
        <v>1</v>
      </c>
      <c r="E459">
        <v>4.8260688781738198E-2</v>
      </c>
    </row>
    <row r="460" spans="1:5" x14ac:dyDescent="0.3">
      <c r="A460" t="s">
        <v>462</v>
      </c>
      <c r="B460">
        <v>6</v>
      </c>
      <c r="C460">
        <v>3315</v>
      </c>
      <c r="D460">
        <f>1-(Table13[[#This Row],[Count &lt; 0.50]]/Table13[[#This Row],[Total Records]])</f>
        <v>0.99819004524886878</v>
      </c>
      <c r="E460">
        <v>7.0056915283203097E-2</v>
      </c>
    </row>
    <row r="461" spans="1:5" x14ac:dyDescent="0.3">
      <c r="A461" t="s">
        <v>463</v>
      </c>
      <c r="B461">
        <v>20</v>
      </c>
      <c r="C461">
        <v>4947</v>
      </c>
      <c r="D461">
        <f>1-(Table13[[#This Row],[Count &lt; 0.50]]/Table13[[#This Row],[Total Records]])</f>
        <v>0.99595714574489591</v>
      </c>
      <c r="E461">
        <v>0.159622907638549</v>
      </c>
    </row>
    <row r="462" spans="1:5" x14ac:dyDescent="0.3">
      <c r="A462" t="s">
        <v>464</v>
      </c>
      <c r="B462">
        <v>48</v>
      </c>
      <c r="C462">
        <v>2499</v>
      </c>
      <c r="D462">
        <f>1-(Table13[[#This Row],[Count &lt; 0.50]]/Table13[[#This Row],[Total Records]])</f>
        <v>0.98079231692677071</v>
      </c>
      <c r="E462">
        <v>3.6841630935668897E-2</v>
      </c>
    </row>
    <row r="463" spans="1:5" x14ac:dyDescent="0.3">
      <c r="A463" t="s">
        <v>465</v>
      </c>
      <c r="B463">
        <v>8</v>
      </c>
      <c r="C463">
        <v>7650</v>
      </c>
      <c r="D463">
        <f>1-(Table13[[#This Row],[Count &lt; 0.50]]/Table13[[#This Row],[Total Records]])</f>
        <v>0.9989542483660131</v>
      </c>
      <c r="E463">
        <v>0.13195276260375899</v>
      </c>
    </row>
    <row r="464" spans="1:5" x14ac:dyDescent="0.3">
      <c r="A464" t="s">
        <v>466</v>
      </c>
      <c r="B464">
        <v>1770</v>
      </c>
      <c r="C464">
        <v>4845</v>
      </c>
      <c r="D464">
        <f>1-(Table13[[#This Row],[Count &lt; 0.50]]/Table13[[#This Row],[Total Records]])</f>
        <v>0.6346749226006192</v>
      </c>
      <c r="E464">
        <v>0.10187411308288501</v>
      </c>
    </row>
    <row r="465" spans="1:5" x14ac:dyDescent="0.3">
      <c r="A465" t="s">
        <v>467</v>
      </c>
      <c r="B465">
        <v>58</v>
      </c>
      <c r="C465">
        <v>4590</v>
      </c>
      <c r="D465">
        <f>1-(Table13[[#This Row],[Count &lt; 0.50]]/Table13[[#This Row],[Total Records]])</f>
        <v>0.98736383442265796</v>
      </c>
      <c r="E465">
        <v>4.2168140411376898E-2</v>
      </c>
    </row>
    <row r="466" spans="1:5" x14ac:dyDescent="0.3">
      <c r="A466" t="s">
        <v>468</v>
      </c>
      <c r="B466">
        <v>1184</v>
      </c>
      <c r="C466">
        <v>3264</v>
      </c>
      <c r="D466">
        <f>1-(Table13[[#This Row],[Count &lt; 0.50]]/Table13[[#This Row],[Total Records]])</f>
        <v>0.63725490196078427</v>
      </c>
      <c r="E466">
        <v>3.82328033447265E-2</v>
      </c>
    </row>
    <row r="467" spans="1:5" x14ac:dyDescent="0.3">
      <c r="A467" t="s">
        <v>469</v>
      </c>
      <c r="B467">
        <v>128</v>
      </c>
      <c r="C467">
        <v>2958</v>
      </c>
      <c r="D467">
        <f>1-(Table13[[#This Row],[Count &lt; 0.50]]/Table13[[#This Row],[Total Records]])</f>
        <v>0.95672751859364435</v>
      </c>
      <c r="E467">
        <v>6.1424493789672803E-2</v>
      </c>
    </row>
    <row r="468" spans="1:5" x14ac:dyDescent="0.3">
      <c r="A468" t="s">
        <v>470</v>
      </c>
      <c r="B468">
        <v>304</v>
      </c>
      <c r="C468">
        <v>3366</v>
      </c>
      <c r="D468">
        <f>1-(Table13[[#This Row],[Count &lt; 0.50]]/Table13[[#This Row],[Total Records]])</f>
        <v>0.90968508615567445</v>
      </c>
      <c r="E468">
        <v>3.8700819015502902E-2</v>
      </c>
    </row>
    <row r="469" spans="1:5" x14ac:dyDescent="0.3">
      <c r="A469" t="s">
        <v>471</v>
      </c>
      <c r="B469">
        <v>486</v>
      </c>
      <c r="C469">
        <v>2754</v>
      </c>
      <c r="D469">
        <f>1-(Table13[[#This Row],[Count &lt; 0.50]]/Table13[[#This Row],[Total Records]])</f>
        <v>0.82352941176470584</v>
      </c>
      <c r="E469">
        <v>7.1290969848632799E-2</v>
      </c>
    </row>
    <row r="470" spans="1:5" x14ac:dyDescent="0.3">
      <c r="A470" t="s">
        <v>472</v>
      </c>
      <c r="B470">
        <v>200</v>
      </c>
      <c r="C470">
        <v>4182</v>
      </c>
      <c r="D470">
        <f>1-(Table13[[#This Row],[Count &lt; 0.50]]/Table13[[#This Row],[Total Records]])</f>
        <v>0.95217599234815875</v>
      </c>
      <c r="E470">
        <v>8.5341215133666895E-2</v>
      </c>
    </row>
    <row r="471" spans="1:5" x14ac:dyDescent="0.3">
      <c r="A471" t="s">
        <v>473</v>
      </c>
      <c r="B471">
        <v>180</v>
      </c>
      <c r="C471">
        <v>5355</v>
      </c>
      <c r="D471">
        <f>1-(Table13[[#This Row],[Count &lt; 0.50]]/Table13[[#This Row],[Total Records]])</f>
        <v>0.96638655462184875</v>
      </c>
      <c r="E471">
        <v>7.3837757110595703E-2</v>
      </c>
    </row>
    <row r="472" spans="1:5" x14ac:dyDescent="0.3">
      <c r="A472" t="s">
        <v>474</v>
      </c>
      <c r="B472">
        <v>18</v>
      </c>
      <c r="C472">
        <v>5151</v>
      </c>
      <c r="D472">
        <f>1-(Table13[[#This Row],[Count &lt; 0.50]]/Table13[[#This Row],[Total Records]])</f>
        <v>0.99650553290623178</v>
      </c>
      <c r="E472">
        <v>8.3493232727050698E-2</v>
      </c>
    </row>
    <row r="473" spans="1:5" x14ac:dyDescent="0.3">
      <c r="A473" t="s">
        <v>475</v>
      </c>
      <c r="B473">
        <v>0</v>
      </c>
      <c r="C473">
        <v>1326</v>
      </c>
      <c r="D473">
        <f>1-(Table13[[#This Row],[Count &lt; 0.50]]/Table13[[#This Row],[Total Records]])</f>
        <v>1</v>
      </c>
      <c r="E473">
        <v>0.17406010627746499</v>
      </c>
    </row>
    <row r="474" spans="1:5" x14ac:dyDescent="0.3">
      <c r="A474" t="s">
        <v>476</v>
      </c>
      <c r="B474">
        <v>66</v>
      </c>
      <c r="C474">
        <v>2550</v>
      </c>
      <c r="D474">
        <f>1-(Table13[[#This Row],[Count &lt; 0.50]]/Table13[[#This Row],[Total Records]])</f>
        <v>0.97411764705882353</v>
      </c>
      <c r="E474">
        <v>3.2259941101074198E-2</v>
      </c>
    </row>
    <row r="475" spans="1:5" x14ac:dyDescent="0.3">
      <c r="A475" t="s">
        <v>477</v>
      </c>
      <c r="B475">
        <v>260</v>
      </c>
      <c r="C475">
        <v>4029</v>
      </c>
      <c r="D475">
        <f>1-(Table13[[#This Row],[Count &lt; 0.50]]/Table13[[#This Row],[Total Records]])</f>
        <v>0.93546785802928767</v>
      </c>
      <c r="E475">
        <v>8.8337898254394503E-2</v>
      </c>
    </row>
    <row r="476" spans="1:5" x14ac:dyDescent="0.3">
      <c r="A476" t="s">
        <v>478</v>
      </c>
      <c r="B476">
        <v>142</v>
      </c>
      <c r="C476">
        <v>1173</v>
      </c>
      <c r="D476">
        <f>1-(Table13[[#This Row],[Count &lt; 0.50]]/Table13[[#This Row],[Total Records]])</f>
        <v>0.87894288150042621</v>
      </c>
      <c r="E476">
        <v>1.7825603485107401E-2</v>
      </c>
    </row>
    <row r="477" spans="1:5" x14ac:dyDescent="0.3">
      <c r="A477" t="s">
        <v>479</v>
      </c>
      <c r="B477">
        <v>4</v>
      </c>
      <c r="C477">
        <v>4335</v>
      </c>
      <c r="D477">
        <f>1-(Table13[[#This Row],[Count &lt; 0.50]]/Table13[[#This Row],[Total Records]])</f>
        <v>0.99907727797001156</v>
      </c>
      <c r="E477">
        <v>0.36235523223876898</v>
      </c>
    </row>
    <row r="478" spans="1:5" x14ac:dyDescent="0.3">
      <c r="A478" t="s">
        <v>480</v>
      </c>
      <c r="B478">
        <v>38</v>
      </c>
      <c r="C478">
        <v>7140</v>
      </c>
      <c r="D478">
        <f>1-(Table13[[#This Row],[Count &lt; 0.50]]/Table13[[#This Row],[Total Records]])</f>
        <v>0.9946778711484594</v>
      </c>
      <c r="E478">
        <v>0.12159848213195799</v>
      </c>
    </row>
    <row r="479" spans="1:5" x14ac:dyDescent="0.3">
      <c r="A479" t="s">
        <v>481</v>
      </c>
      <c r="B479">
        <v>1908</v>
      </c>
      <c r="C479">
        <v>3213</v>
      </c>
      <c r="D479">
        <f>1-(Table13[[#This Row],[Count &lt; 0.50]]/Table13[[#This Row],[Total Records]])</f>
        <v>0.4061624649859944</v>
      </c>
      <c r="E479">
        <v>3.6422014236450098E-2</v>
      </c>
    </row>
    <row r="480" spans="1:5" x14ac:dyDescent="0.3">
      <c r="A480" t="s">
        <v>482</v>
      </c>
      <c r="B480">
        <v>342</v>
      </c>
      <c r="C480">
        <v>1785</v>
      </c>
      <c r="D480">
        <f>1-(Table13[[#This Row],[Count &lt; 0.50]]/Table13[[#This Row],[Total Records]])</f>
        <v>0.80840336134453783</v>
      </c>
      <c r="E480">
        <v>3.3273458480834898E-2</v>
      </c>
    </row>
    <row r="481" spans="1:5" x14ac:dyDescent="0.3">
      <c r="A481" t="s">
        <v>483</v>
      </c>
      <c r="B481">
        <v>0</v>
      </c>
      <c r="C481">
        <v>5253</v>
      </c>
      <c r="D481">
        <f>1-(Table13[[#This Row],[Count &lt; 0.50]]/Table13[[#This Row],[Total Records]])</f>
        <v>1</v>
      </c>
      <c r="E481">
        <v>7.6938629150390597E-2</v>
      </c>
    </row>
    <row r="482" spans="1:5" x14ac:dyDescent="0.3">
      <c r="A482" t="s">
        <v>484</v>
      </c>
      <c r="B482">
        <v>0</v>
      </c>
      <c r="C482">
        <v>5865</v>
      </c>
      <c r="D482">
        <f>1-(Table13[[#This Row],[Count &lt; 0.50]]/Table13[[#This Row],[Total Records]])</f>
        <v>1</v>
      </c>
      <c r="E482">
        <v>0.116105794906616</v>
      </c>
    </row>
    <row r="483" spans="1:5" x14ac:dyDescent="0.3">
      <c r="A483" t="s">
        <v>485</v>
      </c>
      <c r="B483">
        <v>524</v>
      </c>
      <c r="C483">
        <v>3723</v>
      </c>
      <c r="D483">
        <f>1-(Table13[[#This Row],[Count &lt; 0.50]]/Table13[[#This Row],[Total Records]])</f>
        <v>0.85925329035723874</v>
      </c>
      <c r="E483">
        <v>6.6658973693847601E-2</v>
      </c>
    </row>
    <row r="484" spans="1:5" x14ac:dyDescent="0.3">
      <c r="A484" t="s">
        <v>486</v>
      </c>
      <c r="B484">
        <v>0</v>
      </c>
      <c r="C484">
        <v>5610</v>
      </c>
      <c r="D484">
        <f>1-(Table13[[#This Row],[Count &lt; 0.50]]/Table13[[#This Row],[Total Records]])</f>
        <v>1</v>
      </c>
      <c r="E484">
        <v>0.12866783142089799</v>
      </c>
    </row>
    <row r="485" spans="1:5" x14ac:dyDescent="0.3">
      <c r="A485" t="s">
        <v>487</v>
      </c>
      <c r="B485">
        <v>2</v>
      </c>
      <c r="C485">
        <v>8160</v>
      </c>
      <c r="D485">
        <f>1-(Table13[[#This Row],[Count &lt; 0.50]]/Table13[[#This Row],[Total Records]])</f>
        <v>0.99975490196078431</v>
      </c>
      <c r="E485">
        <v>0.42762565612792902</v>
      </c>
    </row>
    <row r="486" spans="1:5" x14ac:dyDescent="0.3">
      <c r="A486" t="s">
        <v>488</v>
      </c>
      <c r="B486">
        <v>424</v>
      </c>
      <c r="C486">
        <v>6018</v>
      </c>
      <c r="D486">
        <f>1-(Table13[[#This Row],[Count &lt; 0.50]]/Table13[[#This Row],[Total Records]])</f>
        <v>0.92954469923562644</v>
      </c>
      <c r="E486">
        <v>0.11066460609436</v>
      </c>
    </row>
    <row r="487" spans="1:5" x14ac:dyDescent="0.3">
      <c r="A487" t="s">
        <v>489</v>
      </c>
      <c r="B487">
        <v>200</v>
      </c>
      <c r="C487">
        <v>1785</v>
      </c>
      <c r="D487">
        <f>1-(Table13[[#This Row],[Count &lt; 0.50]]/Table13[[#This Row],[Total Records]])</f>
        <v>0.88795518207282909</v>
      </c>
      <c r="E487">
        <v>9.6721410751342704E-2</v>
      </c>
    </row>
    <row r="488" spans="1:5" x14ac:dyDescent="0.3">
      <c r="A488" t="s">
        <v>490</v>
      </c>
      <c r="B488">
        <v>78</v>
      </c>
      <c r="C488">
        <v>1275</v>
      </c>
      <c r="D488">
        <f>1-(Table13[[#This Row],[Count &lt; 0.50]]/Table13[[#This Row],[Total Records]])</f>
        <v>0.93882352941176472</v>
      </c>
      <c r="E488">
        <v>3.0834197998046799E-2</v>
      </c>
    </row>
    <row r="489" spans="1:5" x14ac:dyDescent="0.3">
      <c r="A489" t="s">
        <v>491</v>
      </c>
      <c r="B489">
        <v>60</v>
      </c>
      <c r="C489">
        <v>3213</v>
      </c>
      <c r="D489">
        <f>1-(Table13[[#This Row],[Count &lt; 0.50]]/Table13[[#This Row],[Total Records]])</f>
        <v>0.98132586367880481</v>
      </c>
      <c r="E489">
        <v>6.1186790466308497E-2</v>
      </c>
    </row>
    <row r="490" spans="1:5" x14ac:dyDescent="0.3">
      <c r="A490" t="s">
        <v>492</v>
      </c>
      <c r="B490">
        <v>32</v>
      </c>
      <c r="C490">
        <v>1836</v>
      </c>
      <c r="D490">
        <f>1-(Table13[[#This Row],[Count &lt; 0.50]]/Table13[[#This Row],[Total Records]])</f>
        <v>0.98257080610021785</v>
      </c>
      <c r="E490">
        <v>4.0786504745483398E-2</v>
      </c>
    </row>
    <row r="491" spans="1:5" x14ac:dyDescent="0.3">
      <c r="A491" t="s">
        <v>493</v>
      </c>
      <c r="B491">
        <v>4</v>
      </c>
      <c r="C491">
        <v>3264</v>
      </c>
      <c r="D491">
        <f>1-(Table13[[#This Row],[Count &lt; 0.50]]/Table13[[#This Row],[Total Records]])</f>
        <v>0.99877450980392157</v>
      </c>
      <c r="E491">
        <v>0.120507717132568</v>
      </c>
    </row>
    <row r="492" spans="1:5" x14ac:dyDescent="0.3">
      <c r="A492" t="s">
        <v>494</v>
      </c>
      <c r="B492">
        <v>1976</v>
      </c>
      <c r="C492">
        <v>5151</v>
      </c>
      <c r="D492">
        <f>1-(Table13[[#This Row],[Count &lt; 0.50]]/Table13[[#This Row],[Total Records]])</f>
        <v>0.61638516792855758</v>
      </c>
      <c r="E492">
        <v>0.19161200523376401</v>
      </c>
    </row>
    <row r="493" spans="1:5" x14ac:dyDescent="0.3">
      <c r="A493" t="s">
        <v>495</v>
      </c>
      <c r="B493">
        <v>0</v>
      </c>
      <c r="C493">
        <v>1275</v>
      </c>
      <c r="D493">
        <f>1-(Table13[[#This Row],[Count &lt; 0.50]]/Table13[[#This Row],[Total Records]])</f>
        <v>1</v>
      </c>
      <c r="E493">
        <v>1.57456398010253E-2</v>
      </c>
    </row>
    <row r="494" spans="1:5" x14ac:dyDescent="0.3">
      <c r="A494" t="s">
        <v>496</v>
      </c>
      <c r="B494">
        <v>1654</v>
      </c>
      <c r="C494">
        <v>2040</v>
      </c>
      <c r="D494">
        <f>1-(Table13[[#This Row],[Count &lt; 0.50]]/Table13[[#This Row],[Total Records]])</f>
        <v>0.1892156862745098</v>
      </c>
      <c r="E494">
        <v>4.3598413467407199E-2</v>
      </c>
    </row>
    <row r="495" spans="1:5" x14ac:dyDescent="0.3">
      <c r="A495" t="s">
        <v>497</v>
      </c>
      <c r="B495">
        <v>0</v>
      </c>
      <c r="C495">
        <v>2856</v>
      </c>
      <c r="D495">
        <f>1-(Table13[[#This Row],[Count &lt; 0.50]]/Table13[[#This Row],[Total Records]])</f>
        <v>1</v>
      </c>
      <c r="E495">
        <v>2.7690172195434501E-2</v>
      </c>
    </row>
    <row r="496" spans="1:5" x14ac:dyDescent="0.3">
      <c r="A496" t="s">
        <v>498</v>
      </c>
      <c r="B496">
        <v>194</v>
      </c>
      <c r="C496">
        <v>2244</v>
      </c>
      <c r="D496">
        <f>1-(Table13[[#This Row],[Count &lt; 0.50]]/Table13[[#This Row],[Total Records]])</f>
        <v>0.91354723707664887</v>
      </c>
      <c r="E496">
        <v>6.2808036804199205E-2</v>
      </c>
    </row>
    <row r="497" spans="1:5" x14ac:dyDescent="0.3">
      <c r="A497" t="s">
        <v>499</v>
      </c>
      <c r="B497">
        <v>8</v>
      </c>
      <c r="C497">
        <v>1989</v>
      </c>
      <c r="D497">
        <f>1-(Table13[[#This Row],[Count &lt; 0.50]]/Table13[[#This Row],[Total Records]])</f>
        <v>0.99597787833081952</v>
      </c>
      <c r="E497">
        <v>8.3395481109619099E-2</v>
      </c>
    </row>
    <row r="498" spans="1:5" x14ac:dyDescent="0.3">
      <c r="A498" t="s">
        <v>500</v>
      </c>
      <c r="B498">
        <v>2890</v>
      </c>
      <c r="C498">
        <v>7905</v>
      </c>
      <c r="D498">
        <f>1-(Table13[[#This Row],[Count &lt; 0.50]]/Table13[[#This Row],[Total Records]])</f>
        <v>0.63440860215053763</v>
      </c>
      <c r="E498">
        <v>0.21301221847534099</v>
      </c>
    </row>
    <row r="499" spans="1:5" x14ac:dyDescent="0.3">
      <c r="A499" t="s">
        <v>501</v>
      </c>
      <c r="B499">
        <v>0</v>
      </c>
      <c r="C499">
        <v>5253</v>
      </c>
      <c r="D499">
        <f>1-(Table13[[#This Row],[Count &lt; 0.50]]/Table13[[#This Row],[Total Records]])</f>
        <v>1</v>
      </c>
      <c r="E499">
        <v>0.56290435791015603</v>
      </c>
    </row>
    <row r="500" spans="1:5" x14ac:dyDescent="0.3">
      <c r="A500" t="s">
        <v>502</v>
      </c>
      <c r="B500">
        <v>8</v>
      </c>
      <c r="C500">
        <v>4947</v>
      </c>
      <c r="D500">
        <f>1-(Table13[[#This Row],[Count &lt; 0.50]]/Table13[[#This Row],[Total Records]])</f>
        <v>0.99838285829795836</v>
      </c>
      <c r="E500">
        <v>0.118538379669189</v>
      </c>
    </row>
    <row r="501" spans="1:5" x14ac:dyDescent="0.3">
      <c r="A501" t="s">
        <v>503</v>
      </c>
      <c r="B501">
        <v>2728</v>
      </c>
      <c r="C501">
        <v>5661</v>
      </c>
      <c r="D501">
        <f>1-(Table13[[#This Row],[Count &lt; 0.50]]/Table13[[#This Row],[Total Records]])</f>
        <v>0.51810634163575342</v>
      </c>
      <c r="E501">
        <v>0.100287675857543</v>
      </c>
    </row>
    <row r="502" spans="1:5" x14ac:dyDescent="0.3">
      <c r="A502" t="s">
        <v>504</v>
      </c>
      <c r="B502">
        <v>40</v>
      </c>
      <c r="C502">
        <v>4233</v>
      </c>
      <c r="D502">
        <f>1-(Table13[[#This Row],[Count &lt; 0.50]]/Table13[[#This Row],[Total Records]])</f>
        <v>0.99055043704228685</v>
      </c>
      <c r="E502">
        <v>4.0198802947997998E-2</v>
      </c>
    </row>
    <row r="503" spans="1:5" x14ac:dyDescent="0.3">
      <c r="A503" t="s">
        <v>505</v>
      </c>
      <c r="B503">
        <v>4</v>
      </c>
      <c r="C503">
        <v>3978</v>
      </c>
      <c r="D503">
        <f>1-(Table13[[#This Row],[Count &lt; 0.50]]/Table13[[#This Row],[Total Records]])</f>
        <v>0.99899446958270488</v>
      </c>
      <c r="E503">
        <v>6.5121173858642495E-2</v>
      </c>
    </row>
    <row r="504" spans="1:5" x14ac:dyDescent="0.3">
      <c r="A504" t="s">
        <v>506</v>
      </c>
      <c r="B504">
        <v>130</v>
      </c>
      <c r="C504">
        <v>2040</v>
      </c>
      <c r="D504">
        <f>1-(Table13[[#This Row],[Count &lt; 0.50]]/Table13[[#This Row],[Total Records]])</f>
        <v>0.93627450980392157</v>
      </c>
      <c r="E504">
        <v>2.81009674072265E-2</v>
      </c>
    </row>
    <row r="505" spans="1:5" x14ac:dyDescent="0.3">
      <c r="A505" t="s">
        <v>507</v>
      </c>
      <c r="B505">
        <v>610</v>
      </c>
      <c r="C505">
        <v>8823</v>
      </c>
      <c r="D505">
        <f>1-(Table13[[#This Row],[Count &lt; 0.50]]/Table13[[#This Row],[Total Records]])</f>
        <v>0.93086251841777168</v>
      </c>
      <c r="E505">
        <v>0.27590537071228</v>
      </c>
    </row>
    <row r="506" spans="1:5" x14ac:dyDescent="0.3">
      <c r="A506" t="s">
        <v>508</v>
      </c>
      <c r="B506">
        <v>0</v>
      </c>
      <c r="C506">
        <v>2805</v>
      </c>
      <c r="D506">
        <f>1-(Table13[[#This Row],[Count &lt; 0.50]]/Table13[[#This Row],[Total Records]])</f>
        <v>1</v>
      </c>
      <c r="E506">
        <v>5.6662797927856397E-2</v>
      </c>
    </row>
    <row r="507" spans="1:5" x14ac:dyDescent="0.3">
      <c r="A507" t="s">
        <v>509</v>
      </c>
      <c r="B507">
        <v>468</v>
      </c>
      <c r="C507">
        <v>5559</v>
      </c>
      <c r="D507">
        <f>1-(Table13[[#This Row],[Count &lt; 0.50]]/Table13[[#This Row],[Total Records]])</f>
        <v>0.91581219643820833</v>
      </c>
      <c r="E507">
        <v>7.4646234512329102E-2</v>
      </c>
    </row>
    <row r="508" spans="1:5" x14ac:dyDescent="0.3">
      <c r="A508" t="s">
        <v>510</v>
      </c>
      <c r="B508">
        <v>4</v>
      </c>
      <c r="C508">
        <v>3825</v>
      </c>
      <c r="D508">
        <f>1-(Table13[[#This Row],[Count &lt; 0.50]]/Table13[[#This Row],[Total Records]])</f>
        <v>0.9989542483660131</v>
      </c>
      <c r="E508">
        <v>8.6944818496704102E-2</v>
      </c>
    </row>
    <row r="509" spans="1:5" x14ac:dyDescent="0.3">
      <c r="A509" t="s">
        <v>511</v>
      </c>
      <c r="B509">
        <v>164</v>
      </c>
      <c r="C509">
        <v>3825</v>
      </c>
      <c r="D509">
        <f>1-(Table13[[#This Row],[Count &lt; 0.50]]/Table13[[#This Row],[Total Records]])</f>
        <v>0.9571241830065359</v>
      </c>
      <c r="E509">
        <v>7.1155309677123996E-2</v>
      </c>
    </row>
    <row r="510" spans="1:5" x14ac:dyDescent="0.3">
      <c r="A510" t="s">
        <v>512</v>
      </c>
      <c r="B510">
        <v>10</v>
      </c>
      <c r="C510">
        <v>4947</v>
      </c>
      <c r="D510">
        <f>1-(Table13[[#This Row],[Count &lt; 0.50]]/Table13[[#This Row],[Total Records]])</f>
        <v>0.99797857287244796</v>
      </c>
      <c r="E510">
        <v>9.1232776641845703E-2</v>
      </c>
    </row>
    <row r="511" spans="1:5" x14ac:dyDescent="0.3">
      <c r="A511" t="s">
        <v>513</v>
      </c>
      <c r="B511">
        <v>0</v>
      </c>
      <c r="C511">
        <v>2550</v>
      </c>
      <c r="D511">
        <f>1-(Table13[[#This Row],[Count &lt; 0.50]]/Table13[[#This Row],[Total Records]])</f>
        <v>1</v>
      </c>
      <c r="E511">
        <v>4.9115657806396401E-2</v>
      </c>
    </row>
    <row r="512" spans="1:5" x14ac:dyDescent="0.3">
      <c r="A512" t="s">
        <v>514</v>
      </c>
      <c r="B512">
        <v>8</v>
      </c>
      <c r="C512">
        <v>663</v>
      </c>
      <c r="D512">
        <f>1-(Table13[[#This Row],[Count &lt; 0.50]]/Table13[[#This Row],[Total Records]])</f>
        <v>0.98793363499245856</v>
      </c>
      <c r="E512">
        <v>6.7121982574462804E-3</v>
      </c>
    </row>
    <row r="513" spans="1:5" x14ac:dyDescent="0.3">
      <c r="A513" t="s">
        <v>515</v>
      </c>
      <c r="B513">
        <v>336</v>
      </c>
      <c r="C513">
        <v>1479</v>
      </c>
      <c r="D513">
        <f>1-(Table13[[#This Row],[Count &lt; 0.50]]/Table13[[#This Row],[Total Records]])</f>
        <v>0.77281947261663286</v>
      </c>
      <c r="E513">
        <v>4.1083574295043897E-2</v>
      </c>
    </row>
    <row r="514" spans="1:5" x14ac:dyDescent="0.3">
      <c r="A514" t="s">
        <v>516</v>
      </c>
      <c r="B514">
        <v>690</v>
      </c>
      <c r="C514">
        <v>4488</v>
      </c>
      <c r="D514">
        <f>1-(Table13[[#This Row],[Count &lt; 0.50]]/Table13[[#This Row],[Total Records]])</f>
        <v>0.84625668449197855</v>
      </c>
      <c r="E514">
        <v>8.8157892227172796E-2</v>
      </c>
    </row>
    <row r="515" spans="1:5" x14ac:dyDescent="0.3">
      <c r="A515" t="s">
        <v>517</v>
      </c>
      <c r="B515">
        <v>332</v>
      </c>
      <c r="C515">
        <v>2754</v>
      </c>
      <c r="D515">
        <f>1-(Table13[[#This Row],[Count &lt; 0.50]]/Table13[[#This Row],[Total Records]])</f>
        <v>0.87944807552650694</v>
      </c>
      <c r="E515">
        <v>6.6836833953857394E-2</v>
      </c>
    </row>
    <row r="516" spans="1:5" x14ac:dyDescent="0.3">
      <c r="A516" t="s">
        <v>518</v>
      </c>
      <c r="B516">
        <v>4498</v>
      </c>
      <c r="C516">
        <v>6579</v>
      </c>
      <c r="D516">
        <f>1-(Table13[[#This Row],[Count &lt; 0.50]]/Table13[[#This Row],[Total Records]])</f>
        <v>0.31630946952424377</v>
      </c>
      <c r="E516">
        <v>0.167507648468017</v>
      </c>
    </row>
    <row r="517" spans="1:5" x14ac:dyDescent="0.3">
      <c r="A517" t="s">
        <v>519</v>
      </c>
      <c r="B517">
        <v>350</v>
      </c>
      <c r="C517">
        <v>5151</v>
      </c>
      <c r="D517">
        <f>1-(Table13[[#This Row],[Count &lt; 0.50]]/Table13[[#This Row],[Total Records]])</f>
        <v>0.93205202873228499</v>
      </c>
      <c r="E517">
        <v>0.143006086349487</v>
      </c>
    </row>
    <row r="518" spans="1:5" x14ac:dyDescent="0.3">
      <c r="A518" t="s">
        <v>520</v>
      </c>
      <c r="B518">
        <v>0</v>
      </c>
      <c r="C518">
        <v>6324</v>
      </c>
      <c r="D518">
        <f>1-(Table13[[#This Row],[Count &lt; 0.50]]/Table13[[#This Row],[Total Records]])</f>
        <v>1</v>
      </c>
      <c r="E518">
        <v>0.29385757446289001</v>
      </c>
    </row>
    <row r="519" spans="1:5" x14ac:dyDescent="0.3">
      <c r="A519" t="s">
        <v>521</v>
      </c>
      <c r="B519">
        <v>54</v>
      </c>
      <c r="C519">
        <v>1428</v>
      </c>
      <c r="D519">
        <f>1-(Table13[[#This Row],[Count &lt; 0.50]]/Table13[[#This Row],[Total Records]])</f>
        <v>0.96218487394957986</v>
      </c>
      <c r="E519">
        <v>2.7822256088256801E-2</v>
      </c>
    </row>
    <row r="520" spans="1:5" x14ac:dyDescent="0.3">
      <c r="A520" t="s">
        <v>522</v>
      </c>
      <c r="B520">
        <v>192</v>
      </c>
      <c r="C520">
        <v>2040</v>
      </c>
      <c r="D520">
        <f>1-(Table13[[#This Row],[Count &lt; 0.50]]/Table13[[#This Row],[Total Records]])</f>
        <v>0.90588235294117647</v>
      </c>
      <c r="E520">
        <v>7.7125310897827107E-2</v>
      </c>
    </row>
    <row r="521" spans="1:5" x14ac:dyDescent="0.3">
      <c r="A521" t="s">
        <v>523</v>
      </c>
      <c r="B521">
        <v>0</v>
      </c>
      <c r="C521">
        <v>3570</v>
      </c>
      <c r="D521">
        <f>1-(Table13[[#This Row],[Count &lt; 0.50]]/Table13[[#This Row],[Total Records]])</f>
        <v>1</v>
      </c>
      <c r="E521">
        <v>6.0008287429809501E-2</v>
      </c>
    </row>
    <row r="522" spans="1:5" x14ac:dyDescent="0.3">
      <c r="A522" t="s">
        <v>524</v>
      </c>
      <c r="B522">
        <v>92</v>
      </c>
      <c r="C522">
        <v>2091</v>
      </c>
      <c r="D522">
        <f>1-(Table13[[#This Row],[Count &lt; 0.50]]/Table13[[#This Row],[Total Records]])</f>
        <v>0.95600191296030612</v>
      </c>
      <c r="E522">
        <v>4.3170690536499003E-2</v>
      </c>
    </row>
    <row r="523" spans="1:5" x14ac:dyDescent="0.3">
      <c r="A523" t="s">
        <v>525</v>
      </c>
      <c r="B523">
        <v>360</v>
      </c>
      <c r="C523">
        <v>5610</v>
      </c>
      <c r="D523">
        <f>1-(Table13[[#This Row],[Count &lt; 0.50]]/Table13[[#This Row],[Total Records]])</f>
        <v>0.93582887700534756</v>
      </c>
      <c r="E523">
        <v>0.13100004196166901</v>
      </c>
    </row>
    <row r="524" spans="1:5" x14ac:dyDescent="0.3">
      <c r="A524" t="s">
        <v>526</v>
      </c>
      <c r="B524">
        <v>180</v>
      </c>
      <c r="C524">
        <v>1887</v>
      </c>
      <c r="D524">
        <f>1-(Table13[[#This Row],[Count &lt; 0.50]]/Table13[[#This Row],[Total Records]])</f>
        <v>0.90461049284578698</v>
      </c>
      <c r="E524">
        <v>6.2281131744384703E-2</v>
      </c>
    </row>
    <row r="525" spans="1:5" x14ac:dyDescent="0.3">
      <c r="A525" t="s">
        <v>527</v>
      </c>
      <c r="B525">
        <v>98</v>
      </c>
      <c r="C525">
        <v>1326</v>
      </c>
      <c r="D525">
        <f>1-(Table13[[#This Row],[Count &lt; 0.50]]/Table13[[#This Row],[Total Records]])</f>
        <v>0.92609351432880849</v>
      </c>
      <c r="E525">
        <v>1.25565528869628E-2</v>
      </c>
    </row>
    <row r="526" spans="1:5" x14ac:dyDescent="0.3">
      <c r="A526" t="s">
        <v>528</v>
      </c>
      <c r="B526">
        <v>2</v>
      </c>
      <c r="C526">
        <v>1377</v>
      </c>
      <c r="D526">
        <f>1-(Table13[[#This Row],[Count &lt; 0.50]]/Table13[[#This Row],[Total Records]])</f>
        <v>0.99854756717501814</v>
      </c>
      <c r="E526">
        <v>2.14102268218994E-2</v>
      </c>
    </row>
    <row r="527" spans="1:5" x14ac:dyDescent="0.3">
      <c r="A527" t="s">
        <v>529</v>
      </c>
      <c r="B527">
        <v>120</v>
      </c>
      <c r="C527">
        <v>5049</v>
      </c>
      <c r="D527">
        <f>1-(Table13[[#This Row],[Count &lt; 0.50]]/Table13[[#This Row],[Total Records]])</f>
        <v>0.976232917409388</v>
      </c>
      <c r="E527">
        <v>0.203314304351806</v>
      </c>
    </row>
    <row r="528" spans="1:5" x14ac:dyDescent="0.3">
      <c r="A528" t="s">
        <v>530</v>
      </c>
      <c r="B528">
        <v>0</v>
      </c>
      <c r="C528">
        <v>8211</v>
      </c>
      <c r="D528">
        <f>1-(Table13[[#This Row],[Count &lt; 0.50]]/Table13[[#This Row],[Total Records]])</f>
        <v>1</v>
      </c>
      <c r="E528">
        <v>0.136935949325561</v>
      </c>
    </row>
    <row r="529" spans="1:5" x14ac:dyDescent="0.3">
      <c r="A529" t="s">
        <v>531</v>
      </c>
      <c r="B529">
        <v>0</v>
      </c>
      <c r="C529">
        <v>7854</v>
      </c>
      <c r="D529">
        <f>1-(Table13[[#This Row],[Count &lt; 0.50]]/Table13[[#This Row],[Total Records]])</f>
        <v>1</v>
      </c>
      <c r="E529">
        <v>0.30611562728881803</v>
      </c>
    </row>
    <row r="530" spans="1:5" x14ac:dyDescent="0.3">
      <c r="A530" t="s">
        <v>532</v>
      </c>
      <c r="B530">
        <v>2</v>
      </c>
      <c r="C530">
        <v>5406</v>
      </c>
      <c r="D530">
        <f>1-(Table13[[#This Row],[Count &lt; 0.50]]/Table13[[#This Row],[Total Records]])</f>
        <v>0.99963004069552353</v>
      </c>
      <c r="E530">
        <v>0.16845178604125899</v>
      </c>
    </row>
    <row r="531" spans="1:5" x14ac:dyDescent="0.3">
      <c r="A531" t="s">
        <v>533</v>
      </c>
      <c r="B531">
        <v>0</v>
      </c>
      <c r="C531">
        <v>2193</v>
      </c>
      <c r="D531">
        <f>1-(Table13[[#This Row],[Count &lt; 0.50]]/Table13[[#This Row],[Total Records]])</f>
        <v>1</v>
      </c>
      <c r="E531">
        <v>3.0841827392578101E-2</v>
      </c>
    </row>
    <row r="532" spans="1:5" x14ac:dyDescent="0.3">
      <c r="A532" t="s">
        <v>534</v>
      </c>
      <c r="B532">
        <v>166</v>
      </c>
      <c r="C532">
        <v>5202</v>
      </c>
      <c r="D532">
        <f>1-(Table13[[#This Row],[Count &lt; 0.50]]/Table13[[#This Row],[Total Records]])</f>
        <v>0.96808919646289893</v>
      </c>
      <c r="E532">
        <v>8.9330673217773396E-2</v>
      </c>
    </row>
    <row r="533" spans="1:5" x14ac:dyDescent="0.3">
      <c r="A533" t="s">
        <v>535</v>
      </c>
      <c r="B533">
        <v>0</v>
      </c>
      <c r="C533">
        <v>4080</v>
      </c>
      <c r="D533">
        <f>1-(Table13[[#This Row],[Count &lt; 0.50]]/Table13[[#This Row],[Total Records]])</f>
        <v>1</v>
      </c>
      <c r="E533">
        <v>0.104444026947021</v>
      </c>
    </row>
    <row r="534" spans="1:5" x14ac:dyDescent="0.3">
      <c r="A534" t="s">
        <v>536</v>
      </c>
      <c r="B534">
        <v>74</v>
      </c>
      <c r="C534">
        <v>3825</v>
      </c>
      <c r="D534">
        <f>1-(Table13[[#This Row],[Count &lt; 0.50]]/Table13[[#This Row],[Total Records]])</f>
        <v>0.98065359477124181</v>
      </c>
      <c r="E534">
        <v>0.162821769714355</v>
      </c>
    </row>
    <row r="535" spans="1:5" x14ac:dyDescent="0.3">
      <c r="A535" t="s">
        <v>537</v>
      </c>
      <c r="B535">
        <v>0</v>
      </c>
      <c r="C535">
        <v>5814</v>
      </c>
      <c r="D535">
        <f>1-(Table13[[#This Row],[Count &lt; 0.50]]/Table13[[#This Row],[Total Records]])</f>
        <v>1</v>
      </c>
      <c r="E535">
        <v>0.162705898284912</v>
      </c>
    </row>
    <row r="536" spans="1:5" x14ac:dyDescent="0.3">
      <c r="A536" t="s">
        <v>538</v>
      </c>
      <c r="B536">
        <v>0</v>
      </c>
      <c r="C536">
        <v>4692</v>
      </c>
      <c r="D536">
        <f>1-(Table13[[#This Row],[Count &lt; 0.50]]/Table13[[#This Row],[Total Records]])</f>
        <v>1</v>
      </c>
      <c r="E536">
        <v>6.2116384506225503E-2</v>
      </c>
    </row>
    <row r="537" spans="1:5" x14ac:dyDescent="0.3">
      <c r="A537" t="s">
        <v>539</v>
      </c>
      <c r="B537">
        <v>584</v>
      </c>
      <c r="C537">
        <v>7548</v>
      </c>
      <c r="D537">
        <f>1-(Table13[[#This Row],[Count &lt; 0.50]]/Table13[[#This Row],[Total Records]])</f>
        <v>0.92262851086380504</v>
      </c>
      <c r="E537">
        <v>0.179236650466918</v>
      </c>
    </row>
    <row r="538" spans="1:5" x14ac:dyDescent="0.3">
      <c r="A538" t="s">
        <v>540</v>
      </c>
      <c r="B538">
        <v>56</v>
      </c>
      <c r="C538">
        <v>4794</v>
      </c>
      <c r="D538">
        <f>1-(Table13[[#This Row],[Count &lt; 0.50]]/Table13[[#This Row],[Total Records]])</f>
        <v>0.98831873174801832</v>
      </c>
      <c r="E538">
        <v>8.6852073669433594E-2</v>
      </c>
    </row>
    <row r="539" spans="1:5" x14ac:dyDescent="0.3">
      <c r="A539" t="s">
        <v>541</v>
      </c>
      <c r="B539">
        <v>164</v>
      </c>
      <c r="C539">
        <v>9129</v>
      </c>
      <c r="D539">
        <f>1-(Table13[[#This Row],[Count &lt; 0.50]]/Table13[[#This Row],[Total Records]])</f>
        <v>0.98203527220944242</v>
      </c>
      <c r="E539">
        <v>0.26991057395934998</v>
      </c>
    </row>
    <row r="540" spans="1:5" x14ac:dyDescent="0.3">
      <c r="A540" t="s">
        <v>542</v>
      </c>
      <c r="B540">
        <v>276</v>
      </c>
      <c r="C540">
        <v>2754</v>
      </c>
      <c r="D540">
        <f>1-(Table13[[#This Row],[Count &lt; 0.50]]/Table13[[#This Row],[Total Records]])</f>
        <v>0.89978213507625271</v>
      </c>
      <c r="E540">
        <v>5.5787324905395501E-2</v>
      </c>
    </row>
    <row r="541" spans="1:5" x14ac:dyDescent="0.3">
      <c r="A541" t="s">
        <v>543</v>
      </c>
      <c r="B541">
        <v>738</v>
      </c>
      <c r="C541">
        <v>2397</v>
      </c>
      <c r="D541">
        <f>1-(Table13[[#This Row],[Count &lt; 0.50]]/Table13[[#This Row],[Total Records]])</f>
        <v>0.69211514392991247</v>
      </c>
      <c r="E541">
        <v>3.1519651412963798E-2</v>
      </c>
    </row>
    <row r="542" spans="1:5" x14ac:dyDescent="0.3">
      <c r="A542" t="s">
        <v>544</v>
      </c>
      <c r="B542">
        <v>172</v>
      </c>
      <c r="C542">
        <v>3825</v>
      </c>
      <c r="D542">
        <f>1-(Table13[[#This Row],[Count &lt; 0.50]]/Table13[[#This Row],[Total Records]])</f>
        <v>0.9550326797385621</v>
      </c>
      <c r="E542">
        <v>9.2329978942871094E-2</v>
      </c>
    </row>
    <row r="543" spans="1:5" x14ac:dyDescent="0.3">
      <c r="A543" t="s">
        <v>545</v>
      </c>
      <c r="B543">
        <v>1108</v>
      </c>
      <c r="C543">
        <v>7701</v>
      </c>
      <c r="D543">
        <f>1-(Table13[[#This Row],[Count &lt; 0.50]]/Table13[[#This Row],[Total Records]])</f>
        <v>0.85612258148292431</v>
      </c>
      <c r="E543">
        <v>0.15209698677062899</v>
      </c>
    </row>
    <row r="544" spans="1:5" x14ac:dyDescent="0.3">
      <c r="A544" t="s">
        <v>546</v>
      </c>
      <c r="B544">
        <v>46</v>
      </c>
      <c r="C544">
        <v>3621</v>
      </c>
      <c r="D544">
        <f>1-(Table13[[#This Row],[Count &lt; 0.50]]/Table13[[#This Row],[Total Records]])</f>
        <v>0.98729632698149683</v>
      </c>
      <c r="E544">
        <v>0.10830044746398899</v>
      </c>
    </row>
    <row r="545" spans="1:5" x14ac:dyDescent="0.3">
      <c r="A545" t="s">
        <v>547</v>
      </c>
      <c r="B545">
        <v>2</v>
      </c>
      <c r="C545">
        <v>2550</v>
      </c>
      <c r="D545">
        <f>1-(Table13[[#This Row],[Count &lt; 0.50]]/Table13[[#This Row],[Total Records]])</f>
        <v>0.99921568627450985</v>
      </c>
      <c r="E545">
        <v>4.0222644805908203E-2</v>
      </c>
    </row>
    <row r="546" spans="1:5" x14ac:dyDescent="0.3">
      <c r="A546" t="s">
        <v>548</v>
      </c>
      <c r="B546">
        <v>4</v>
      </c>
      <c r="C546">
        <v>5559</v>
      </c>
      <c r="D546">
        <f>1-(Table13[[#This Row],[Count &lt; 0.50]]/Table13[[#This Row],[Total Records]])</f>
        <v>0.9992804461234035</v>
      </c>
      <c r="E546">
        <v>0.13004422187805101</v>
      </c>
    </row>
    <row r="547" spans="1:5" x14ac:dyDescent="0.3">
      <c r="A547" t="s">
        <v>549</v>
      </c>
      <c r="B547">
        <v>244</v>
      </c>
      <c r="C547">
        <v>3162</v>
      </c>
      <c r="D547">
        <f>1-(Table13[[#This Row],[Count &lt; 0.50]]/Table13[[#This Row],[Total Records]])</f>
        <v>0.92283364958886782</v>
      </c>
      <c r="E547">
        <v>6.8889856338500893E-2</v>
      </c>
    </row>
    <row r="548" spans="1:5" x14ac:dyDescent="0.3">
      <c r="A548" t="s">
        <v>550</v>
      </c>
      <c r="B548">
        <v>260</v>
      </c>
      <c r="C548">
        <v>6834</v>
      </c>
      <c r="D548">
        <f>1-(Table13[[#This Row],[Count &lt; 0.50]]/Table13[[#This Row],[Total Records]])</f>
        <v>0.96195493122622189</v>
      </c>
      <c r="E548">
        <v>9.0068101882934501E-2</v>
      </c>
    </row>
    <row r="549" spans="1:5" x14ac:dyDescent="0.3">
      <c r="A549" t="s">
        <v>551</v>
      </c>
      <c r="B549">
        <v>18</v>
      </c>
      <c r="C549">
        <v>2091</v>
      </c>
      <c r="D549">
        <f>1-(Table13[[#This Row],[Count &lt; 0.50]]/Table13[[#This Row],[Total Records]])</f>
        <v>0.99139167862266853</v>
      </c>
      <c r="E549">
        <v>4.8239946365356397E-2</v>
      </c>
    </row>
    <row r="550" spans="1:5" x14ac:dyDescent="0.3">
      <c r="A550" t="s">
        <v>552</v>
      </c>
      <c r="B550">
        <v>268</v>
      </c>
      <c r="C550">
        <v>4182</v>
      </c>
      <c r="D550">
        <f>1-(Table13[[#This Row],[Count &lt; 0.50]]/Table13[[#This Row],[Total Records]])</f>
        <v>0.93591582974653276</v>
      </c>
      <c r="E550">
        <v>6.8353414535522405E-2</v>
      </c>
    </row>
    <row r="551" spans="1:5" x14ac:dyDescent="0.3">
      <c r="A551" t="s">
        <v>553</v>
      </c>
      <c r="B551">
        <v>156</v>
      </c>
      <c r="C551">
        <v>1377</v>
      </c>
      <c r="D551">
        <f>1-(Table13[[#This Row],[Count &lt; 0.50]]/Table13[[#This Row],[Total Records]])</f>
        <v>0.88671023965141615</v>
      </c>
      <c r="E551">
        <v>1.51433944702148E-2</v>
      </c>
    </row>
    <row r="552" spans="1:5" x14ac:dyDescent="0.3">
      <c r="A552" t="s">
        <v>554</v>
      </c>
      <c r="B552">
        <v>2</v>
      </c>
      <c r="C552">
        <v>2550</v>
      </c>
      <c r="D552">
        <f>1-(Table13[[#This Row],[Count &lt; 0.50]]/Table13[[#This Row],[Total Records]])</f>
        <v>0.99921568627450985</v>
      </c>
      <c r="E552">
        <v>4.3157577514648403E-2</v>
      </c>
    </row>
    <row r="553" spans="1:5" x14ac:dyDescent="0.3">
      <c r="A553" t="s">
        <v>555</v>
      </c>
      <c r="B553">
        <v>20</v>
      </c>
      <c r="C553">
        <v>5916</v>
      </c>
      <c r="D553">
        <f>1-(Table13[[#This Row],[Count &lt; 0.50]]/Table13[[#This Row],[Total Records]])</f>
        <v>0.99661933739012842</v>
      </c>
      <c r="E553">
        <v>0.14647984504699699</v>
      </c>
    </row>
    <row r="554" spans="1:5" x14ac:dyDescent="0.3">
      <c r="A554" t="s">
        <v>556</v>
      </c>
      <c r="B554">
        <v>42</v>
      </c>
      <c r="C554">
        <v>5610</v>
      </c>
      <c r="D554">
        <f>1-(Table13[[#This Row],[Count &lt; 0.50]]/Table13[[#This Row],[Total Records]])</f>
        <v>0.99251336898395726</v>
      </c>
      <c r="E554">
        <v>0.107530355453491</v>
      </c>
    </row>
    <row r="555" spans="1:5" x14ac:dyDescent="0.3">
      <c r="A555" t="s">
        <v>557</v>
      </c>
      <c r="B555">
        <v>114</v>
      </c>
      <c r="C555">
        <v>5661</v>
      </c>
      <c r="D555">
        <f>1-(Table13[[#This Row],[Count &lt; 0.50]]/Table13[[#This Row],[Total Records]])</f>
        <v>0.97986221515633276</v>
      </c>
      <c r="E555">
        <v>0.12086057662963801</v>
      </c>
    </row>
    <row r="556" spans="1:5" x14ac:dyDescent="0.3">
      <c r="A556" t="s">
        <v>558</v>
      </c>
      <c r="B556">
        <v>8</v>
      </c>
      <c r="C556">
        <v>8517</v>
      </c>
      <c r="D556">
        <f>1-(Table13[[#This Row],[Count &lt; 0.50]]/Table13[[#This Row],[Total Records]])</f>
        <v>0.9990607021251614</v>
      </c>
      <c r="E556">
        <v>0.26061415672302202</v>
      </c>
    </row>
    <row r="557" spans="1:5" x14ac:dyDescent="0.3">
      <c r="A557" t="s">
        <v>559</v>
      </c>
      <c r="B557">
        <v>0</v>
      </c>
      <c r="C557">
        <v>3417</v>
      </c>
      <c r="D557">
        <f>1-(Table13[[#This Row],[Count &lt; 0.50]]/Table13[[#This Row],[Total Records]])</f>
        <v>1</v>
      </c>
      <c r="E557">
        <v>4.3374061584472601E-2</v>
      </c>
    </row>
    <row r="558" spans="1:5" x14ac:dyDescent="0.3">
      <c r="A558" t="s">
        <v>560</v>
      </c>
      <c r="B558">
        <v>402</v>
      </c>
      <c r="C558">
        <v>2142</v>
      </c>
      <c r="D558">
        <f>1-(Table13[[#This Row],[Count &lt; 0.50]]/Table13[[#This Row],[Total Records]])</f>
        <v>0.8123249299719888</v>
      </c>
      <c r="E558">
        <v>1.7927408218383699E-2</v>
      </c>
    </row>
    <row r="559" spans="1:5" x14ac:dyDescent="0.3">
      <c r="A559" t="s">
        <v>561</v>
      </c>
      <c r="B559">
        <v>28</v>
      </c>
      <c r="C559">
        <v>5457</v>
      </c>
      <c r="D559">
        <f>1-(Table13[[#This Row],[Count &lt; 0.50]]/Table13[[#This Row],[Total Records]])</f>
        <v>0.99486897562763421</v>
      </c>
      <c r="E559">
        <v>0.18616795539855899</v>
      </c>
    </row>
    <row r="560" spans="1:5" x14ac:dyDescent="0.3">
      <c r="A560" t="s">
        <v>562</v>
      </c>
      <c r="B560">
        <v>0</v>
      </c>
      <c r="C560">
        <v>3213</v>
      </c>
      <c r="D560">
        <f>1-(Table13[[#This Row],[Count &lt; 0.50]]/Table13[[#This Row],[Total Records]])</f>
        <v>1</v>
      </c>
      <c r="E560">
        <v>6.8375110626220703E-2</v>
      </c>
    </row>
    <row r="561" spans="1:5" x14ac:dyDescent="0.3">
      <c r="A561" t="s">
        <v>563</v>
      </c>
      <c r="B561">
        <v>216</v>
      </c>
      <c r="C561">
        <v>1530</v>
      </c>
      <c r="D561">
        <f>1-(Table13[[#This Row],[Count &lt; 0.50]]/Table13[[#This Row],[Total Records]])</f>
        <v>0.85882352941176476</v>
      </c>
      <c r="E561">
        <v>3.07917594909667E-2</v>
      </c>
    </row>
    <row r="562" spans="1:5" x14ac:dyDescent="0.3">
      <c r="A562" t="s">
        <v>564</v>
      </c>
      <c r="B562">
        <v>0</v>
      </c>
      <c r="C562">
        <v>4182</v>
      </c>
      <c r="D562">
        <f>1-(Table13[[#This Row],[Count &lt; 0.50]]/Table13[[#This Row],[Total Records]])</f>
        <v>1</v>
      </c>
      <c r="E562">
        <v>7.1617126464843694E-2</v>
      </c>
    </row>
    <row r="563" spans="1:5" x14ac:dyDescent="0.3">
      <c r="A563" t="s">
        <v>565</v>
      </c>
      <c r="B563">
        <v>58</v>
      </c>
      <c r="C563">
        <v>561</v>
      </c>
      <c r="D563">
        <f>1-(Table13[[#This Row],[Count &lt; 0.50]]/Table13[[#This Row],[Total Records]])</f>
        <v>0.89661319073083778</v>
      </c>
      <c r="E563">
        <v>1.7957687377929601E-2</v>
      </c>
    </row>
    <row r="564" spans="1:5" x14ac:dyDescent="0.3">
      <c r="A564" t="s">
        <v>566</v>
      </c>
      <c r="B564">
        <v>276</v>
      </c>
      <c r="C564">
        <v>1989</v>
      </c>
      <c r="D564">
        <f>1-(Table13[[#This Row],[Count &lt; 0.50]]/Table13[[#This Row],[Total Records]])</f>
        <v>0.86123680241327305</v>
      </c>
      <c r="E564">
        <v>4.2808771133422803E-2</v>
      </c>
    </row>
    <row r="565" spans="1:5" x14ac:dyDescent="0.3">
      <c r="A565" t="s">
        <v>567</v>
      </c>
      <c r="B565">
        <v>178</v>
      </c>
      <c r="C565">
        <v>1785</v>
      </c>
      <c r="D565">
        <f>1-(Table13[[#This Row],[Count &lt; 0.50]]/Table13[[#This Row],[Total Records]])</f>
        <v>0.90028011204481795</v>
      </c>
      <c r="E565">
        <v>5.5472612380981397E-2</v>
      </c>
    </row>
    <row r="566" spans="1:5" x14ac:dyDescent="0.3">
      <c r="A566" t="s">
        <v>568</v>
      </c>
      <c r="B566">
        <v>0</v>
      </c>
      <c r="C566">
        <v>3723</v>
      </c>
      <c r="D566">
        <f>1-(Table13[[#This Row],[Count &lt; 0.50]]/Table13[[#This Row],[Total Records]])</f>
        <v>1</v>
      </c>
      <c r="E566">
        <v>4.97117042541503E-2</v>
      </c>
    </row>
    <row r="567" spans="1:5" x14ac:dyDescent="0.3">
      <c r="A567" t="s">
        <v>569</v>
      </c>
      <c r="B567">
        <v>2</v>
      </c>
      <c r="C567">
        <v>2040</v>
      </c>
      <c r="D567">
        <f>1-(Table13[[#This Row],[Count &lt; 0.50]]/Table13[[#This Row],[Total Records]])</f>
        <v>0.99901960784313726</v>
      </c>
      <c r="E567">
        <v>3.8107395172119099E-2</v>
      </c>
    </row>
    <row r="568" spans="1:5" x14ac:dyDescent="0.3">
      <c r="A568" t="s">
        <v>570</v>
      </c>
      <c r="B568">
        <v>370</v>
      </c>
      <c r="C568">
        <v>3774</v>
      </c>
      <c r="D568">
        <f>1-(Table13[[#This Row],[Count &lt; 0.50]]/Table13[[#This Row],[Total Records]])</f>
        <v>0.90196078431372551</v>
      </c>
      <c r="E568">
        <v>0.10756182670593201</v>
      </c>
    </row>
    <row r="569" spans="1:5" x14ac:dyDescent="0.3">
      <c r="A569" t="s">
        <v>571</v>
      </c>
      <c r="B569">
        <v>2104</v>
      </c>
      <c r="C569">
        <v>3162</v>
      </c>
      <c r="D569">
        <f>1-(Table13[[#This Row],[Count &lt; 0.50]]/Table13[[#This Row],[Total Records]])</f>
        <v>0.33459835547122074</v>
      </c>
      <c r="E569">
        <v>3.2070159912109299E-2</v>
      </c>
    </row>
    <row r="570" spans="1:5" x14ac:dyDescent="0.3">
      <c r="A570" t="s">
        <v>572</v>
      </c>
      <c r="B570">
        <v>2</v>
      </c>
      <c r="C570">
        <v>6018</v>
      </c>
      <c r="D570">
        <f>1-(Table13[[#This Row],[Count &lt; 0.50]]/Table13[[#This Row],[Total Records]])</f>
        <v>0.99966766367563975</v>
      </c>
      <c r="E570">
        <v>0.122004508972167</v>
      </c>
    </row>
    <row r="571" spans="1:5" x14ac:dyDescent="0.3">
      <c r="A571" t="s">
        <v>573</v>
      </c>
      <c r="B571">
        <v>954</v>
      </c>
      <c r="C571">
        <v>4335</v>
      </c>
      <c r="D571">
        <f>1-(Table13[[#This Row],[Count &lt; 0.50]]/Table13[[#This Row],[Total Records]])</f>
        <v>0.77993079584775082</v>
      </c>
      <c r="E571">
        <v>0.122125387191772</v>
      </c>
    </row>
    <row r="572" spans="1:5" x14ac:dyDescent="0.3">
      <c r="A572" t="s">
        <v>574</v>
      </c>
      <c r="B572">
        <v>1052</v>
      </c>
      <c r="C572">
        <v>4437</v>
      </c>
      <c r="D572">
        <f>1-(Table13[[#This Row],[Count &lt; 0.50]]/Table13[[#This Row],[Total Records]])</f>
        <v>0.76290286229434301</v>
      </c>
      <c r="E572">
        <v>0.10995221138000399</v>
      </c>
    </row>
    <row r="573" spans="1:5" x14ac:dyDescent="0.3">
      <c r="A573" t="s">
        <v>575</v>
      </c>
      <c r="B573">
        <v>10</v>
      </c>
      <c r="C573">
        <v>5457</v>
      </c>
      <c r="D573">
        <f>1-(Table13[[#This Row],[Count &lt; 0.50]]/Table13[[#This Row],[Total Records]])</f>
        <v>0.99816749129558369</v>
      </c>
      <c r="E573">
        <v>8.4297180175781194E-2</v>
      </c>
    </row>
    <row r="574" spans="1:5" x14ac:dyDescent="0.3">
      <c r="A574" t="s">
        <v>576</v>
      </c>
      <c r="B574">
        <v>0</v>
      </c>
      <c r="C574">
        <v>2703</v>
      </c>
      <c r="D574">
        <f>1-(Table13[[#This Row],[Count &lt; 0.50]]/Table13[[#This Row],[Total Records]])</f>
        <v>1</v>
      </c>
      <c r="E574">
        <v>6.7975044250488198E-2</v>
      </c>
    </row>
    <row r="575" spans="1:5" x14ac:dyDescent="0.3">
      <c r="A575" t="s">
        <v>577</v>
      </c>
      <c r="B575">
        <v>1616</v>
      </c>
      <c r="C575">
        <v>7701</v>
      </c>
      <c r="D575">
        <f>1-(Table13[[#This Row],[Count &lt; 0.50]]/Table13[[#This Row],[Total Records]])</f>
        <v>0.79015712245162972</v>
      </c>
      <c r="E575">
        <v>0.22911119461059501</v>
      </c>
    </row>
    <row r="576" spans="1:5" x14ac:dyDescent="0.3">
      <c r="A576" t="s">
        <v>578</v>
      </c>
      <c r="B576">
        <v>2</v>
      </c>
      <c r="C576">
        <v>2703</v>
      </c>
      <c r="D576">
        <f>1-(Table13[[#This Row],[Count &lt; 0.50]]/Table13[[#This Row],[Total Records]])</f>
        <v>0.99926008139104694</v>
      </c>
      <c r="E576">
        <v>5.4393768310546799E-2</v>
      </c>
    </row>
    <row r="577" spans="1:5" x14ac:dyDescent="0.3">
      <c r="A577" t="s">
        <v>579</v>
      </c>
      <c r="B577">
        <v>44</v>
      </c>
      <c r="C577">
        <v>7650</v>
      </c>
      <c r="D577">
        <f>1-(Table13[[#This Row],[Count &lt; 0.50]]/Table13[[#This Row],[Total Records]])</f>
        <v>0.99424836601307187</v>
      </c>
      <c r="E577">
        <v>0.21777844429016099</v>
      </c>
    </row>
    <row r="578" spans="1:5" x14ac:dyDescent="0.3">
      <c r="A578" t="s">
        <v>580</v>
      </c>
      <c r="B578">
        <v>176</v>
      </c>
      <c r="C578">
        <v>3825</v>
      </c>
      <c r="D578">
        <f>1-(Table13[[#This Row],[Count &lt; 0.50]]/Table13[[#This Row],[Total Records]])</f>
        <v>0.95398692810457519</v>
      </c>
      <c r="E578">
        <v>0.139652013778686</v>
      </c>
    </row>
    <row r="579" spans="1:5" x14ac:dyDescent="0.3">
      <c r="A579" t="s">
        <v>581</v>
      </c>
      <c r="B579">
        <v>12</v>
      </c>
      <c r="C579">
        <v>6018</v>
      </c>
      <c r="D579">
        <f>1-(Table13[[#This Row],[Count &lt; 0.50]]/Table13[[#This Row],[Total Records]])</f>
        <v>0.9980059820538385</v>
      </c>
      <c r="E579">
        <v>0.19977116584777799</v>
      </c>
    </row>
    <row r="580" spans="1:5" x14ac:dyDescent="0.3">
      <c r="A580" t="s">
        <v>582</v>
      </c>
      <c r="B580">
        <v>70</v>
      </c>
      <c r="C580">
        <v>1887</v>
      </c>
      <c r="D580">
        <f>1-(Table13[[#This Row],[Count &lt; 0.50]]/Table13[[#This Row],[Total Records]])</f>
        <v>0.96290408055113941</v>
      </c>
      <c r="E580">
        <v>3.1691789627075098E-2</v>
      </c>
    </row>
    <row r="581" spans="1:5" x14ac:dyDescent="0.3">
      <c r="A581" t="s">
        <v>583</v>
      </c>
      <c r="B581">
        <v>8</v>
      </c>
      <c r="C581">
        <v>4386</v>
      </c>
      <c r="D581">
        <f>1-(Table13[[#This Row],[Count &lt; 0.50]]/Table13[[#This Row],[Total Records]])</f>
        <v>0.99817601459188321</v>
      </c>
      <c r="E581">
        <v>5.0658702850341797E-2</v>
      </c>
    </row>
    <row r="582" spans="1:5" x14ac:dyDescent="0.3">
      <c r="A582" t="s">
        <v>584</v>
      </c>
      <c r="B582">
        <v>164</v>
      </c>
      <c r="C582">
        <v>1428</v>
      </c>
      <c r="D582">
        <f>1-(Table13[[#This Row],[Count &lt; 0.50]]/Table13[[#This Row],[Total Records]])</f>
        <v>0.88515406162464982</v>
      </c>
      <c r="E582">
        <v>1.2026309967041E-2</v>
      </c>
    </row>
    <row r="583" spans="1:5" x14ac:dyDescent="0.3">
      <c r="A583" t="s">
        <v>585</v>
      </c>
      <c r="B583">
        <v>0</v>
      </c>
      <c r="C583">
        <v>3978</v>
      </c>
      <c r="D583">
        <f>1-(Table13[[#This Row],[Count &lt; 0.50]]/Table13[[#This Row],[Total Records]])</f>
        <v>1</v>
      </c>
      <c r="E583">
        <v>0.116863965988159</v>
      </c>
    </row>
    <row r="584" spans="1:5" x14ac:dyDescent="0.3">
      <c r="A584" t="s">
        <v>586</v>
      </c>
      <c r="B584">
        <v>1342</v>
      </c>
      <c r="C584">
        <v>4641</v>
      </c>
      <c r="D584">
        <f>1-(Table13[[#This Row],[Count &lt; 0.50]]/Table13[[#This Row],[Total Records]])</f>
        <v>0.71083818142641664</v>
      </c>
      <c r="E584">
        <v>8.08432102203369E-2</v>
      </c>
    </row>
    <row r="585" spans="1:5" x14ac:dyDescent="0.3">
      <c r="A585" t="s">
        <v>587</v>
      </c>
      <c r="B585">
        <v>0</v>
      </c>
      <c r="C585">
        <v>9843</v>
      </c>
      <c r="D585">
        <f>1-(Table13[[#This Row],[Count &lt; 0.50]]/Table13[[#This Row],[Total Records]])</f>
        <v>1</v>
      </c>
      <c r="E585">
        <v>0.32280468940734802</v>
      </c>
    </row>
    <row r="586" spans="1:5" x14ac:dyDescent="0.3">
      <c r="A586" t="s">
        <v>588</v>
      </c>
      <c r="B586">
        <v>224</v>
      </c>
      <c r="C586">
        <v>969</v>
      </c>
      <c r="D586">
        <f>1-(Table13[[#This Row],[Count &lt; 0.50]]/Table13[[#This Row],[Total Records]])</f>
        <v>0.7688338493292054</v>
      </c>
      <c r="E586">
        <v>2.3467302322387602E-2</v>
      </c>
    </row>
    <row r="587" spans="1:5" x14ac:dyDescent="0.3">
      <c r="A587" t="s">
        <v>589</v>
      </c>
      <c r="B587">
        <v>4</v>
      </c>
      <c r="C587">
        <v>4437</v>
      </c>
      <c r="D587">
        <f>1-(Table13[[#This Row],[Count &lt; 0.50]]/Table13[[#This Row],[Total Records]])</f>
        <v>0.99909848997070094</v>
      </c>
      <c r="E587">
        <v>0.105020999908447</v>
      </c>
    </row>
    <row r="588" spans="1:5" x14ac:dyDescent="0.3">
      <c r="A588" t="s">
        <v>590</v>
      </c>
      <c r="B588">
        <v>448</v>
      </c>
      <c r="C588">
        <v>5049</v>
      </c>
      <c r="D588">
        <f>1-(Table13[[#This Row],[Count &lt; 0.50]]/Table13[[#This Row],[Total Records]])</f>
        <v>0.91126955832838186</v>
      </c>
      <c r="E588">
        <v>0.100836753845214</v>
      </c>
    </row>
    <row r="589" spans="1:5" x14ac:dyDescent="0.3">
      <c r="A589" t="s">
        <v>591</v>
      </c>
      <c r="B589">
        <v>112</v>
      </c>
      <c r="C589">
        <v>4335</v>
      </c>
      <c r="D589">
        <f>1-(Table13[[#This Row],[Count &lt; 0.50]]/Table13[[#This Row],[Total Records]])</f>
        <v>0.97416378316032293</v>
      </c>
      <c r="E589">
        <v>0.10017347335815401</v>
      </c>
    </row>
    <row r="590" spans="1:5" x14ac:dyDescent="0.3">
      <c r="A590" t="s">
        <v>592</v>
      </c>
      <c r="B590">
        <v>2</v>
      </c>
      <c r="C590">
        <v>3162</v>
      </c>
      <c r="D590">
        <f>1-(Table13[[#This Row],[Count &lt; 0.50]]/Table13[[#This Row],[Total Records]])</f>
        <v>0.99936748893105631</v>
      </c>
      <c r="E590">
        <v>3.4535169601440402E-2</v>
      </c>
    </row>
    <row r="591" spans="1:5" x14ac:dyDescent="0.3">
      <c r="A591" t="s">
        <v>593</v>
      </c>
      <c r="B591">
        <v>24</v>
      </c>
      <c r="C591">
        <v>1377</v>
      </c>
      <c r="D591">
        <f>1-(Table13[[#This Row],[Count &lt; 0.50]]/Table13[[#This Row],[Total Records]])</f>
        <v>0.98257080610021785</v>
      </c>
      <c r="E591">
        <v>3.9116382598876898E-2</v>
      </c>
    </row>
    <row r="592" spans="1:5" x14ac:dyDescent="0.3">
      <c r="A592" t="s">
        <v>594</v>
      </c>
      <c r="B592">
        <v>2148</v>
      </c>
      <c r="C592">
        <v>6834</v>
      </c>
      <c r="D592">
        <f>1-(Table13[[#This Row],[Count &lt; 0.50]]/Table13[[#This Row],[Total Records]])</f>
        <v>0.6856892010535558</v>
      </c>
      <c r="E592">
        <v>0.249165534973144</v>
      </c>
    </row>
    <row r="593" spans="1:5" x14ac:dyDescent="0.3">
      <c r="A593" t="s">
        <v>595</v>
      </c>
      <c r="B593">
        <v>12</v>
      </c>
      <c r="C593">
        <v>2499</v>
      </c>
      <c r="D593">
        <f>1-(Table13[[#This Row],[Count &lt; 0.50]]/Table13[[#This Row],[Total Records]])</f>
        <v>0.99519807923169268</v>
      </c>
      <c r="E593">
        <v>2.3611068725585899E-2</v>
      </c>
    </row>
    <row r="594" spans="1:5" x14ac:dyDescent="0.3">
      <c r="A594" t="s">
        <v>596</v>
      </c>
      <c r="B594">
        <v>0</v>
      </c>
      <c r="C594">
        <v>1836</v>
      </c>
      <c r="D594">
        <f>1-(Table13[[#This Row],[Count &lt; 0.50]]/Table13[[#This Row],[Total Records]])</f>
        <v>1</v>
      </c>
      <c r="E594">
        <v>4.4554948806762598E-2</v>
      </c>
    </row>
    <row r="595" spans="1:5" x14ac:dyDescent="0.3">
      <c r="A595" t="s">
        <v>597</v>
      </c>
      <c r="B595">
        <v>346</v>
      </c>
      <c r="C595">
        <v>5406</v>
      </c>
      <c r="D595">
        <f>1-(Table13[[#This Row],[Count &lt; 0.50]]/Table13[[#This Row],[Total Records]])</f>
        <v>0.93599704032556419</v>
      </c>
      <c r="E595">
        <v>7.7470779418945299E-2</v>
      </c>
    </row>
    <row r="596" spans="1:5" x14ac:dyDescent="0.3">
      <c r="A596" t="s">
        <v>598</v>
      </c>
      <c r="B596">
        <v>142</v>
      </c>
      <c r="C596">
        <v>1224</v>
      </c>
      <c r="D596">
        <f>1-(Table13[[#This Row],[Count &lt; 0.50]]/Table13[[#This Row],[Total Records]])</f>
        <v>0.88398692810457513</v>
      </c>
      <c r="E596">
        <v>1.9262313842773399E-2</v>
      </c>
    </row>
    <row r="597" spans="1:5" x14ac:dyDescent="0.3">
      <c r="A597" t="s">
        <v>599</v>
      </c>
      <c r="B597">
        <v>506</v>
      </c>
      <c r="C597">
        <v>4845</v>
      </c>
      <c r="D597">
        <f>1-(Table13[[#This Row],[Count &lt; 0.50]]/Table13[[#This Row],[Total Records]])</f>
        <v>0.89556243550051595</v>
      </c>
      <c r="E597">
        <v>0.13941431045532199</v>
      </c>
    </row>
    <row r="598" spans="1:5" x14ac:dyDescent="0.3">
      <c r="A598" t="s">
        <v>600</v>
      </c>
      <c r="B598">
        <v>20</v>
      </c>
      <c r="C598">
        <v>2499</v>
      </c>
      <c r="D598">
        <f>1-(Table13[[#This Row],[Count &lt; 0.50]]/Table13[[#This Row],[Total Records]])</f>
        <v>0.99199679871948776</v>
      </c>
      <c r="E598">
        <v>4.9956083297729402E-2</v>
      </c>
    </row>
    <row r="599" spans="1:5" x14ac:dyDescent="0.3">
      <c r="A599" t="s">
        <v>601</v>
      </c>
      <c r="B599">
        <v>254</v>
      </c>
      <c r="C599">
        <v>3264</v>
      </c>
      <c r="D599">
        <f>1-(Table13[[#This Row],[Count &lt; 0.50]]/Table13[[#This Row],[Total Records]])</f>
        <v>0.92218137254901955</v>
      </c>
      <c r="E599">
        <v>7.9978942871093694E-2</v>
      </c>
    </row>
    <row r="600" spans="1:5" x14ac:dyDescent="0.3">
      <c r="A600" t="s">
        <v>602</v>
      </c>
      <c r="B600">
        <v>1246</v>
      </c>
      <c r="C600">
        <v>6324</v>
      </c>
      <c r="D600">
        <f>1-(Table13[[#This Row],[Count &lt; 0.50]]/Table13[[#This Row],[Total Records]])</f>
        <v>0.80297280202403543</v>
      </c>
      <c r="E600">
        <v>0.133327722549438</v>
      </c>
    </row>
    <row r="601" spans="1:5" x14ac:dyDescent="0.3">
      <c r="A601" t="s">
        <v>603</v>
      </c>
      <c r="B601">
        <v>0</v>
      </c>
      <c r="C601">
        <v>6987</v>
      </c>
      <c r="D601">
        <f>1-(Table13[[#This Row],[Count &lt; 0.50]]/Table13[[#This Row],[Total Records]])</f>
        <v>1</v>
      </c>
      <c r="E601">
        <v>8.9066505432128906E-2</v>
      </c>
    </row>
    <row r="602" spans="1:5" x14ac:dyDescent="0.3">
      <c r="A602" t="s">
        <v>604</v>
      </c>
      <c r="B602">
        <v>0</v>
      </c>
      <c r="C602">
        <v>3111</v>
      </c>
      <c r="D602">
        <f>1-(Table13[[#This Row],[Count &lt; 0.50]]/Table13[[#This Row],[Total Records]])</f>
        <v>1</v>
      </c>
      <c r="E602">
        <v>6.7806720733642495E-2</v>
      </c>
    </row>
    <row r="603" spans="1:5" x14ac:dyDescent="0.3">
      <c r="A603" t="s">
        <v>605</v>
      </c>
      <c r="B603">
        <v>68</v>
      </c>
      <c r="C603">
        <v>5661</v>
      </c>
      <c r="D603">
        <f>1-(Table13[[#This Row],[Count &lt; 0.50]]/Table13[[#This Row],[Total Records]])</f>
        <v>0.98798798798798804</v>
      </c>
      <c r="E603">
        <v>8.8286399841308594E-2</v>
      </c>
    </row>
    <row r="604" spans="1:5" x14ac:dyDescent="0.3">
      <c r="A604" t="s">
        <v>606</v>
      </c>
      <c r="B604">
        <v>0</v>
      </c>
      <c r="C604">
        <v>4539</v>
      </c>
      <c r="D604">
        <f>1-(Table13[[#This Row],[Count &lt; 0.50]]/Table13[[#This Row],[Total Records]])</f>
        <v>1</v>
      </c>
      <c r="E604">
        <v>8.7967634201049805E-2</v>
      </c>
    </row>
    <row r="605" spans="1:5" x14ac:dyDescent="0.3">
      <c r="A605" t="s">
        <v>607</v>
      </c>
      <c r="B605">
        <v>822</v>
      </c>
      <c r="C605">
        <v>5304</v>
      </c>
      <c r="D605">
        <f>1-(Table13[[#This Row],[Count &lt; 0.50]]/Table13[[#This Row],[Total Records]])</f>
        <v>0.84502262443438914</v>
      </c>
      <c r="E605">
        <v>0.125264167785644</v>
      </c>
    </row>
    <row r="606" spans="1:5" x14ac:dyDescent="0.3">
      <c r="A606" t="s">
        <v>608</v>
      </c>
      <c r="B606">
        <v>322</v>
      </c>
      <c r="C606">
        <v>1989</v>
      </c>
      <c r="D606">
        <f>1-(Table13[[#This Row],[Count &lt; 0.50]]/Table13[[#This Row],[Total Records]])</f>
        <v>0.83810960281548519</v>
      </c>
      <c r="E606">
        <v>5.2279472351074198E-2</v>
      </c>
    </row>
    <row r="607" spans="1:5" x14ac:dyDescent="0.3">
      <c r="A607" t="s">
        <v>609</v>
      </c>
      <c r="B607">
        <v>0</v>
      </c>
      <c r="C607">
        <v>9537</v>
      </c>
      <c r="D607">
        <f>1-(Table13[[#This Row],[Count &lt; 0.50]]/Table13[[#This Row],[Total Records]])</f>
        <v>1</v>
      </c>
      <c r="E607">
        <v>0.55262565612792902</v>
      </c>
    </row>
    <row r="608" spans="1:5" x14ac:dyDescent="0.3">
      <c r="A608" t="s">
        <v>610</v>
      </c>
      <c r="B608">
        <v>12</v>
      </c>
      <c r="C608">
        <v>1938</v>
      </c>
      <c r="D608">
        <f>1-(Table13[[#This Row],[Count &lt; 0.50]]/Table13[[#This Row],[Total Records]])</f>
        <v>0.99380804953560375</v>
      </c>
      <c r="E608">
        <v>2.1699190139770501E-2</v>
      </c>
    </row>
    <row r="609" spans="1:5" x14ac:dyDescent="0.3">
      <c r="A609" t="s">
        <v>611</v>
      </c>
      <c r="B609">
        <v>204</v>
      </c>
      <c r="C609">
        <v>9486</v>
      </c>
      <c r="D609">
        <f>1-(Table13[[#This Row],[Count &lt; 0.50]]/Table13[[#This Row],[Total Records]])</f>
        <v>0.978494623655914</v>
      </c>
      <c r="E609">
        <v>0.22043085098266599</v>
      </c>
    </row>
    <row r="610" spans="1:5" x14ac:dyDescent="0.3">
      <c r="A610" t="s">
        <v>612</v>
      </c>
      <c r="B610">
        <v>2</v>
      </c>
      <c r="C610">
        <v>5559</v>
      </c>
      <c r="D610">
        <f>1-(Table13[[#This Row],[Count &lt; 0.50]]/Table13[[#This Row],[Total Records]])</f>
        <v>0.99964022306170175</v>
      </c>
      <c r="E610">
        <v>0.16072607040405201</v>
      </c>
    </row>
    <row r="611" spans="1:5" x14ac:dyDescent="0.3">
      <c r="A611" t="s">
        <v>613</v>
      </c>
      <c r="B611">
        <v>24</v>
      </c>
      <c r="C611">
        <v>4386</v>
      </c>
      <c r="D611">
        <f>1-(Table13[[#This Row],[Count &lt; 0.50]]/Table13[[#This Row],[Total Records]])</f>
        <v>0.99452804377564985</v>
      </c>
      <c r="E611">
        <v>7.6598644256591797E-2</v>
      </c>
    </row>
    <row r="612" spans="1:5" x14ac:dyDescent="0.3">
      <c r="A612" t="s">
        <v>614</v>
      </c>
      <c r="B612">
        <v>8</v>
      </c>
      <c r="C612">
        <v>4131</v>
      </c>
      <c r="D612">
        <f>1-(Table13[[#This Row],[Count &lt; 0.50]]/Table13[[#This Row],[Total Records]])</f>
        <v>0.99806342290002426</v>
      </c>
      <c r="E612">
        <v>5.8195352554321199E-2</v>
      </c>
    </row>
    <row r="613" spans="1:5" x14ac:dyDescent="0.3">
      <c r="A613" t="s">
        <v>615</v>
      </c>
      <c r="B613">
        <v>8</v>
      </c>
      <c r="C613">
        <v>2040</v>
      </c>
      <c r="D613">
        <f>1-(Table13[[#This Row],[Count &lt; 0.50]]/Table13[[#This Row],[Total Records]])</f>
        <v>0.99607843137254903</v>
      </c>
      <c r="E613">
        <v>3.5955429077148403E-2</v>
      </c>
    </row>
    <row r="614" spans="1:5" x14ac:dyDescent="0.3">
      <c r="A614" t="s">
        <v>616</v>
      </c>
      <c r="B614">
        <v>32</v>
      </c>
      <c r="C614">
        <v>4284</v>
      </c>
      <c r="D614">
        <f>1-(Table13[[#This Row],[Count &lt; 0.50]]/Table13[[#This Row],[Total Records]])</f>
        <v>0.99253034547152197</v>
      </c>
      <c r="E614">
        <v>7.7706336975097601E-2</v>
      </c>
    </row>
    <row r="615" spans="1:5" x14ac:dyDescent="0.3">
      <c r="A615" t="s">
        <v>617</v>
      </c>
      <c r="B615">
        <v>6</v>
      </c>
      <c r="C615">
        <v>8058</v>
      </c>
      <c r="D615">
        <f>1-(Table13[[#This Row],[Count &lt; 0.50]]/Table13[[#This Row],[Total Records]])</f>
        <v>0.99925539836187638</v>
      </c>
      <c r="E615">
        <v>0.29187130928039501</v>
      </c>
    </row>
    <row r="616" spans="1:5" x14ac:dyDescent="0.3">
      <c r="A616" t="s">
        <v>618</v>
      </c>
      <c r="B616">
        <v>0</v>
      </c>
      <c r="C616">
        <v>6834</v>
      </c>
      <c r="D616">
        <f>1-(Table13[[#This Row],[Count &lt; 0.50]]/Table13[[#This Row],[Total Records]])</f>
        <v>1</v>
      </c>
      <c r="E616">
        <v>0.230278730392456</v>
      </c>
    </row>
    <row r="617" spans="1:5" x14ac:dyDescent="0.3">
      <c r="A617" t="s">
        <v>619</v>
      </c>
      <c r="B617">
        <v>1038</v>
      </c>
      <c r="C617">
        <v>4080</v>
      </c>
      <c r="D617">
        <f>1-(Table13[[#This Row],[Count &lt; 0.50]]/Table13[[#This Row],[Total Records]])</f>
        <v>0.74558823529411766</v>
      </c>
      <c r="E617">
        <v>7.6625108718872001E-2</v>
      </c>
    </row>
    <row r="618" spans="1:5" x14ac:dyDescent="0.3">
      <c r="A618" t="s">
        <v>620</v>
      </c>
      <c r="B618">
        <v>4</v>
      </c>
      <c r="C618">
        <v>4029</v>
      </c>
      <c r="D618">
        <f>1-(Table13[[#This Row],[Count &lt; 0.50]]/Table13[[#This Row],[Total Records]])</f>
        <v>0.99900719781583525</v>
      </c>
      <c r="E618">
        <v>0.11335945129394499</v>
      </c>
    </row>
    <row r="619" spans="1:5" x14ac:dyDescent="0.3">
      <c r="A619" t="s">
        <v>621</v>
      </c>
      <c r="B619">
        <v>2</v>
      </c>
      <c r="C619">
        <v>663</v>
      </c>
      <c r="D619">
        <f>1-(Table13[[#This Row],[Count &lt; 0.50]]/Table13[[#This Row],[Total Records]])</f>
        <v>0.99698340874811464</v>
      </c>
      <c r="E619">
        <v>2.3133277893066399E-2</v>
      </c>
    </row>
    <row r="620" spans="1:5" x14ac:dyDescent="0.3">
      <c r="A620" t="s">
        <v>622</v>
      </c>
      <c r="B620">
        <v>200</v>
      </c>
      <c r="C620">
        <v>7038</v>
      </c>
      <c r="D620">
        <f>1-(Table13[[#This Row],[Count &lt; 0.50]]/Table13[[#This Row],[Total Records]])</f>
        <v>0.97158283603296391</v>
      </c>
      <c r="E620">
        <v>9.8357915878295898E-2</v>
      </c>
    </row>
    <row r="621" spans="1:5" x14ac:dyDescent="0.3">
      <c r="A621" t="s">
        <v>623</v>
      </c>
      <c r="B621">
        <v>10</v>
      </c>
      <c r="C621">
        <v>2040</v>
      </c>
      <c r="D621">
        <f>1-(Table13[[#This Row],[Count &lt; 0.50]]/Table13[[#This Row],[Total Records]])</f>
        <v>0.99509803921568629</v>
      </c>
      <c r="E621">
        <v>3.3224105834960903E-2</v>
      </c>
    </row>
    <row r="622" spans="1:5" x14ac:dyDescent="0.3">
      <c r="A622" t="s">
        <v>624</v>
      </c>
      <c r="B622">
        <v>498</v>
      </c>
      <c r="C622">
        <v>8721</v>
      </c>
      <c r="D622">
        <f>1-(Table13[[#This Row],[Count &lt; 0.50]]/Table13[[#This Row],[Total Records]])</f>
        <v>0.94289645682834533</v>
      </c>
      <c r="E622">
        <v>0.34735131263732899</v>
      </c>
    </row>
    <row r="623" spans="1:5" x14ac:dyDescent="0.3">
      <c r="A623" t="s">
        <v>625</v>
      </c>
      <c r="B623">
        <v>424</v>
      </c>
      <c r="C623">
        <v>2754</v>
      </c>
      <c r="D623">
        <f>1-(Table13[[#This Row],[Count &lt; 0.50]]/Table13[[#This Row],[Total Records]])</f>
        <v>0.84604212055192451</v>
      </c>
      <c r="E623">
        <v>6.8287611007690402E-2</v>
      </c>
    </row>
    <row r="624" spans="1:5" x14ac:dyDescent="0.3">
      <c r="A624" t="s">
        <v>626</v>
      </c>
      <c r="B624">
        <v>0</v>
      </c>
      <c r="C624">
        <v>4386</v>
      </c>
      <c r="D624">
        <f>1-(Table13[[#This Row],[Count &lt; 0.50]]/Table13[[#This Row],[Total Records]])</f>
        <v>1</v>
      </c>
      <c r="E624">
        <v>0.14131426811218201</v>
      </c>
    </row>
    <row r="625" spans="1:5" x14ac:dyDescent="0.3">
      <c r="A625" t="s">
        <v>627</v>
      </c>
      <c r="B625">
        <v>220</v>
      </c>
      <c r="C625">
        <v>5253</v>
      </c>
      <c r="D625">
        <f>1-(Table13[[#This Row],[Count &lt; 0.50]]/Table13[[#This Row],[Total Records]])</f>
        <v>0.95811916999809632</v>
      </c>
      <c r="E625">
        <v>0.101733922958374</v>
      </c>
    </row>
    <row r="626" spans="1:5" x14ac:dyDescent="0.3">
      <c r="A626" t="s">
        <v>628</v>
      </c>
      <c r="B626">
        <v>14</v>
      </c>
      <c r="C626">
        <v>4182</v>
      </c>
      <c r="D626">
        <f>1-(Table13[[#This Row],[Count &lt; 0.50]]/Table13[[#This Row],[Total Records]])</f>
        <v>0.99665231946437116</v>
      </c>
      <c r="E626">
        <v>0.150208234786987</v>
      </c>
    </row>
    <row r="627" spans="1:5" x14ac:dyDescent="0.3">
      <c r="A627" t="s">
        <v>629</v>
      </c>
      <c r="B627">
        <v>114</v>
      </c>
      <c r="C627">
        <v>612</v>
      </c>
      <c r="D627">
        <f>1-(Table13[[#This Row],[Count &lt; 0.50]]/Table13[[#This Row],[Total Records]])</f>
        <v>0.81372549019607843</v>
      </c>
      <c r="E627">
        <v>1.8937587738037099E-2</v>
      </c>
    </row>
    <row r="628" spans="1:5" x14ac:dyDescent="0.3">
      <c r="A628" t="s">
        <v>630</v>
      </c>
      <c r="B628">
        <v>0</v>
      </c>
      <c r="C628">
        <v>3111</v>
      </c>
      <c r="D628">
        <f>1-(Table13[[#This Row],[Count &lt; 0.50]]/Table13[[#This Row],[Total Records]])</f>
        <v>1</v>
      </c>
      <c r="E628">
        <v>4.73990440368652E-2</v>
      </c>
    </row>
    <row r="629" spans="1:5" x14ac:dyDescent="0.3">
      <c r="A629" t="s">
        <v>631</v>
      </c>
      <c r="B629">
        <v>1884</v>
      </c>
      <c r="C629">
        <v>4590</v>
      </c>
      <c r="D629">
        <f>1-(Table13[[#This Row],[Count &lt; 0.50]]/Table13[[#This Row],[Total Records]])</f>
        <v>0.58954248366013073</v>
      </c>
      <c r="E629">
        <v>5.9916973114013602E-2</v>
      </c>
    </row>
    <row r="630" spans="1:5" x14ac:dyDescent="0.3">
      <c r="A630" t="s">
        <v>632</v>
      </c>
      <c r="B630">
        <v>0</v>
      </c>
      <c r="C630">
        <v>6885</v>
      </c>
      <c r="D630">
        <f>1-(Table13[[#This Row],[Count &lt; 0.50]]/Table13[[#This Row],[Total Records]])</f>
        <v>1</v>
      </c>
      <c r="E630">
        <v>0.15209221839904699</v>
      </c>
    </row>
    <row r="631" spans="1:5" x14ac:dyDescent="0.3">
      <c r="A631" t="s">
        <v>633</v>
      </c>
      <c r="B631">
        <v>0</v>
      </c>
      <c r="C631">
        <v>7548</v>
      </c>
      <c r="D631">
        <f>1-(Table13[[#This Row],[Count &lt; 0.50]]/Table13[[#This Row],[Total Records]])</f>
        <v>1</v>
      </c>
      <c r="E631">
        <v>0.13865303993225001</v>
      </c>
    </row>
    <row r="632" spans="1:5" x14ac:dyDescent="0.3">
      <c r="A632" t="s">
        <v>634</v>
      </c>
      <c r="B632">
        <v>526</v>
      </c>
      <c r="C632">
        <v>3264</v>
      </c>
      <c r="D632">
        <f>1-(Table13[[#This Row],[Count &lt; 0.50]]/Table13[[#This Row],[Total Records]])</f>
        <v>0.83884803921568629</v>
      </c>
      <c r="E632">
        <v>6.6815137863159096E-2</v>
      </c>
    </row>
    <row r="633" spans="1:5" x14ac:dyDescent="0.3">
      <c r="A633" t="s">
        <v>635</v>
      </c>
      <c r="B633">
        <v>88</v>
      </c>
      <c r="C633">
        <v>3570</v>
      </c>
      <c r="D633">
        <f>1-(Table13[[#This Row],[Count &lt; 0.50]]/Table13[[#This Row],[Total Records]])</f>
        <v>0.97535014005602239</v>
      </c>
      <c r="E633">
        <v>6.2968969345092704E-2</v>
      </c>
    </row>
    <row r="634" spans="1:5" x14ac:dyDescent="0.3">
      <c r="A634" t="s">
        <v>636</v>
      </c>
      <c r="B634">
        <v>0</v>
      </c>
      <c r="C634">
        <v>4233</v>
      </c>
      <c r="D634">
        <f>1-(Table13[[#This Row],[Count &lt; 0.50]]/Table13[[#This Row],[Total Records]])</f>
        <v>1</v>
      </c>
      <c r="E634">
        <v>9.9256992340087793E-2</v>
      </c>
    </row>
    <row r="635" spans="1:5" x14ac:dyDescent="0.3">
      <c r="A635" t="s">
        <v>637</v>
      </c>
      <c r="B635">
        <v>2</v>
      </c>
      <c r="C635">
        <v>2754</v>
      </c>
      <c r="D635">
        <f>1-(Table13[[#This Row],[Count &lt; 0.50]]/Table13[[#This Row],[Total Records]])</f>
        <v>0.99927378358750907</v>
      </c>
      <c r="E635">
        <v>8.7096452713012695E-2</v>
      </c>
    </row>
    <row r="636" spans="1:5" x14ac:dyDescent="0.3">
      <c r="A636" t="s">
        <v>638</v>
      </c>
      <c r="B636">
        <v>156</v>
      </c>
      <c r="C636">
        <v>1581</v>
      </c>
      <c r="D636">
        <f>1-(Table13[[#This Row],[Count &lt; 0.50]]/Table13[[#This Row],[Total Records]])</f>
        <v>0.90132827324478182</v>
      </c>
      <c r="E636">
        <v>2.34138965606689E-2</v>
      </c>
    </row>
    <row r="637" spans="1:5" x14ac:dyDescent="0.3">
      <c r="A637" t="s">
        <v>639</v>
      </c>
      <c r="B637">
        <v>80</v>
      </c>
      <c r="C637">
        <v>1020</v>
      </c>
      <c r="D637">
        <f>1-(Table13[[#This Row],[Count &lt; 0.50]]/Table13[[#This Row],[Total Records]])</f>
        <v>0.92156862745098045</v>
      </c>
      <c r="E637">
        <v>4.8512220382690402E-2</v>
      </c>
    </row>
    <row r="638" spans="1:5" x14ac:dyDescent="0.3">
      <c r="A638" t="s">
        <v>640</v>
      </c>
      <c r="B638">
        <v>26</v>
      </c>
      <c r="C638">
        <v>4284</v>
      </c>
      <c r="D638">
        <f>1-(Table13[[#This Row],[Count &lt; 0.50]]/Table13[[#This Row],[Total Records]])</f>
        <v>0.9939309056956116</v>
      </c>
      <c r="E638">
        <v>5.4268836975097601E-2</v>
      </c>
    </row>
    <row r="639" spans="1:5" x14ac:dyDescent="0.3">
      <c r="A639" t="s">
        <v>641</v>
      </c>
      <c r="B639">
        <v>62</v>
      </c>
      <c r="C639">
        <v>5100</v>
      </c>
      <c r="D639">
        <f>1-(Table13[[#This Row],[Count &lt; 0.50]]/Table13[[#This Row],[Total Records]])</f>
        <v>0.98784313725490192</v>
      </c>
      <c r="E639">
        <v>9.6812009811401298E-2</v>
      </c>
    </row>
    <row r="640" spans="1:5" x14ac:dyDescent="0.3">
      <c r="A640" t="s">
        <v>642</v>
      </c>
      <c r="B640">
        <v>12</v>
      </c>
      <c r="C640">
        <v>3366</v>
      </c>
      <c r="D640">
        <f>1-(Table13[[#This Row],[Count &lt; 0.50]]/Table13[[#This Row],[Total Records]])</f>
        <v>0.99643493761140822</v>
      </c>
      <c r="E640">
        <v>3.6077737808227497E-2</v>
      </c>
    </row>
    <row r="641" spans="1:5" x14ac:dyDescent="0.3">
      <c r="A641" t="s">
        <v>643</v>
      </c>
      <c r="B641">
        <v>0</v>
      </c>
      <c r="C641">
        <v>6834</v>
      </c>
      <c r="D641">
        <f>1-(Table13[[#This Row],[Count &lt; 0.50]]/Table13[[#This Row],[Total Records]])</f>
        <v>1</v>
      </c>
      <c r="E641">
        <v>0.16119956970214799</v>
      </c>
    </row>
    <row r="642" spans="1:5" x14ac:dyDescent="0.3">
      <c r="A642" t="s">
        <v>644</v>
      </c>
      <c r="B642">
        <v>94</v>
      </c>
      <c r="C642">
        <v>1734</v>
      </c>
      <c r="D642">
        <f>1-(Table13[[#This Row],[Count &lt; 0.50]]/Table13[[#This Row],[Total Records]])</f>
        <v>0.94579008073817761</v>
      </c>
      <c r="E642">
        <v>4.5249462127685498E-2</v>
      </c>
    </row>
    <row r="643" spans="1:5" x14ac:dyDescent="0.3">
      <c r="A643" t="s">
        <v>645</v>
      </c>
      <c r="B643">
        <v>108</v>
      </c>
      <c r="C643">
        <v>1632</v>
      </c>
      <c r="D643">
        <f>1-(Table13[[#This Row],[Count &lt; 0.50]]/Table13[[#This Row],[Total Records]])</f>
        <v>0.93382352941176472</v>
      </c>
      <c r="E643">
        <v>4.87082004547119E-2</v>
      </c>
    </row>
    <row r="644" spans="1:5" x14ac:dyDescent="0.3">
      <c r="A644" t="s">
        <v>646</v>
      </c>
      <c r="B644">
        <v>12</v>
      </c>
      <c r="C644">
        <v>4182</v>
      </c>
      <c r="D644">
        <f>1-(Table13[[#This Row],[Count &lt; 0.50]]/Table13[[#This Row],[Total Records]])</f>
        <v>0.99713055954088947</v>
      </c>
      <c r="E644">
        <v>4.5957565307617097E-2</v>
      </c>
    </row>
    <row r="645" spans="1:5" x14ac:dyDescent="0.3">
      <c r="A645" t="s">
        <v>647</v>
      </c>
      <c r="B645">
        <v>0</v>
      </c>
      <c r="C645">
        <v>4233</v>
      </c>
      <c r="D645">
        <f>1-(Table13[[#This Row],[Count &lt; 0.50]]/Table13[[#This Row],[Total Records]])</f>
        <v>1</v>
      </c>
      <c r="E645">
        <v>5.2338361740112298E-2</v>
      </c>
    </row>
    <row r="646" spans="1:5" x14ac:dyDescent="0.3">
      <c r="A646" t="s">
        <v>648</v>
      </c>
      <c r="B646">
        <v>76</v>
      </c>
      <c r="C646">
        <v>6936</v>
      </c>
      <c r="D646">
        <f>1-(Table13[[#This Row],[Count &lt; 0.50]]/Table13[[#This Row],[Total Records]])</f>
        <v>0.98904267589388695</v>
      </c>
      <c r="E646">
        <v>0.15239453315734799</v>
      </c>
    </row>
    <row r="647" spans="1:5" x14ac:dyDescent="0.3">
      <c r="A647" t="s">
        <v>649</v>
      </c>
      <c r="B647">
        <v>0</v>
      </c>
      <c r="C647">
        <v>3366</v>
      </c>
      <c r="D647">
        <f>1-(Table13[[#This Row],[Count &lt; 0.50]]/Table13[[#This Row],[Total Records]])</f>
        <v>1</v>
      </c>
      <c r="E647">
        <v>6.5172910690307603E-2</v>
      </c>
    </row>
    <row r="648" spans="1:5" x14ac:dyDescent="0.3">
      <c r="A648" t="s">
        <v>650</v>
      </c>
      <c r="B648">
        <v>0</v>
      </c>
      <c r="C648">
        <v>5253</v>
      </c>
      <c r="D648">
        <f>1-(Table13[[#This Row],[Count &lt; 0.50]]/Table13[[#This Row],[Total Records]])</f>
        <v>1</v>
      </c>
      <c r="E648">
        <v>0.129021406173706</v>
      </c>
    </row>
    <row r="649" spans="1:5" x14ac:dyDescent="0.3">
      <c r="A649" t="s">
        <v>651</v>
      </c>
      <c r="B649">
        <v>0</v>
      </c>
      <c r="C649">
        <v>2601</v>
      </c>
      <c r="D649">
        <f>1-(Table13[[#This Row],[Count &lt; 0.50]]/Table13[[#This Row],[Total Records]])</f>
        <v>1</v>
      </c>
      <c r="E649">
        <v>4.8642635345458901E-2</v>
      </c>
    </row>
    <row r="650" spans="1:5" x14ac:dyDescent="0.3">
      <c r="A650" t="s">
        <v>652</v>
      </c>
      <c r="B650">
        <v>122</v>
      </c>
      <c r="C650">
        <v>5304</v>
      </c>
      <c r="D650">
        <f>1-(Table13[[#This Row],[Count &lt; 0.50]]/Table13[[#This Row],[Total Records]])</f>
        <v>0.97699849170437403</v>
      </c>
      <c r="E650">
        <v>6.0654878616333001E-2</v>
      </c>
    </row>
    <row r="651" spans="1:5" x14ac:dyDescent="0.3">
      <c r="A651" t="s">
        <v>653</v>
      </c>
      <c r="B651">
        <v>90</v>
      </c>
      <c r="C651">
        <v>3825</v>
      </c>
      <c r="D651">
        <f>1-(Table13[[#This Row],[Count &lt; 0.50]]/Table13[[#This Row],[Total Records]])</f>
        <v>0.97647058823529409</v>
      </c>
      <c r="E651">
        <v>7.1650028228759696E-2</v>
      </c>
    </row>
    <row r="652" spans="1:5" x14ac:dyDescent="0.3">
      <c r="A652" t="s">
        <v>654</v>
      </c>
      <c r="B652">
        <v>0</v>
      </c>
      <c r="C652">
        <v>6834</v>
      </c>
      <c r="D652">
        <f>1-(Table13[[#This Row],[Count &lt; 0.50]]/Table13[[#This Row],[Total Records]])</f>
        <v>1</v>
      </c>
      <c r="E652">
        <v>0.153879404067993</v>
      </c>
    </row>
    <row r="653" spans="1:5" x14ac:dyDescent="0.3">
      <c r="A653" t="s">
        <v>655</v>
      </c>
      <c r="B653">
        <v>0</v>
      </c>
      <c r="C653">
        <v>4896</v>
      </c>
      <c r="D653">
        <f>1-(Table13[[#This Row],[Count &lt; 0.50]]/Table13[[#This Row],[Total Records]])</f>
        <v>1</v>
      </c>
      <c r="E653">
        <v>0.1580171585083</v>
      </c>
    </row>
    <row r="654" spans="1:5" x14ac:dyDescent="0.3">
      <c r="A654" t="s">
        <v>656</v>
      </c>
      <c r="B654">
        <v>204</v>
      </c>
      <c r="C654">
        <v>4947</v>
      </c>
      <c r="D654">
        <f>1-(Table13[[#This Row],[Count &lt; 0.50]]/Table13[[#This Row],[Total Records]])</f>
        <v>0.95876288659793818</v>
      </c>
      <c r="E654">
        <v>8.7693214416503906E-2</v>
      </c>
    </row>
    <row r="655" spans="1:5" x14ac:dyDescent="0.3">
      <c r="A655" t="s">
        <v>657</v>
      </c>
      <c r="B655">
        <v>252</v>
      </c>
      <c r="C655">
        <v>3366</v>
      </c>
      <c r="D655">
        <f>1-(Table13[[#This Row],[Count &lt; 0.50]]/Table13[[#This Row],[Total Records]])</f>
        <v>0.92513368983957223</v>
      </c>
      <c r="E655">
        <v>6.7836999893188393E-2</v>
      </c>
    </row>
    <row r="656" spans="1:5" x14ac:dyDescent="0.3">
      <c r="A656" t="s">
        <v>658</v>
      </c>
      <c r="B656">
        <v>80</v>
      </c>
      <c r="C656">
        <v>3774</v>
      </c>
      <c r="D656">
        <f>1-(Table13[[#This Row],[Count &lt; 0.50]]/Table13[[#This Row],[Total Records]])</f>
        <v>0.97880233174350817</v>
      </c>
      <c r="E656">
        <v>9.2575788497924805E-2</v>
      </c>
    </row>
    <row r="657" spans="1:5" x14ac:dyDescent="0.3">
      <c r="A657" t="s">
        <v>659</v>
      </c>
      <c r="B657">
        <v>22</v>
      </c>
      <c r="C657">
        <v>5865</v>
      </c>
      <c r="D657">
        <f>1-(Table13[[#This Row],[Count &lt; 0.50]]/Table13[[#This Row],[Total Records]])</f>
        <v>0.9962489343563512</v>
      </c>
      <c r="E657">
        <v>9.3250274658203097E-2</v>
      </c>
    </row>
    <row r="658" spans="1:5" x14ac:dyDescent="0.3">
      <c r="A658" t="s">
        <v>660</v>
      </c>
      <c r="B658">
        <v>16</v>
      </c>
      <c r="C658">
        <v>2193</v>
      </c>
      <c r="D658">
        <f>1-(Table13[[#This Row],[Count &lt; 0.50]]/Table13[[#This Row],[Total Records]])</f>
        <v>0.99270405836753306</v>
      </c>
      <c r="E658">
        <v>0.12481570243835401</v>
      </c>
    </row>
    <row r="659" spans="1:5" x14ac:dyDescent="0.3">
      <c r="A659" t="s">
        <v>661</v>
      </c>
      <c r="B659">
        <v>36</v>
      </c>
      <c r="C659">
        <v>918</v>
      </c>
      <c r="D659">
        <f>1-(Table13[[#This Row],[Count &lt; 0.50]]/Table13[[#This Row],[Total Records]])</f>
        <v>0.96078431372549022</v>
      </c>
      <c r="E659">
        <v>1.0273218154907201E-2</v>
      </c>
    </row>
    <row r="660" spans="1:5" x14ac:dyDescent="0.3">
      <c r="A660" t="s">
        <v>662</v>
      </c>
      <c r="B660">
        <v>6</v>
      </c>
      <c r="C660">
        <v>9843</v>
      </c>
      <c r="D660">
        <f>1-(Table13[[#This Row],[Count &lt; 0.50]]/Table13[[#This Row],[Total Records]])</f>
        <v>0.9993904297470283</v>
      </c>
      <c r="E660">
        <v>0.38198542594909601</v>
      </c>
    </row>
    <row r="661" spans="1:5" x14ac:dyDescent="0.3">
      <c r="A661" t="s">
        <v>663</v>
      </c>
      <c r="B661">
        <v>0</v>
      </c>
      <c r="C661">
        <v>2754</v>
      </c>
      <c r="D661">
        <f>1-(Table13[[#This Row],[Count &lt; 0.50]]/Table13[[#This Row],[Total Records]])</f>
        <v>1</v>
      </c>
      <c r="E661">
        <v>0.146885156631469</v>
      </c>
    </row>
    <row r="662" spans="1:5" x14ac:dyDescent="0.3">
      <c r="A662" t="s">
        <v>664</v>
      </c>
      <c r="B662">
        <v>596</v>
      </c>
      <c r="C662">
        <v>4794</v>
      </c>
      <c r="D662">
        <f>1-(Table13[[#This Row],[Count &lt; 0.50]]/Table13[[#This Row],[Total Records]])</f>
        <v>0.87567793074676681</v>
      </c>
      <c r="E662">
        <v>4.7894477844238198E-2</v>
      </c>
    </row>
    <row r="663" spans="1:5" x14ac:dyDescent="0.3">
      <c r="A663" t="s">
        <v>665</v>
      </c>
      <c r="B663">
        <v>78</v>
      </c>
      <c r="C663">
        <v>4284</v>
      </c>
      <c r="D663">
        <f>1-(Table13[[#This Row],[Count &lt; 0.50]]/Table13[[#This Row],[Total Records]])</f>
        <v>0.98179271708683469</v>
      </c>
      <c r="E663">
        <v>9.8587274551391602E-2</v>
      </c>
    </row>
    <row r="664" spans="1:5" x14ac:dyDescent="0.3">
      <c r="A664" t="s">
        <v>666</v>
      </c>
      <c r="B664">
        <v>0</v>
      </c>
      <c r="C664">
        <v>8160</v>
      </c>
      <c r="D664">
        <f>1-(Table13[[#This Row],[Count &lt; 0.50]]/Table13[[#This Row],[Total Records]])</f>
        <v>1</v>
      </c>
      <c r="E664">
        <v>0.12030529975891099</v>
      </c>
    </row>
    <row r="665" spans="1:5" x14ac:dyDescent="0.3">
      <c r="A665" t="s">
        <v>667</v>
      </c>
      <c r="B665">
        <v>46</v>
      </c>
      <c r="C665">
        <v>3672</v>
      </c>
      <c r="D665">
        <f>1-(Table13[[#This Row],[Count &lt; 0.50]]/Table13[[#This Row],[Total Records]])</f>
        <v>0.98747276688453156</v>
      </c>
      <c r="E665">
        <v>9.2049360275268499E-2</v>
      </c>
    </row>
    <row r="666" spans="1:5" x14ac:dyDescent="0.3">
      <c r="A666" t="s">
        <v>668</v>
      </c>
      <c r="B666">
        <v>2418</v>
      </c>
      <c r="C666">
        <v>6681</v>
      </c>
      <c r="D666">
        <f>1-(Table13[[#This Row],[Count &lt; 0.50]]/Table13[[#This Row],[Total Records]])</f>
        <v>0.63807813201616526</v>
      </c>
      <c r="E666">
        <v>0.118655204772949</v>
      </c>
    </row>
    <row r="667" spans="1:5" x14ac:dyDescent="0.3">
      <c r="A667" t="s">
        <v>669</v>
      </c>
      <c r="B667">
        <v>306</v>
      </c>
      <c r="C667">
        <v>3060</v>
      </c>
      <c r="D667">
        <f>1-(Table13[[#This Row],[Count &lt; 0.50]]/Table13[[#This Row],[Total Records]])</f>
        <v>0.9</v>
      </c>
      <c r="E667">
        <v>8.8860988616943304E-2</v>
      </c>
    </row>
    <row r="668" spans="1:5" x14ac:dyDescent="0.3">
      <c r="A668" t="s">
        <v>670</v>
      </c>
      <c r="B668">
        <v>16</v>
      </c>
      <c r="C668">
        <v>3264</v>
      </c>
      <c r="D668">
        <f>1-(Table13[[#This Row],[Count &lt; 0.50]]/Table13[[#This Row],[Total Records]])</f>
        <v>0.99509803921568629</v>
      </c>
      <c r="E668">
        <v>8.8037252426147405E-2</v>
      </c>
    </row>
    <row r="669" spans="1:5" x14ac:dyDescent="0.3">
      <c r="A669" t="s">
        <v>671</v>
      </c>
      <c r="B669">
        <v>82</v>
      </c>
      <c r="C669">
        <v>1377</v>
      </c>
      <c r="D669">
        <f>1-(Table13[[#This Row],[Count &lt; 0.50]]/Table13[[#This Row],[Total Records]])</f>
        <v>0.94045025417574435</v>
      </c>
      <c r="E669">
        <v>2.12340354919433E-2</v>
      </c>
    </row>
    <row r="670" spans="1:5" x14ac:dyDescent="0.3">
      <c r="A670" t="s">
        <v>672</v>
      </c>
      <c r="B670">
        <v>14</v>
      </c>
      <c r="C670">
        <v>4743</v>
      </c>
      <c r="D670">
        <f>1-(Table13[[#This Row],[Count &lt; 0.50]]/Table13[[#This Row],[Total Records]])</f>
        <v>0.99704828167826265</v>
      </c>
      <c r="E670">
        <v>8.5393190383911105E-2</v>
      </c>
    </row>
    <row r="671" spans="1:5" x14ac:dyDescent="0.3">
      <c r="A671" t="s">
        <v>673</v>
      </c>
      <c r="B671">
        <v>2</v>
      </c>
      <c r="C671">
        <v>5967</v>
      </c>
      <c r="D671">
        <f>1-(Table13[[#This Row],[Count &lt; 0.50]]/Table13[[#This Row],[Total Records]])</f>
        <v>0.999664823194235</v>
      </c>
      <c r="E671">
        <v>7.7193737030029297E-2</v>
      </c>
    </row>
    <row r="672" spans="1:5" x14ac:dyDescent="0.3">
      <c r="A672" t="s">
        <v>674</v>
      </c>
      <c r="B672">
        <v>4</v>
      </c>
      <c r="C672">
        <v>6528</v>
      </c>
      <c r="D672">
        <f>1-(Table13[[#This Row],[Count &lt; 0.50]]/Table13[[#This Row],[Total Records]])</f>
        <v>0.99938725490196079</v>
      </c>
      <c r="E672">
        <v>0.129827976226806</v>
      </c>
    </row>
    <row r="673" spans="1:5" x14ac:dyDescent="0.3">
      <c r="A673" t="s">
        <v>675</v>
      </c>
      <c r="B673">
        <v>158</v>
      </c>
      <c r="C673">
        <v>3621</v>
      </c>
      <c r="D673">
        <f>1-(Table13[[#This Row],[Count &lt; 0.50]]/Table13[[#This Row],[Total Records]])</f>
        <v>0.95636564484948905</v>
      </c>
      <c r="E673">
        <v>0.13824844360351499</v>
      </c>
    </row>
    <row r="674" spans="1:5" x14ac:dyDescent="0.3">
      <c r="A674" t="s">
        <v>676</v>
      </c>
      <c r="B674">
        <v>300</v>
      </c>
      <c r="C674">
        <v>2703</v>
      </c>
      <c r="D674">
        <f>1-(Table13[[#This Row],[Count &lt; 0.50]]/Table13[[#This Row],[Total Records]])</f>
        <v>0.88901220865704778</v>
      </c>
      <c r="E674">
        <v>1.9109964370727501E-2</v>
      </c>
    </row>
    <row r="675" spans="1:5" x14ac:dyDescent="0.3">
      <c r="A675" t="s">
        <v>677</v>
      </c>
      <c r="B675">
        <v>152</v>
      </c>
      <c r="C675">
        <v>3009</v>
      </c>
      <c r="D675">
        <f>1-(Table13[[#This Row],[Count &lt; 0.50]]/Table13[[#This Row],[Total Records]])</f>
        <v>0.94948487869724163</v>
      </c>
      <c r="E675">
        <v>3.2933950424194301E-2</v>
      </c>
    </row>
    <row r="676" spans="1:5" x14ac:dyDescent="0.3">
      <c r="A676" t="s">
        <v>678</v>
      </c>
      <c r="B676">
        <v>60</v>
      </c>
      <c r="C676">
        <v>2244</v>
      </c>
      <c r="D676">
        <f>1-(Table13[[#This Row],[Count &lt; 0.50]]/Table13[[#This Row],[Total Records]])</f>
        <v>0.9732620320855615</v>
      </c>
      <c r="E676">
        <v>3.9685010910034103E-2</v>
      </c>
    </row>
    <row r="677" spans="1:5" x14ac:dyDescent="0.3">
      <c r="A677" t="s">
        <v>679</v>
      </c>
      <c r="B677">
        <v>102</v>
      </c>
      <c r="C677">
        <v>5814</v>
      </c>
      <c r="D677">
        <f>1-(Table13[[#This Row],[Count &lt; 0.50]]/Table13[[#This Row],[Total Records]])</f>
        <v>0.98245614035087714</v>
      </c>
      <c r="E677">
        <v>0.21166443824768</v>
      </c>
    </row>
    <row r="678" spans="1:5" x14ac:dyDescent="0.3">
      <c r="A678" t="s">
        <v>680</v>
      </c>
      <c r="B678">
        <v>0</v>
      </c>
      <c r="C678">
        <v>6273</v>
      </c>
      <c r="D678">
        <f>1-(Table13[[#This Row],[Count &lt; 0.50]]/Table13[[#This Row],[Total Records]])</f>
        <v>1</v>
      </c>
      <c r="E678">
        <v>0.12536883354187001</v>
      </c>
    </row>
    <row r="679" spans="1:5" x14ac:dyDescent="0.3">
      <c r="A679" t="s">
        <v>681</v>
      </c>
      <c r="B679">
        <v>14</v>
      </c>
      <c r="C679">
        <v>4692</v>
      </c>
      <c r="D679">
        <f>1-(Table13[[#This Row],[Count &lt; 0.50]]/Table13[[#This Row],[Total Records]])</f>
        <v>0.99701619778346118</v>
      </c>
      <c r="E679">
        <v>6.9705724716186496E-2</v>
      </c>
    </row>
    <row r="680" spans="1:5" x14ac:dyDescent="0.3">
      <c r="A680" t="s">
        <v>682</v>
      </c>
      <c r="B680">
        <v>740</v>
      </c>
      <c r="C680">
        <v>2193</v>
      </c>
      <c r="D680">
        <f>1-(Table13[[#This Row],[Count &lt; 0.50]]/Table13[[#This Row],[Total Records]])</f>
        <v>0.66256269949840396</v>
      </c>
      <c r="E680">
        <v>8.0409049987792899E-2</v>
      </c>
    </row>
    <row r="681" spans="1:5" x14ac:dyDescent="0.3">
      <c r="A681" t="s">
        <v>683</v>
      </c>
      <c r="B681">
        <v>354</v>
      </c>
      <c r="C681">
        <v>2856</v>
      </c>
      <c r="D681">
        <f>1-(Table13[[#This Row],[Count &lt; 0.50]]/Table13[[#This Row],[Total Records]])</f>
        <v>0.87605042016806722</v>
      </c>
      <c r="E681">
        <v>0.24534773826599099</v>
      </c>
    </row>
    <row r="682" spans="1:5" x14ac:dyDescent="0.3">
      <c r="A682" t="s">
        <v>684</v>
      </c>
      <c r="B682">
        <v>0</v>
      </c>
      <c r="C682">
        <v>7854</v>
      </c>
      <c r="D682">
        <f>1-(Table13[[#This Row],[Count &lt; 0.50]]/Table13[[#This Row],[Total Records]])</f>
        <v>1</v>
      </c>
      <c r="E682">
        <v>8.9428901672363198E-2</v>
      </c>
    </row>
    <row r="683" spans="1:5" x14ac:dyDescent="0.3">
      <c r="A683" t="s">
        <v>685</v>
      </c>
      <c r="B683">
        <v>32</v>
      </c>
      <c r="C683">
        <v>6120</v>
      </c>
      <c r="D683">
        <f>1-(Table13[[#This Row],[Count &lt; 0.50]]/Table13[[#This Row],[Total Records]])</f>
        <v>0.99477124183006538</v>
      </c>
      <c r="E683">
        <v>0.12376737594604401</v>
      </c>
    </row>
    <row r="684" spans="1:5" x14ac:dyDescent="0.3">
      <c r="A684" t="s">
        <v>686</v>
      </c>
      <c r="B684">
        <v>326</v>
      </c>
      <c r="C684">
        <v>4692</v>
      </c>
      <c r="D684">
        <f>1-(Table13[[#This Row],[Count &lt; 0.50]]/Table13[[#This Row],[Total Records]])</f>
        <v>0.9305200341005968</v>
      </c>
      <c r="E684">
        <v>4.7021389007568297E-2</v>
      </c>
    </row>
    <row r="685" spans="1:5" x14ac:dyDescent="0.3">
      <c r="A685" t="s">
        <v>687</v>
      </c>
      <c r="B685">
        <v>26</v>
      </c>
      <c r="C685">
        <v>4437</v>
      </c>
      <c r="D685">
        <f>1-(Table13[[#This Row],[Count &lt; 0.50]]/Table13[[#This Row],[Total Records]])</f>
        <v>0.99414018480955602</v>
      </c>
      <c r="E685">
        <v>5.9721708297729402E-2</v>
      </c>
    </row>
    <row r="686" spans="1:5" x14ac:dyDescent="0.3">
      <c r="A686" t="s">
        <v>688</v>
      </c>
      <c r="B686">
        <v>142</v>
      </c>
      <c r="C686">
        <v>306</v>
      </c>
      <c r="D686">
        <f>1-(Table13[[#This Row],[Count &lt; 0.50]]/Table13[[#This Row],[Total Records]])</f>
        <v>0.53594771241830064</v>
      </c>
      <c r="E686">
        <v>8.8770389556884696E-3</v>
      </c>
    </row>
    <row r="687" spans="1:5" x14ac:dyDescent="0.3">
      <c r="A687" t="s">
        <v>689</v>
      </c>
      <c r="B687">
        <v>20</v>
      </c>
      <c r="C687">
        <v>2856</v>
      </c>
      <c r="D687">
        <f>1-(Table13[[#This Row],[Count &lt; 0.50]]/Table13[[#This Row],[Total Records]])</f>
        <v>0.99299719887955185</v>
      </c>
      <c r="E687">
        <v>5.2121162414550698E-2</v>
      </c>
    </row>
    <row r="688" spans="1:5" x14ac:dyDescent="0.3">
      <c r="A688" t="s">
        <v>690</v>
      </c>
      <c r="B688">
        <v>0</v>
      </c>
      <c r="C688">
        <v>8007</v>
      </c>
      <c r="D688">
        <f>1-(Table13[[#This Row],[Count &lt; 0.50]]/Table13[[#This Row],[Total Records]])</f>
        <v>1</v>
      </c>
      <c r="E688">
        <v>0.21157050132751401</v>
      </c>
    </row>
    <row r="689" spans="1:5" x14ac:dyDescent="0.3">
      <c r="A689" t="s">
        <v>691</v>
      </c>
      <c r="B689">
        <v>82</v>
      </c>
      <c r="C689">
        <v>8109</v>
      </c>
      <c r="D689">
        <f>1-(Table13[[#This Row],[Count &lt; 0.50]]/Table13[[#This Row],[Total Records]])</f>
        <v>0.98988777901097547</v>
      </c>
      <c r="E689">
        <v>0.184795141220092</v>
      </c>
    </row>
    <row r="690" spans="1:5" x14ac:dyDescent="0.3">
      <c r="A690" t="s">
        <v>692</v>
      </c>
      <c r="B690">
        <v>156</v>
      </c>
      <c r="C690">
        <v>4947</v>
      </c>
      <c r="D690">
        <f>1-(Table13[[#This Row],[Count &lt; 0.50]]/Table13[[#This Row],[Total Records]])</f>
        <v>0.96846573681018799</v>
      </c>
      <c r="E690">
        <v>8.0188512802123996E-2</v>
      </c>
    </row>
    <row r="691" spans="1:5" x14ac:dyDescent="0.3">
      <c r="A691" t="s">
        <v>693</v>
      </c>
      <c r="B691">
        <v>66</v>
      </c>
      <c r="C691">
        <v>7752</v>
      </c>
      <c r="D691">
        <f>1-(Table13[[#This Row],[Count &lt; 0.50]]/Table13[[#This Row],[Total Records]])</f>
        <v>0.99148606811145512</v>
      </c>
      <c r="E691">
        <v>0.19449567794799799</v>
      </c>
    </row>
    <row r="692" spans="1:5" x14ac:dyDescent="0.3">
      <c r="A692" t="s">
        <v>694</v>
      </c>
      <c r="B692">
        <v>0</v>
      </c>
      <c r="C692">
        <v>3621</v>
      </c>
      <c r="D692">
        <f>1-(Table13[[#This Row],[Count &lt; 0.50]]/Table13[[#This Row],[Total Records]])</f>
        <v>1</v>
      </c>
      <c r="E692">
        <v>7.1187496185302707E-2</v>
      </c>
    </row>
    <row r="693" spans="1:5" x14ac:dyDescent="0.3">
      <c r="A693" t="s">
        <v>695</v>
      </c>
      <c r="B693">
        <v>320</v>
      </c>
      <c r="C693">
        <v>3111</v>
      </c>
      <c r="D693">
        <f>1-(Table13[[#This Row],[Count &lt; 0.50]]/Table13[[#This Row],[Total Records]])</f>
        <v>0.8971391835422694</v>
      </c>
      <c r="E693">
        <v>2.9768705368041899E-2</v>
      </c>
    </row>
    <row r="694" spans="1:5" x14ac:dyDescent="0.3">
      <c r="A694" t="s">
        <v>696</v>
      </c>
      <c r="B694">
        <v>16</v>
      </c>
      <c r="C694">
        <v>1989</v>
      </c>
      <c r="D694">
        <f>1-(Table13[[#This Row],[Count &lt; 0.50]]/Table13[[#This Row],[Total Records]])</f>
        <v>0.99195575666163904</v>
      </c>
      <c r="E694">
        <v>3.5968780517578097E-2</v>
      </c>
    </row>
    <row r="695" spans="1:5" x14ac:dyDescent="0.3">
      <c r="A695" t="s">
        <v>697</v>
      </c>
      <c r="B695">
        <v>136</v>
      </c>
      <c r="C695">
        <v>4794</v>
      </c>
      <c r="D695">
        <f>1-(Table13[[#This Row],[Count &lt; 0.50]]/Table13[[#This Row],[Total Records]])</f>
        <v>0.97163120567375882</v>
      </c>
      <c r="E695">
        <v>3.8194179534912102E-2</v>
      </c>
    </row>
    <row r="696" spans="1:5" x14ac:dyDescent="0.3">
      <c r="A696" t="s">
        <v>698</v>
      </c>
      <c r="B696">
        <v>346</v>
      </c>
      <c r="C696">
        <v>3009</v>
      </c>
      <c r="D696">
        <f>1-(Table13[[#This Row],[Count &lt; 0.50]]/Table13[[#This Row],[Total Records]])</f>
        <v>0.88501163177135256</v>
      </c>
      <c r="E696">
        <v>2.87322998046875E-2</v>
      </c>
    </row>
    <row r="697" spans="1:5" x14ac:dyDescent="0.3">
      <c r="A697" t="s">
        <v>699</v>
      </c>
      <c r="B697">
        <v>0</v>
      </c>
      <c r="C697">
        <v>3111</v>
      </c>
      <c r="D697">
        <f>1-(Table13[[#This Row],[Count &lt; 0.50]]/Table13[[#This Row],[Total Records]])</f>
        <v>1</v>
      </c>
      <c r="E697">
        <v>8.95886421203613E-2</v>
      </c>
    </row>
    <row r="698" spans="1:5" x14ac:dyDescent="0.3">
      <c r="A698" t="s">
        <v>700</v>
      </c>
      <c r="B698">
        <v>272</v>
      </c>
      <c r="C698">
        <v>5151</v>
      </c>
      <c r="D698">
        <f>1-(Table13[[#This Row],[Count &lt; 0.50]]/Table13[[#This Row],[Total Records]])</f>
        <v>0.94719471947194722</v>
      </c>
      <c r="E698">
        <v>8.3955764770507799E-2</v>
      </c>
    </row>
    <row r="699" spans="1:5" x14ac:dyDescent="0.3">
      <c r="A699" t="s">
        <v>701</v>
      </c>
      <c r="B699">
        <v>0</v>
      </c>
      <c r="C699">
        <v>6375</v>
      </c>
      <c r="D699">
        <f>1-(Table13[[#This Row],[Count &lt; 0.50]]/Table13[[#This Row],[Total Records]])</f>
        <v>1</v>
      </c>
      <c r="E699">
        <v>0.112050771713256</v>
      </c>
    </row>
    <row r="700" spans="1:5" x14ac:dyDescent="0.3">
      <c r="A700" t="s">
        <v>702</v>
      </c>
      <c r="B700">
        <v>348</v>
      </c>
      <c r="C700">
        <v>2040</v>
      </c>
      <c r="D700">
        <f>1-(Table13[[#This Row],[Count &lt; 0.50]]/Table13[[#This Row],[Total Records]])</f>
        <v>0.82941176470588229</v>
      </c>
      <c r="E700">
        <v>4.3470621109008699E-2</v>
      </c>
    </row>
    <row r="701" spans="1:5" x14ac:dyDescent="0.3">
      <c r="A701" t="s">
        <v>703</v>
      </c>
      <c r="B701">
        <v>4</v>
      </c>
      <c r="C701">
        <v>3621</v>
      </c>
      <c r="D701">
        <f>1-(Table13[[#This Row],[Count &lt; 0.50]]/Table13[[#This Row],[Total Records]])</f>
        <v>0.99889533278099973</v>
      </c>
      <c r="E701">
        <v>0.101725578308105</v>
      </c>
    </row>
    <row r="702" spans="1:5" x14ac:dyDescent="0.3">
      <c r="A702" t="s">
        <v>704</v>
      </c>
      <c r="B702">
        <v>6</v>
      </c>
      <c r="C702">
        <v>2244</v>
      </c>
      <c r="D702">
        <f>1-(Table13[[#This Row],[Count &lt; 0.50]]/Table13[[#This Row],[Total Records]])</f>
        <v>0.99732620320855614</v>
      </c>
      <c r="E702">
        <v>3.0527114868164E-2</v>
      </c>
    </row>
    <row r="703" spans="1:5" x14ac:dyDescent="0.3">
      <c r="A703" t="s">
        <v>705</v>
      </c>
      <c r="B703">
        <v>0</v>
      </c>
      <c r="C703">
        <v>1887</v>
      </c>
      <c r="D703">
        <f>1-(Table13[[#This Row],[Count &lt; 0.50]]/Table13[[#This Row],[Total Records]])</f>
        <v>1</v>
      </c>
      <c r="E703">
        <v>4.3699502944946199E-2</v>
      </c>
    </row>
    <row r="704" spans="1:5" x14ac:dyDescent="0.3">
      <c r="A704" t="s">
        <v>706</v>
      </c>
      <c r="B704">
        <v>134</v>
      </c>
      <c r="C704">
        <v>1683</v>
      </c>
      <c r="D704">
        <f>1-(Table13[[#This Row],[Count &lt; 0.50]]/Table13[[#This Row],[Total Records]])</f>
        <v>0.92038027332144978</v>
      </c>
      <c r="E704">
        <v>3.88226509094238E-2</v>
      </c>
    </row>
    <row r="705" spans="1:5" x14ac:dyDescent="0.3">
      <c r="A705" t="s">
        <v>707</v>
      </c>
      <c r="B705">
        <v>0</v>
      </c>
      <c r="C705">
        <v>2958</v>
      </c>
      <c r="D705">
        <f>1-(Table13[[#This Row],[Count &lt; 0.50]]/Table13[[#This Row],[Total Records]])</f>
        <v>1</v>
      </c>
      <c r="E705">
        <v>7.9218626022338798E-2</v>
      </c>
    </row>
    <row r="706" spans="1:5" x14ac:dyDescent="0.3">
      <c r="A706" t="s">
        <v>708</v>
      </c>
      <c r="B706">
        <v>4</v>
      </c>
      <c r="C706">
        <v>3264</v>
      </c>
      <c r="D706">
        <f>1-(Table13[[#This Row],[Count &lt; 0.50]]/Table13[[#This Row],[Total Records]])</f>
        <v>0.99877450980392157</v>
      </c>
      <c r="E706">
        <v>8.9325189590454102E-2</v>
      </c>
    </row>
    <row r="707" spans="1:5" x14ac:dyDescent="0.3">
      <c r="A707" t="s">
        <v>709</v>
      </c>
      <c r="B707">
        <v>0</v>
      </c>
      <c r="C707">
        <v>1530</v>
      </c>
      <c r="D707">
        <f>1-(Table13[[#This Row],[Count &lt; 0.50]]/Table13[[#This Row],[Total Records]])</f>
        <v>1</v>
      </c>
      <c r="E707">
        <v>3.0861854553222601E-2</v>
      </c>
    </row>
    <row r="708" spans="1:5" x14ac:dyDescent="0.3">
      <c r="A708" t="s">
        <v>710</v>
      </c>
      <c r="B708">
        <v>104</v>
      </c>
      <c r="C708">
        <v>2703</v>
      </c>
      <c r="D708">
        <f>1-(Table13[[#This Row],[Count &lt; 0.50]]/Table13[[#This Row],[Total Records]])</f>
        <v>0.96152423233444317</v>
      </c>
      <c r="E708">
        <v>4.1881561279296799E-2</v>
      </c>
    </row>
    <row r="709" spans="1:5" x14ac:dyDescent="0.3">
      <c r="A709" t="s">
        <v>711</v>
      </c>
      <c r="B709">
        <v>332</v>
      </c>
      <c r="C709">
        <v>6018</v>
      </c>
      <c r="D709">
        <f>1-(Table13[[#This Row],[Count &lt; 0.50]]/Table13[[#This Row],[Total Records]])</f>
        <v>0.94483217015619803</v>
      </c>
      <c r="E709">
        <v>0.14024329185485801</v>
      </c>
    </row>
    <row r="710" spans="1:5" x14ac:dyDescent="0.3">
      <c r="A710" t="s">
        <v>712</v>
      </c>
      <c r="B710">
        <v>6</v>
      </c>
      <c r="C710">
        <v>1122</v>
      </c>
      <c r="D710">
        <f>1-(Table13[[#This Row],[Count &lt; 0.50]]/Table13[[#This Row],[Total Records]])</f>
        <v>0.99465240641711228</v>
      </c>
      <c r="E710">
        <v>3.3340215682983398E-2</v>
      </c>
    </row>
    <row r="711" spans="1:5" x14ac:dyDescent="0.3">
      <c r="A711" t="s">
        <v>713</v>
      </c>
      <c r="B711">
        <v>224</v>
      </c>
      <c r="C711">
        <v>2856</v>
      </c>
      <c r="D711">
        <f>1-(Table13[[#This Row],[Count &lt; 0.50]]/Table13[[#This Row],[Total Records]])</f>
        <v>0.92156862745098045</v>
      </c>
      <c r="E711">
        <v>4.8942804336547803E-2</v>
      </c>
    </row>
    <row r="712" spans="1:5" x14ac:dyDescent="0.3">
      <c r="A712" t="s">
        <v>714</v>
      </c>
      <c r="B712">
        <v>56</v>
      </c>
      <c r="C712">
        <v>4692</v>
      </c>
      <c r="D712">
        <f>1-(Table13[[#This Row],[Count &lt; 0.50]]/Table13[[#This Row],[Total Records]])</f>
        <v>0.98806479113384482</v>
      </c>
      <c r="E712">
        <v>9.3374967575073201E-2</v>
      </c>
    </row>
    <row r="713" spans="1:5" x14ac:dyDescent="0.3">
      <c r="A713" t="s">
        <v>715</v>
      </c>
      <c r="B713">
        <v>260</v>
      </c>
      <c r="C713">
        <v>4437</v>
      </c>
      <c r="D713">
        <f>1-(Table13[[#This Row],[Count &lt; 0.50]]/Table13[[#This Row],[Total Records]])</f>
        <v>0.94140184809556005</v>
      </c>
      <c r="E713">
        <v>9.8248243331909096E-2</v>
      </c>
    </row>
    <row r="714" spans="1:5" x14ac:dyDescent="0.3">
      <c r="A714" t="s">
        <v>716</v>
      </c>
      <c r="B714">
        <v>0</v>
      </c>
      <c r="C714">
        <v>6681</v>
      </c>
      <c r="D714">
        <f>1-(Table13[[#This Row],[Count &lt; 0.50]]/Table13[[#This Row],[Total Records]])</f>
        <v>1</v>
      </c>
      <c r="E714">
        <v>0.26840734481811501</v>
      </c>
    </row>
    <row r="715" spans="1:5" x14ac:dyDescent="0.3">
      <c r="A715" t="s">
        <v>717</v>
      </c>
      <c r="B715">
        <v>82</v>
      </c>
      <c r="C715">
        <v>1071</v>
      </c>
      <c r="D715">
        <f>1-(Table13[[#This Row],[Count &lt; 0.50]]/Table13[[#This Row],[Total Records]])</f>
        <v>0.92343604108309996</v>
      </c>
      <c r="E715">
        <v>6.3161849975585903E-3</v>
      </c>
    </row>
    <row r="716" spans="1:5" x14ac:dyDescent="0.3">
      <c r="A716" t="s">
        <v>718</v>
      </c>
      <c r="B716">
        <v>74</v>
      </c>
      <c r="C716">
        <v>5457</v>
      </c>
      <c r="D716">
        <f>1-(Table13[[#This Row],[Count &lt; 0.50]]/Table13[[#This Row],[Total Records]])</f>
        <v>0.98643943558731906</v>
      </c>
      <c r="E716">
        <v>0.11553931236267</v>
      </c>
    </row>
    <row r="717" spans="1:5" x14ac:dyDescent="0.3">
      <c r="A717" t="s">
        <v>719</v>
      </c>
      <c r="B717">
        <v>12</v>
      </c>
      <c r="C717">
        <v>3060</v>
      </c>
      <c r="D717">
        <f>1-(Table13[[#This Row],[Count &lt; 0.50]]/Table13[[#This Row],[Total Records]])</f>
        <v>0.99607843137254903</v>
      </c>
      <c r="E717">
        <v>6.2832355499267495E-2</v>
      </c>
    </row>
    <row r="718" spans="1:5" x14ac:dyDescent="0.3">
      <c r="A718" t="s">
        <v>720</v>
      </c>
      <c r="B718">
        <v>2</v>
      </c>
      <c r="C718">
        <v>7038</v>
      </c>
      <c r="D718">
        <f>1-(Table13[[#This Row],[Count &lt; 0.50]]/Table13[[#This Row],[Total Records]])</f>
        <v>0.99971582836032968</v>
      </c>
      <c r="E718">
        <v>0.137370109558105</v>
      </c>
    </row>
    <row r="719" spans="1:5" x14ac:dyDescent="0.3">
      <c r="A719" t="s">
        <v>721</v>
      </c>
      <c r="B719">
        <v>86</v>
      </c>
      <c r="C719">
        <v>2958</v>
      </c>
      <c r="D719">
        <f>1-(Table13[[#This Row],[Count &lt; 0.50]]/Table13[[#This Row],[Total Records]])</f>
        <v>0.97092630155510484</v>
      </c>
      <c r="E719">
        <v>8.0081939697265597E-2</v>
      </c>
    </row>
    <row r="720" spans="1:5" x14ac:dyDescent="0.3">
      <c r="A720" t="s">
        <v>722</v>
      </c>
      <c r="B720">
        <v>2</v>
      </c>
      <c r="C720">
        <v>3723</v>
      </c>
      <c r="D720">
        <f>1-(Table13[[#This Row],[Count &lt; 0.50]]/Table13[[#This Row],[Total Records]])</f>
        <v>0.99946279881815736</v>
      </c>
      <c r="E720">
        <v>2.9462814331054601E-2</v>
      </c>
    </row>
    <row r="721" spans="1:5" x14ac:dyDescent="0.3">
      <c r="A721" t="s">
        <v>723</v>
      </c>
      <c r="B721">
        <v>306</v>
      </c>
      <c r="C721">
        <v>2142</v>
      </c>
      <c r="D721">
        <f>1-(Table13[[#This Row],[Count &lt; 0.50]]/Table13[[#This Row],[Total Records]])</f>
        <v>0.85714285714285721</v>
      </c>
      <c r="E721">
        <v>3.4226894378662102E-2</v>
      </c>
    </row>
    <row r="722" spans="1:5" x14ac:dyDescent="0.3">
      <c r="A722" t="s">
        <v>724</v>
      </c>
      <c r="B722">
        <v>396</v>
      </c>
      <c r="C722">
        <v>4284</v>
      </c>
      <c r="D722">
        <f>1-(Table13[[#This Row],[Count &lt; 0.50]]/Table13[[#This Row],[Total Records]])</f>
        <v>0.90756302521008403</v>
      </c>
      <c r="E722">
        <v>0.19028925895690901</v>
      </c>
    </row>
    <row r="723" spans="1:5" x14ac:dyDescent="0.3">
      <c r="A723" t="s">
        <v>725</v>
      </c>
      <c r="B723">
        <v>4</v>
      </c>
      <c r="C723">
        <v>3876</v>
      </c>
      <c r="D723">
        <f>1-(Table13[[#This Row],[Count &lt; 0.50]]/Table13[[#This Row],[Total Records]])</f>
        <v>0.9989680082559339</v>
      </c>
      <c r="E723">
        <v>5.2077054977416902E-2</v>
      </c>
    </row>
    <row r="724" spans="1:5" x14ac:dyDescent="0.3">
      <c r="A724" t="s">
        <v>726</v>
      </c>
      <c r="B724">
        <v>12</v>
      </c>
      <c r="C724">
        <v>1632</v>
      </c>
      <c r="D724">
        <f>1-(Table13[[#This Row],[Count &lt; 0.50]]/Table13[[#This Row],[Total Records]])</f>
        <v>0.99264705882352944</v>
      </c>
      <c r="E724">
        <v>3.3436775207519497E-2</v>
      </c>
    </row>
    <row r="725" spans="1:5" x14ac:dyDescent="0.3">
      <c r="A725" t="s">
        <v>727</v>
      </c>
      <c r="B725">
        <v>1350</v>
      </c>
      <c r="C725">
        <v>5304</v>
      </c>
      <c r="D725">
        <f>1-(Table13[[#This Row],[Count &lt; 0.50]]/Table13[[#This Row],[Total Records]])</f>
        <v>0.74547511312217196</v>
      </c>
      <c r="E725">
        <v>0.179815053939819</v>
      </c>
    </row>
    <row r="726" spans="1:5" x14ac:dyDescent="0.3">
      <c r="A726" t="s">
        <v>728</v>
      </c>
      <c r="B726">
        <v>8</v>
      </c>
      <c r="C726">
        <v>2958</v>
      </c>
      <c r="D726">
        <f>1-(Table13[[#This Row],[Count &lt; 0.50]]/Table13[[#This Row],[Total Records]])</f>
        <v>0.99729546991210283</v>
      </c>
      <c r="E726">
        <v>6.8621397018432603E-2</v>
      </c>
    </row>
    <row r="727" spans="1:5" x14ac:dyDescent="0.3">
      <c r="A727" t="s">
        <v>729</v>
      </c>
      <c r="B727">
        <v>30</v>
      </c>
      <c r="C727">
        <v>6426</v>
      </c>
      <c r="D727">
        <f>1-(Table13[[#This Row],[Count &lt; 0.50]]/Table13[[#This Row],[Total Records]])</f>
        <v>0.99533146591970123</v>
      </c>
      <c r="E727">
        <v>0.153275251388549</v>
      </c>
    </row>
    <row r="728" spans="1:5" x14ac:dyDescent="0.3">
      <c r="A728" t="s">
        <v>730</v>
      </c>
      <c r="B728">
        <v>136</v>
      </c>
      <c r="C728">
        <v>1326</v>
      </c>
      <c r="D728">
        <f>1-(Table13[[#This Row],[Count &lt; 0.50]]/Table13[[#This Row],[Total Records]])</f>
        <v>0.89743589743589747</v>
      </c>
      <c r="E728">
        <v>1.96738243103027E-2</v>
      </c>
    </row>
    <row r="729" spans="1:5" x14ac:dyDescent="0.3">
      <c r="A729" t="s">
        <v>731</v>
      </c>
      <c r="B729">
        <v>132</v>
      </c>
      <c r="C729">
        <v>9945</v>
      </c>
      <c r="D729">
        <f>1-(Table13[[#This Row],[Count &lt; 0.50]]/Table13[[#This Row],[Total Records]])</f>
        <v>0.98672699849170442</v>
      </c>
      <c r="E729">
        <v>0.40770554542541498</v>
      </c>
    </row>
    <row r="730" spans="1:5" x14ac:dyDescent="0.3">
      <c r="A730" t="s">
        <v>732</v>
      </c>
      <c r="B730">
        <v>58</v>
      </c>
      <c r="C730">
        <v>3060</v>
      </c>
      <c r="D730">
        <f>1-(Table13[[#This Row],[Count &lt; 0.50]]/Table13[[#This Row],[Total Records]])</f>
        <v>0.98104575163398688</v>
      </c>
      <c r="E730">
        <v>2.89332866668701E-2</v>
      </c>
    </row>
    <row r="731" spans="1:5" x14ac:dyDescent="0.3">
      <c r="A731" t="s">
        <v>733</v>
      </c>
      <c r="B731">
        <v>12</v>
      </c>
      <c r="C731">
        <v>5712</v>
      </c>
      <c r="D731">
        <f>1-(Table13[[#This Row],[Count &lt; 0.50]]/Table13[[#This Row],[Total Records]])</f>
        <v>0.99789915966386555</v>
      </c>
      <c r="E731">
        <v>0.18150353431701599</v>
      </c>
    </row>
    <row r="732" spans="1:5" x14ac:dyDescent="0.3">
      <c r="A732" t="s">
        <v>734</v>
      </c>
      <c r="B732">
        <v>204</v>
      </c>
      <c r="C732">
        <v>5661</v>
      </c>
      <c r="D732">
        <f>1-(Table13[[#This Row],[Count &lt; 0.50]]/Table13[[#This Row],[Total Records]])</f>
        <v>0.963963963963964</v>
      </c>
      <c r="E732">
        <v>0.118728637695312</v>
      </c>
    </row>
    <row r="733" spans="1:5" x14ac:dyDescent="0.3">
      <c r="A733" t="s">
        <v>735</v>
      </c>
      <c r="B733">
        <v>514</v>
      </c>
      <c r="C733">
        <v>3060</v>
      </c>
      <c r="D733">
        <f>1-(Table13[[#This Row],[Count &lt; 0.50]]/Table13[[#This Row],[Total Records]])</f>
        <v>0.8320261437908496</v>
      </c>
      <c r="E733">
        <v>6.06663227081298E-2</v>
      </c>
    </row>
    <row r="734" spans="1:5" x14ac:dyDescent="0.3">
      <c r="A734" t="s">
        <v>736</v>
      </c>
      <c r="B734">
        <v>16</v>
      </c>
      <c r="C734">
        <v>4947</v>
      </c>
      <c r="D734">
        <f>1-(Table13[[#This Row],[Count &lt; 0.50]]/Table13[[#This Row],[Total Records]])</f>
        <v>0.99676571659591673</v>
      </c>
      <c r="E734">
        <v>6.8973779678344699E-2</v>
      </c>
    </row>
    <row r="735" spans="1:5" x14ac:dyDescent="0.3">
      <c r="A735" t="s">
        <v>737</v>
      </c>
      <c r="B735">
        <v>132</v>
      </c>
      <c r="C735">
        <v>3315</v>
      </c>
      <c r="D735">
        <f>1-(Table13[[#This Row],[Count &lt; 0.50]]/Table13[[#This Row],[Total Records]])</f>
        <v>0.96018099547511315</v>
      </c>
      <c r="E735">
        <v>7.3555707931518499E-2</v>
      </c>
    </row>
    <row r="736" spans="1:5" x14ac:dyDescent="0.3">
      <c r="A736" t="s">
        <v>738</v>
      </c>
      <c r="B736">
        <v>10</v>
      </c>
      <c r="C736">
        <v>5763</v>
      </c>
      <c r="D736">
        <f>1-(Table13[[#This Row],[Count &lt; 0.50]]/Table13[[#This Row],[Total Records]])</f>
        <v>0.99826479264272083</v>
      </c>
      <c r="E736">
        <v>0.15146446228027299</v>
      </c>
    </row>
    <row r="737" spans="1:5" x14ac:dyDescent="0.3">
      <c r="A737" t="s">
        <v>739</v>
      </c>
      <c r="B737">
        <v>278</v>
      </c>
      <c r="C737">
        <v>5508</v>
      </c>
      <c r="D737">
        <f>1-(Table13[[#This Row],[Count &lt; 0.50]]/Table13[[#This Row],[Total Records]])</f>
        <v>0.94952795933188094</v>
      </c>
      <c r="E737">
        <v>0.11243247985839799</v>
      </c>
    </row>
    <row r="738" spans="1:5" x14ac:dyDescent="0.3">
      <c r="A738" t="s">
        <v>740</v>
      </c>
      <c r="B738">
        <v>4</v>
      </c>
      <c r="C738">
        <v>5100</v>
      </c>
      <c r="D738">
        <f>1-(Table13[[#This Row],[Count &lt; 0.50]]/Table13[[#This Row],[Total Records]])</f>
        <v>0.99921568627450985</v>
      </c>
      <c r="E738">
        <v>0.23282456398010201</v>
      </c>
    </row>
    <row r="739" spans="1:5" x14ac:dyDescent="0.3">
      <c r="A739" t="s">
        <v>741</v>
      </c>
      <c r="B739">
        <v>2</v>
      </c>
      <c r="C739">
        <v>5865</v>
      </c>
      <c r="D739">
        <f>1-(Table13[[#This Row],[Count &lt; 0.50]]/Table13[[#This Row],[Total Records]])</f>
        <v>0.99965899403239555</v>
      </c>
      <c r="E739">
        <v>8.7455511093139607E-2</v>
      </c>
    </row>
    <row r="740" spans="1:5" x14ac:dyDescent="0.3">
      <c r="A740" t="s">
        <v>742</v>
      </c>
      <c r="B740">
        <v>8</v>
      </c>
      <c r="C740">
        <v>7803</v>
      </c>
      <c r="D740">
        <f>1-(Table13[[#This Row],[Count &lt; 0.50]]/Table13[[#This Row],[Total Records]])</f>
        <v>0.99897475330001284</v>
      </c>
      <c r="E740">
        <v>0.131763219833374</v>
      </c>
    </row>
    <row r="741" spans="1:5" x14ac:dyDescent="0.3">
      <c r="A741" t="s">
        <v>743</v>
      </c>
      <c r="B741">
        <v>8</v>
      </c>
      <c r="C741">
        <v>3060</v>
      </c>
      <c r="D741">
        <f>1-(Table13[[#This Row],[Count &lt; 0.50]]/Table13[[#This Row],[Total Records]])</f>
        <v>0.99738562091503269</v>
      </c>
      <c r="E741">
        <v>5.8580160140991197E-2</v>
      </c>
    </row>
    <row r="742" spans="1:5" x14ac:dyDescent="0.3">
      <c r="A742" t="s">
        <v>744</v>
      </c>
      <c r="B742">
        <v>8</v>
      </c>
      <c r="C742">
        <v>5916</v>
      </c>
      <c r="D742">
        <f>1-(Table13[[#This Row],[Count &lt; 0.50]]/Table13[[#This Row],[Total Records]])</f>
        <v>0.99864773495605141</v>
      </c>
      <c r="E742">
        <v>0.11856651306152299</v>
      </c>
    </row>
    <row r="743" spans="1:5" x14ac:dyDescent="0.3">
      <c r="A743" t="s">
        <v>745</v>
      </c>
      <c r="B743">
        <v>60</v>
      </c>
      <c r="C743">
        <v>7242</v>
      </c>
      <c r="D743">
        <f>1-(Table13[[#This Row],[Count &lt; 0.50]]/Table13[[#This Row],[Total Records]])</f>
        <v>0.99171499585749789</v>
      </c>
      <c r="E743">
        <v>0.189869403839111</v>
      </c>
    </row>
    <row r="744" spans="1:5" x14ac:dyDescent="0.3">
      <c r="A744" t="s">
        <v>746</v>
      </c>
      <c r="B744">
        <v>0</v>
      </c>
      <c r="C744">
        <v>6018</v>
      </c>
      <c r="D744">
        <f>1-(Table13[[#This Row],[Count &lt; 0.50]]/Table13[[#This Row],[Total Records]])</f>
        <v>1</v>
      </c>
      <c r="E744">
        <v>9.4628572463989202E-2</v>
      </c>
    </row>
    <row r="745" spans="1:5" x14ac:dyDescent="0.3">
      <c r="A745" t="s">
        <v>747</v>
      </c>
      <c r="B745">
        <v>20</v>
      </c>
      <c r="C745">
        <v>765</v>
      </c>
      <c r="D745">
        <f>1-(Table13[[#This Row],[Count &lt; 0.50]]/Table13[[#This Row],[Total Records]])</f>
        <v>0.97385620915032678</v>
      </c>
      <c r="E745">
        <v>2.5320053100585899E-2</v>
      </c>
    </row>
    <row r="746" spans="1:5" x14ac:dyDescent="0.3">
      <c r="A746" t="s">
        <v>748</v>
      </c>
      <c r="B746">
        <v>28</v>
      </c>
      <c r="C746">
        <v>5100</v>
      </c>
      <c r="D746">
        <f>1-(Table13[[#This Row],[Count &lt; 0.50]]/Table13[[#This Row],[Total Records]])</f>
        <v>0.99450980392156862</v>
      </c>
      <c r="E746">
        <v>0.108651638031005</v>
      </c>
    </row>
    <row r="747" spans="1:5" x14ac:dyDescent="0.3">
      <c r="A747" t="s">
        <v>749</v>
      </c>
      <c r="B747">
        <v>132</v>
      </c>
      <c r="C747">
        <v>1632</v>
      </c>
      <c r="D747">
        <f>1-(Table13[[#This Row],[Count &lt; 0.50]]/Table13[[#This Row],[Total Records]])</f>
        <v>0.91911764705882348</v>
      </c>
      <c r="E747">
        <v>3.4766674041747998E-2</v>
      </c>
    </row>
    <row r="748" spans="1:5" x14ac:dyDescent="0.3">
      <c r="A748" t="s">
        <v>750</v>
      </c>
      <c r="B748">
        <v>146</v>
      </c>
      <c r="C748">
        <v>2550</v>
      </c>
      <c r="D748">
        <f>1-(Table13[[#This Row],[Count &lt; 0.50]]/Table13[[#This Row],[Total Records]])</f>
        <v>0.94274509803921569</v>
      </c>
      <c r="E748">
        <v>5.7960987091064398E-2</v>
      </c>
    </row>
    <row r="749" spans="1:5" x14ac:dyDescent="0.3">
      <c r="A749" t="s">
        <v>751</v>
      </c>
      <c r="B749">
        <v>0</v>
      </c>
      <c r="C749">
        <v>7293</v>
      </c>
      <c r="D749">
        <f>1-(Table13[[#This Row],[Count &lt; 0.50]]/Table13[[#This Row],[Total Records]])</f>
        <v>1</v>
      </c>
      <c r="E749">
        <v>0.212165117263793</v>
      </c>
    </row>
    <row r="750" spans="1:5" x14ac:dyDescent="0.3">
      <c r="A750" t="s">
        <v>752</v>
      </c>
      <c r="B750">
        <v>4</v>
      </c>
      <c r="C750">
        <v>2856</v>
      </c>
      <c r="D750">
        <f>1-(Table13[[#This Row],[Count &lt; 0.50]]/Table13[[#This Row],[Total Records]])</f>
        <v>0.99859943977591037</v>
      </c>
      <c r="E750">
        <v>7.2937250137329102E-2</v>
      </c>
    </row>
    <row r="751" spans="1:5" x14ac:dyDescent="0.3">
      <c r="A751" t="s">
        <v>753</v>
      </c>
      <c r="B751">
        <v>26</v>
      </c>
      <c r="C751">
        <v>3876</v>
      </c>
      <c r="D751">
        <f>1-(Table13[[#This Row],[Count &lt; 0.50]]/Table13[[#This Row],[Total Records]])</f>
        <v>0.99329205366357065</v>
      </c>
      <c r="E751">
        <v>5.7361841201782199E-2</v>
      </c>
    </row>
    <row r="752" spans="1:5" x14ac:dyDescent="0.3">
      <c r="A752" t="s">
        <v>754</v>
      </c>
      <c r="B752">
        <v>0</v>
      </c>
      <c r="C752">
        <v>2601</v>
      </c>
      <c r="D752">
        <f>1-(Table13[[#This Row],[Count &lt; 0.50]]/Table13[[#This Row],[Total Records]])</f>
        <v>1</v>
      </c>
      <c r="E752">
        <v>4.5695066452026298E-2</v>
      </c>
    </row>
    <row r="753" spans="1:5" x14ac:dyDescent="0.3">
      <c r="A753" t="s">
        <v>755</v>
      </c>
      <c r="B753">
        <v>6</v>
      </c>
      <c r="C753">
        <v>5202</v>
      </c>
      <c r="D753">
        <f>1-(Table13[[#This Row],[Count &lt; 0.50]]/Table13[[#This Row],[Total Records]])</f>
        <v>0.99884659746251436</v>
      </c>
      <c r="E753">
        <v>0.14552950859069799</v>
      </c>
    </row>
    <row r="754" spans="1:5" x14ac:dyDescent="0.3">
      <c r="A754" t="s">
        <v>756</v>
      </c>
      <c r="B754">
        <v>0</v>
      </c>
      <c r="C754">
        <v>5253</v>
      </c>
      <c r="D754">
        <f>1-(Table13[[#This Row],[Count &lt; 0.50]]/Table13[[#This Row],[Total Records]])</f>
        <v>1</v>
      </c>
      <c r="E754">
        <v>9.2915296554565402E-2</v>
      </c>
    </row>
    <row r="755" spans="1:5" x14ac:dyDescent="0.3">
      <c r="A755" t="s">
        <v>757</v>
      </c>
      <c r="B755">
        <v>424</v>
      </c>
      <c r="C755">
        <v>7038</v>
      </c>
      <c r="D755">
        <f>1-(Table13[[#This Row],[Count &lt; 0.50]]/Table13[[#This Row],[Total Records]])</f>
        <v>0.93975561238988348</v>
      </c>
      <c r="E755">
        <v>0.14411568641662501</v>
      </c>
    </row>
    <row r="756" spans="1:5" x14ac:dyDescent="0.3">
      <c r="A756" t="s">
        <v>758</v>
      </c>
      <c r="B756">
        <v>0</v>
      </c>
      <c r="C756">
        <v>1989</v>
      </c>
      <c r="D756">
        <f>1-(Table13[[#This Row],[Count &lt; 0.50]]/Table13[[#This Row],[Total Records]])</f>
        <v>1</v>
      </c>
      <c r="E756">
        <v>3.6489963531494099E-2</v>
      </c>
    </row>
    <row r="757" spans="1:5" x14ac:dyDescent="0.3">
      <c r="A757" t="s">
        <v>759</v>
      </c>
      <c r="B757">
        <v>150</v>
      </c>
      <c r="C757">
        <v>5508</v>
      </c>
      <c r="D757">
        <f>1-(Table13[[#This Row],[Count &lt; 0.50]]/Table13[[#This Row],[Total Records]])</f>
        <v>0.97276688453159044</v>
      </c>
      <c r="E757">
        <v>0.12283372879028299</v>
      </c>
    </row>
    <row r="758" spans="1:5" x14ac:dyDescent="0.3">
      <c r="A758" t="s">
        <v>760</v>
      </c>
      <c r="B758">
        <v>440</v>
      </c>
      <c r="C758">
        <v>5712</v>
      </c>
      <c r="D758">
        <f>1-(Table13[[#This Row],[Count &lt; 0.50]]/Table13[[#This Row],[Total Records]])</f>
        <v>0.92296918767507008</v>
      </c>
      <c r="E758">
        <v>0.19870090484619099</v>
      </c>
    </row>
    <row r="759" spans="1:5" x14ac:dyDescent="0.3">
      <c r="A759" t="s">
        <v>761</v>
      </c>
      <c r="B759">
        <v>0</v>
      </c>
      <c r="C759">
        <v>2550</v>
      </c>
      <c r="D759">
        <f>1-(Table13[[#This Row],[Count &lt; 0.50]]/Table13[[#This Row],[Total Records]])</f>
        <v>1</v>
      </c>
      <c r="E759">
        <v>8.3049297332763602E-2</v>
      </c>
    </row>
    <row r="760" spans="1:5" x14ac:dyDescent="0.3">
      <c r="A760" t="s">
        <v>762</v>
      </c>
      <c r="B760">
        <v>114</v>
      </c>
      <c r="C760">
        <v>4029</v>
      </c>
      <c r="D760">
        <f>1-(Table13[[#This Row],[Count &lt; 0.50]]/Table13[[#This Row],[Total Records]])</f>
        <v>0.97170513775130307</v>
      </c>
      <c r="E760">
        <v>7.4913978576660101E-2</v>
      </c>
    </row>
    <row r="761" spans="1:5" x14ac:dyDescent="0.3">
      <c r="A761" t="s">
        <v>763</v>
      </c>
      <c r="B761">
        <v>0</v>
      </c>
      <c r="C761">
        <v>2040</v>
      </c>
      <c r="D761">
        <f>1-(Table13[[#This Row],[Count &lt; 0.50]]/Table13[[#This Row],[Total Records]])</f>
        <v>1</v>
      </c>
      <c r="E761">
        <v>0.110820770263671</v>
      </c>
    </row>
    <row r="762" spans="1:5" x14ac:dyDescent="0.3">
      <c r="A762" t="s">
        <v>764</v>
      </c>
      <c r="B762">
        <v>10</v>
      </c>
      <c r="C762">
        <v>5049</v>
      </c>
      <c r="D762">
        <f>1-(Table13[[#This Row],[Count &lt; 0.50]]/Table13[[#This Row],[Total Records]])</f>
        <v>0.99801940978411563</v>
      </c>
      <c r="E762">
        <v>9.7279787063598605E-2</v>
      </c>
    </row>
    <row r="763" spans="1:5" x14ac:dyDescent="0.3">
      <c r="A763" t="s">
        <v>765</v>
      </c>
      <c r="B763">
        <v>0</v>
      </c>
      <c r="C763">
        <v>6732</v>
      </c>
      <c r="D763">
        <f>1-(Table13[[#This Row],[Count &lt; 0.50]]/Table13[[#This Row],[Total Records]])</f>
        <v>1</v>
      </c>
      <c r="E763">
        <v>0.102164506912231</v>
      </c>
    </row>
    <row r="764" spans="1:5" x14ac:dyDescent="0.3">
      <c r="A764" t="s">
        <v>766</v>
      </c>
      <c r="B764">
        <v>184</v>
      </c>
      <c r="C764">
        <v>2652</v>
      </c>
      <c r="D764">
        <f>1-(Table13[[#This Row],[Count &lt; 0.50]]/Table13[[#This Row],[Total Records]])</f>
        <v>0.93061840120663653</v>
      </c>
      <c r="E764">
        <v>4.3473958969116197E-2</v>
      </c>
    </row>
    <row r="765" spans="1:5" x14ac:dyDescent="0.3">
      <c r="A765" t="s">
        <v>767</v>
      </c>
      <c r="B765">
        <v>0</v>
      </c>
      <c r="C765">
        <v>5712</v>
      </c>
      <c r="D765">
        <f>1-(Table13[[#This Row],[Count &lt; 0.50]]/Table13[[#This Row],[Total Records]])</f>
        <v>1</v>
      </c>
      <c r="E765">
        <v>7.9858064651489202E-2</v>
      </c>
    </row>
    <row r="766" spans="1:5" x14ac:dyDescent="0.3">
      <c r="A766" t="s">
        <v>768</v>
      </c>
      <c r="B766">
        <v>0</v>
      </c>
      <c r="C766">
        <v>1632</v>
      </c>
      <c r="D766">
        <f>1-(Table13[[#This Row],[Count &lt; 0.50]]/Table13[[#This Row],[Total Records]])</f>
        <v>1</v>
      </c>
      <c r="E766">
        <v>3.3177137374877902E-2</v>
      </c>
    </row>
    <row r="767" spans="1:5" x14ac:dyDescent="0.3">
      <c r="A767" t="s">
        <v>769</v>
      </c>
      <c r="B767">
        <v>296</v>
      </c>
      <c r="C767">
        <v>969</v>
      </c>
      <c r="D767">
        <f>1-(Table13[[#This Row],[Count &lt; 0.50]]/Table13[[#This Row],[Total Records]])</f>
        <v>0.6945304437564499</v>
      </c>
      <c r="E767">
        <v>3.02319526672363E-2</v>
      </c>
    </row>
    <row r="768" spans="1:5" x14ac:dyDescent="0.3">
      <c r="A768" t="s">
        <v>770</v>
      </c>
      <c r="B768">
        <v>0</v>
      </c>
      <c r="C768">
        <v>4437</v>
      </c>
      <c r="D768">
        <f>1-(Table13[[#This Row],[Count &lt; 0.50]]/Table13[[#This Row],[Total Records]])</f>
        <v>1</v>
      </c>
      <c r="E768">
        <v>0.195858478546142</v>
      </c>
    </row>
    <row r="769" spans="1:5" x14ac:dyDescent="0.3">
      <c r="A769" t="s">
        <v>771</v>
      </c>
      <c r="B769">
        <v>220</v>
      </c>
      <c r="C769">
        <v>3264</v>
      </c>
      <c r="D769">
        <f>1-(Table13[[#This Row],[Count &lt; 0.50]]/Table13[[#This Row],[Total Records]])</f>
        <v>0.93259803921568629</v>
      </c>
      <c r="E769">
        <v>7.5952291488647405E-2</v>
      </c>
    </row>
    <row r="770" spans="1:5" x14ac:dyDescent="0.3">
      <c r="A770" t="s">
        <v>772</v>
      </c>
      <c r="B770">
        <v>84</v>
      </c>
      <c r="C770">
        <v>459</v>
      </c>
      <c r="D770">
        <f>1-(Table13[[#This Row],[Count &lt; 0.50]]/Table13[[#This Row],[Total Records]])</f>
        <v>0.81699346405228757</v>
      </c>
      <c r="E770">
        <v>1.04165077209472E-2</v>
      </c>
    </row>
    <row r="771" spans="1:5" x14ac:dyDescent="0.3">
      <c r="A771" t="s">
        <v>773</v>
      </c>
      <c r="B771">
        <v>0</v>
      </c>
      <c r="C771">
        <v>4080</v>
      </c>
      <c r="D771">
        <f>1-(Table13[[#This Row],[Count &lt; 0.50]]/Table13[[#This Row],[Total Records]])</f>
        <v>1</v>
      </c>
      <c r="E771">
        <v>4.6780347824096603E-2</v>
      </c>
    </row>
    <row r="772" spans="1:5" x14ac:dyDescent="0.3">
      <c r="A772" t="s">
        <v>774</v>
      </c>
      <c r="B772">
        <v>90</v>
      </c>
      <c r="C772">
        <v>2652</v>
      </c>
      <c r="D772">
        <f>1-(Table13[[#This Row],[Count &lt; 0.50]]/Table13[[#This Row],[Total Records]])</f>
        <v>0.9660633484162896</v>
      </c>
      <c r="E772">
        <v>6.9375991821288993E-2</v>
      </c>
    </row>
    <row r="773" spans="1:5" x14ac:dyDescent="0.3">
      <c r="A773" t="s">
        <v>775</v>
      </c>
      <c r="B773">
        <v>48</v>
      </c>
      <c r="C773">
        <v>1836</v>
      </c>
      <c r="D773">
        <f>1-(Table13[[#This Row],[Count &lt; 0.50]]/Table13[[#This Row],[Total Records]])</f>
        <v>0.97385620915032678</v>
      </c>
      <c r="E773">
        <v>3.3724546432495103E-2</v>
      </c>
    </row>
    <row r="774" spans="1:5" x14ac:dyDescent="0.3">
      <c r="A774" t="s">
        <v>776</v>
      </c>
      <c r="B774">
        <v>0</v>
      </c>
      <c r="C774">
        <v>5049</v>
      </c>
      <c r="D774">
        <f>1-(Table13[[#This Row],[Count &lt; 0.50]]/Table13[[#This Row],[Total Records]])</f>
        <v>1</v>
      </c>
      <c r="E774">
        <v>6.3755750656127902E-2</v>
      </c>
    </row>
    <row r="775" spans="1:5" x14ac:dyDescent="0.3">
      <c r="A775" t="s">
        <v>777</v>
      </c>
      <c r="B775">
        <v>88</v>
      </c>
      <c r="C775">
        <v>1479</v>
      </c>
      <c r="D775">
        <f>1-(Table13[[#This Row],[Count &lt; 0.50]]/Table13[[#This Row],[Total Records]])</f>
        <v>0.94050033806626099</v>
      </c>
      <c r="E775">
        <v>1.83079242706298E-2</v>
      </c>
    </row>
    <row r="776" spans="1:5" x14ac:dyDescent="0.3">
      <c r="A776" t="s">
        <v>778</v>
      </c>
      <c r="B776">
        <v>1512</v>
      </c>
      <c r="C776">
        <v>5355</v>
      </c>
      <c r="D776">
        <f>1-(Table13[[#This Row],[Count &lt; 0.50]]/Table13[[#This Row],[Total Records]])</f>
        <v>0.71764705882352942</v>
      </c>
      <c r="E776">
        <v>0.156101703643798</v>
      </c>
    </row>
    <row r="777" spans="1:5" x14ac:dyDescent="0.3">
      <c r="A777" t="s">
        <v>779</v>
      </c>
      <c r="B777">
        <v>4</v>
      </c>
      <c r="C777">
        <v>7038</v>
      </c>
      <c r="D777">
        <f>1-(Table13[[#This Row],[Count &lt; 0.50]]/Table13[[#This Row],[Total Records]])</f>
        <v>0.99943165672065926</v>
      </c>
      <c r="E777">
        <v>0.182392358779907</v>
      </c>
    </row>
    <row r="778" spans="1:5" x14ac:dyDescent="0.3">
      <c r="A778" t="s">
        <v>780</v>
      </c>
      <c r="B778">
        <v>0</v>
      </c>
      <c r="C778">
        <v>6783</v>
      </c>
      <c r="D778">
        <f>1-(Table13[[#This Row],[Count &lt; 0.50]]/Table13[[#This Row],[Total Records]])</f>
        <v>1</v>
      </c>
      <c r="E778">
        <v>0.15185523033142001</v>
      </c>
    </row>
    <row r="779" spans="1:5" x14ac:dyDescent="0.3">
      <c r="A779" t="s">
        <v>781</v>
      </c>
      <c r="B779">
        <v>2</v>
      </c>
      <c r="C779">
        <v>3468</v>
      </c>
      <c r="D779">
        <f>1-(Table13[[#This Row],[Count &lt; 0.50]]/Table13[[#This Row],[Total Records]])</f>
        <v>0.99942329873125724</v>
      </c>
      <c r="E779">
        <v>0.105988979339599</v>
      </c>
    </row>
    <row r="780" spans="1:5" x14ac:dyDescent="0.3">
      <c r="A780" t="s">
        <v>782</v>
      </c>
      <c r="B780">
        <v>164</v>
      </c>
      <c r="C780">
        <v>4182</v>
      </c>
      <c r="D780">
        <f>1-(Table13[[#This Row],[Count &lt; 0.50]]/Table13[[#This Row],[Total Records]])</f>
        <v>0.96078431372549022</v>
      </c>
      <c r="E780">
        <v>7.9673767089843694E-2</v>
      </c>
    </row>
    <row r="781" spans="1:5" x14ac:dyDescent="0.3">
      <c r="A781" t="s">
        <v>783</v>
      </c>
      <c r="B781">
        <v>8</v>
      </c>
      <c r="C781">
        <v>2550</v>
      </c>
      <c r="D781">
        <f>1-(Table13[[#This Row],[Count &lt; 0.50]]/Table13[[#This Row],[Total Records]])</f>
        <v>0.99686274509803918</v>
      </c>
      <c r="E781">
        <v>5.96287250518798E-2</v>
      </c>
    </row>
    <row r="782" spans="1:5" x14ac:dyDescent="0.3">
      <c r="A782" t="s">
        <v>784</v>
      </c>
      <c r="B782">
        <v>6</v>
      </c>
      <c r="C782">
        <v>5865</v>
      </c>
      <c r="D782">
        <f>1-(Table13[[#This Row],[Count &lt; 0.50]]/Table13[[#This Row],[Total Records]])</f>
        <v>0.99897698209718666</v>
      </c>
      <c r="E782">
        <v>9.4406604766845703E-2</v>
      </c>
    </row>
    <row r="783" spans="1:5" x14ac:dyDescent="0.3">
      <c r="A783" t="s">
        <v>785</v>
      </c>
      <c r="B783">
        <v>4</v>
      </c>
      <c r="C783">
        <v>765</v>
      </c>
      <c r="D783">
        <f>1-(Table13[[#This Row],[Count &lt; 0.50]]/Table13[[#This Row],[Total Records]])</f>
        <v>0.99477124183006538</v>
      </c>
      <c r="E783">
        <v>2.75390148162841E-2</v>
      </c>
    </row>
    <row r="784" spans="1:5" x14ac:dyDescent="0.3">
      <c r="A784" t="s">
        <v>786</v>
      </c>
      <c r="B784">
        <v>4</v>
      </c>
      <c r="C784">
        <v>969</v>
      </c>
      <c r="D784">
        <f>1-(Table13[[#This Row],[Count &lt; 0.50]]/Table13[[#This Row],[Total Records]])</f>
        <v>0.99587203302373584</v>
      </c>
      <c r="E784">
        <v>2.2086620330810498E-2</v>
      </c>
    </row>
    <row r="785" spans="1:5" x14ac:dyDescent="0.3">
      <c r="A785" t="s">
        <v>787</v>
      </c>
      <c r="B785">
        <v>74</v>
      </c>
      <c r="C785">
        <v>1734</v>
      </c>
      <c r="D785">
        <f>1-(Table13[[#This Row],[Count &lt; 0.50]]/Table13[[#This Row],[Total Records]])</f>
        <v>0.95732410611303342</v>
      </c>
      <c r="E785">
        <v>3.44486236572265E-2</v>
      </c>
    </row>
    <row r="786" spans="1:5" x14ac:dyDescent="0.3">
      <c r="A786" t="s">
        <v>788</v>
      </c>
      <c r="B786">
        <v>2</v>
      </c>
      <c r="C786">
        <v>6324</v>
      </c>
      <c r="D786">
        <f>1-(Table13[[#This Row],[Count &lt; 0.50]]/Table13[[#This Row],[Total Records]])</f>
        <v>0.9996837444655281</v>
      </c>
      <c r="E786">
        <v>0.24048662185668901</v>
      </c>
    </row>
    <row r="787" spans="1:5" x14ac:dyDescent="0.3">
      <c r="A787" t="s">
        <v>789</v>
      </c>
      <c r="B787">
        <v>4</v>
      </c>
      <c r="C787">
        <v>4233</v>
      </c>
      <c r="D787">
        <f>1-(Table13[[#This Row],[Count &lt; 0.50]]/Table13[[#This Row],[Total Records]])</f>
        <v>0.99905504370422871</v>
      </c>
      <c r="E787">
        <v>0.115255117416381</v>
      </c>
    </row>
    <row r="788" spans="1:5" x14ac:dyDescent="0.3">
      <c r="A788" t="s">
        <v>790</v>
      </c>
      <c r="B788">
        <v>970</v>
      </c>
      <c r="C788">
        <v>4641</v>
      </c>
      <c r="D788">
        <f>1-(Table13[[#This Row],[Count &lt; 0.50]]/Table13[[#This Row],[Total Records]])</f>
        <v>0.79099332040508508</v>
      </c>
      <c r="E788">
        <v>7.1710348129272405E-2</v>
      </c>
    </row>
    <row r="789" spans="1:5" x14ac:dyDescent="0.3">
      <c r="A789" t="s">
        <v>791</v>
      </c>
      <c r="B789">
        <v>64</v>
      </c>
      <c r="C789">
        <v>4845</v>
      </c>
      <c r="D789">
        <f>1-(Table13[[#This Row],[Count &lt; 0.50]]/Table13[[#This Row],[Total Records]])</f>
        <v>0.98679050567595461</v>
      </c>
      <c r="E789">
        <v>3.5618782043456997E-2</v>
      </c>
    </row>
    <row r="790" spans="1:5" x14ac:dyDescent="0.3">
      <c r="A790" t="s">
        <v>792</v>
      </c>
      <c r="B790">
        <v>36</v>
      </c>
      <c r="C790">
        <v>2652</v>
      </c>
      <c r="D790">
        <f>1-(Table13[[#This Row],[Count &lt; 0.50]]/Table13[[#This Row],[Total Records]])</f>
        <v>0.98642533936651589</v>
      </c>
      <c r="E790">
        <v>0.12519097328185999</v>
      </c>
    </row>
    <row r="791" spans="1:5" x14ac:dyDescent="0.3">
      <c r="A791" t="s">
        <v>793</v>
      </c>
      <c r="B791">
        <v>4</v>
      </c>
      <c r="C791">
        <v>6222</v>
      </c>
      <c r="D791">
        <f>1-(Table13[[#This Row],[Count &lt; 0.50]]/Table13[[#This Row],[Total Records]])</f>
        <v>0.99935711989713916</v>
      </c>
      <c r="E791">
        <v>0.108997106552124</v>
      </c>
    </row>
    <row r="792" spans="1:5" x14ac:dyDescent="0.3">
      <c r="A792" t="s">
        <v>794</v>
      </c>
      <c r="B792">
        <v>4</v>
      </c>
      <c r="C792">
        <v>2754</v>
      </c>
      <c r="D792">
        <f>1-(Table13[[#This Row],[Count &lt; 0.50]]/Table13[[#This Row],[Total Records]])</f>
        <v>0.99854756717501814</v>
      </c>
      <c r="E792">
        <v>3.04687023162841E-2</v>
      </c>
    </row>
    <row r="793" spans="1:5" x14ac:dyDescent="0.3">
      <c r="A793" t="s">
        <v>795</v>
      </c>
      <c r="B793">
        <v>78</v>
      </c>
      <c r="C793">
        <v>3927</v>
      </c>
      <c r="D793">
        <f>1-(Table13[[#This Row],[Count &lt; 0.50]]/Table13[[#This Row],[Total Records]])</f>
        <v>0.98013750954927426</v>
      </c>
      <c r="E793">
        <v>0.108368873596191</v>
      </c>
    </row>
    <row r="794" spans="1:5" x14ac:dyDescent="0.3">
      <c r="A794" t="s">
        <v>796</v>
      </c>
      <c r="B794">
        <v>2</v>
      </c>
      <c r="C794">
        <v>3774</v>
      </c>
      <c r="D794">
        <f>1-(Table13[[#This Row],[Count &lt; 0.50]]/Table13[[#This Row],[Total Records]])</f>
        <v>0.9994700582935877</v>
      </c>
      <c r="E794">
        <v>5.2883863449096603E-2</v>
      </c>
    </row>
    <row r="795" spans="1:5" x14ac:dyDescent="0.3">
      <c r="A795" t="s">
        <v>797</v>
      </c>
      <c r="B795">
        <v>2</v>
      </c>
      <c r="C795">
        <v>6630</v>
      </c>
      <c r="D795">
        <f>1-(Table13[[#This Row],[Count &lt; 0.50]]/Table13[[#This Row],[Total Records]])</f>
        <v>0.99969834087481146</v>
      </c>
      <c r="E795">
        <v>0.128026723861694</v>
      </c>
    </row>
    <row r="796" spans="1:5" x14ac:dyDescent="0.3">
      <c r="A796" t="s">
        <v>798</v>
      </c>
      <c r="B796">
        <v>88</v>
      </c>
      <c r="C796">
        <v>2805</v>
      </c>
      <c r="D796">
        <f>1-(Table13[[#This Row],[Count &lt; 0.50]]/Table13[[#This Row],[Total Records]])</f>
        <v>0.96862745098039216</v>
      </c>
      <c r="E796">
        <v>4.81436252593994E-2</v>
      </c>
    </row>
    <row r="797" spans="1:5" x14ac:dyDescent="0.3">
      <c r="A797" t="s">
        <v>799</v>
      </c>
      <c r="B797">
        <v>2</v>
      </c>
      <c r="C797">
        <v>5253</v>
      </c>
      <c r="D797">
        <f>1-(Table13[[#This Row],[Count &lt; 0.50]]/Table13[[#This Row],[Total Records]])</f>
        <v>0.99961926518180089</v>
      </c>
      <c r="E797">
        <v>0.18849992752075101</v>
      </c>
    </row>
    <row r="798" spans="1:5" x14ac:dyDescent="0.3">
      <c r="A798" t="s">
        <v>800</v>
      </c>
      <c r="B798">
        <v>50</v>
      </c>
      <c r="C798">
        <v>1224</v>
      </c>
      <c r="D798">
        <f>1-(Table13[[#This Row],[Count &lt; 0.50]]/Table13[[#This Row],[Total Records]])</f>
        <v>0.95915032679738566</v>
      </c>
      <c r="E798">
        <v>1.9403219223022398E-2</v>
      </c>
    </row>
    <row r="799" spans="1:5" x14ac:dyDescent="0.3">
      <c r="A799" t="s">
        <v>801</v>
      </c>
      <c r="B799">
        <v>6</v>
      </c>
      <c r="C799">
        <v>4437</v>
      </c>
      <c r="D799">
        <f>1-(Table13[[#This Row],[Count &lt; 0.50]]/Table13[[#This Row],[Total Records]])</f>
        <v>0.99864773495605141</v>
      </c>
      <c r="E799">
        <v>0.127291679382324</v>
      </c>
    </row>
    <row r="800" spans="1:5" x14ac:dyDescent="0.3">
      <c r="A800" t="s">
        <v>802</v>
      </c>
      <c r="B800">
        <v>12</v>
      </c>
      <c r="C800">
        <v>9843</v>
      </c>
      <c r="D800">
        <f>1-(Table13[[#This Row],[Count &lt; 0.50]]/Table13[[#This Row],[Total Records]])</f>
        <v>0.99878085949405671</v>
      </c>
      <c r="E800">
        <v>0.25963330268859802</v>
      </c>
    </row>
    <row r="801" spans="1:5" x14ac:dyDescent="0.3">
      <c r="A801" t="s">
        <v>803</v>
      </c>
      <c r="B801">
        <v>0</v>
      </c>
      <c r="C801">
        <v>4590</v>
      </c>
      <c r="D801">
        <f>1-(Table13[[#This Row],[Count &lt; 0.50]]/Table13[[#This Row],[Total Records]])</f>
        <v>1</v>
      </c>
      <c r="E801">
        <v>0.10429191589355399</v>
      </c>
    </row>
    <row r="802" spans="1:5" x14ac:dyDescent="0.3">
      <c r="A802" t="s">
        <v>804</v>
      </c>
      <c r="B802">
        <v>6258</v>
      </c>
      <c r="C802">
        <v>10098</v>
      </c>
      <c r="D802">
        <f>1-(Table13[[#This Row],[Count &lt; 0.50]]/Table13[[#This Row],[Total Records]])</f>
        <v>0.38027332144979209</v>
      </c>
      <c r="E802">
        <v>0.31557440757751398</v>
      </c>
    </row>
    <row r="803" spans="1:5" x14ac:dyDescent="0.3">
      <c r="A803" t="s">
        <v>805</v>
      </c>
      <c r="B803">
        <v>118</v>
      </c>
      <c r="C803">
        <v>2346</v>
      </c>
      <c r="D803">
        <f>1-(Table13[[#This Row],[Count &lt; 0.50]]/Table13[[#This Row],[Total Records]])</f>
        <v>0.94970161977834611</v>
      </c>
      <c r="E803">
        <v>0.26477313041687001</v>
      </c>
    </row>
    <row r="804" spans="1:5" x14ac:dyDescent="0.3">
      <c r="A804" t="s">
        <v>806</v>
      </c>
      <c r="B804">
        <v>186</v>
      </c>
      <c r="C804">
        <v>5253</v>
      </c>
      <c r="D804">
        <f>1-(Table13[[#This Row],[Count &lt; 0.50]]/Table13[[#This Row],[Total Records]])</f>
        <v>0.96459166190748147</v>
      </c>
      <c r="E804">
        <v>6.5221071243286105E-2</v>
      </c>
    </row>
    <row r="805" spans="1:5" x14ac:dyDescent="0.3">
      <c r="A805" t="s">
        <v>807</v>
      </c>
      <c r="B805">
        <v>944</v>
      </c>
      <c r="C805">
        <v>4029</v>
      </c>
      <c r="D805">
        <f>1-(Table13[[#This Row],[Count &lt; 0.50]]/Table13[[#This Row],[Total Records]])</f>
        <v>0.76569868453710599</v>
      </c>
      <c r="E805">
        <v>0.12687849998474099</v>
      </c>
    </row>
    <row r="806" spans="1:5" x14ac:dyDescent="0.3">
      <c r="A806" t="s">
        <v>808</v>
      </c>
      <c r="B806">
        <v>74</v>
      </c>
      <c r="C806">
        <v>8976</v>
      </c>
      <c r="D806">
        <f>1-(Table13[[#This Row],[Count &lt; 0.50]]/Table13[[#This Row],[Total Records]])</f>
        <v>0.99175579322638141</v>
      </c>
      <c r="E806">
        <v>0.22567296028137199</v>
      </c>
    </row>
    <row r="807" spans="1:5" x14ac:dyDescent="0.3">
      <c r="A807" t="s">
        <v>809</v>
      </c>
      <c r="B807">
        <v>0</v>
      </c>
      <c r="C807">
        <v>3417</v>
      </c>
      <c r="D807">
        <f>1-(Table13[[#This Row],[Count &lt; 0.50]]/Table13[[#This Row],[Total Records]])</f>
        <v>1</v>
      </c>
      <c r="E807">
        <v>6.4603805541992104E-2</v>
      </c>
    </row>
    <row r="808" spans="1:5" x14ac:dyDescent="0.3">
      <c r="A808" t="s">
        <v>810</v>
      </c>
      <c r="B808">
        <v>232</v>
      </c>
      <c r="C808">
        <v>1632</v>
      </c>
      <c r="D808">
        <f>1-(Table13[[#This Row],[Count &lt; 0.50]]/Table13[[#This Row],[Total Records]])</f>
        <v>0.85784313725490202</v>
      </c>
      <c r="E808">
        <v>3.10847759246826E-2</v>
      </c>
    </row>
    <row r="809" spans="1:5" x14ac:dyDescent="0.3">
      <c r="A809" t="s">
        <v>811</v>
      </c>
      <c r="B809">
        <v>26</v>
      </c>
      <c r="C809">
        <v>7752</v>
      </c>
      <c r="D809">
        <f>1-(Table13[[#This Row],[Count &lt; 0.50]]/Table13[[#This Row],[Total Records]])</f>
        <v>0.99664602683178538</v>
      </c>
      <c r="E809">
        <v>0.13596773147582999</v>
      </c>
    </row>
    <row r="810" spans="1:5" x14ac:dyDescent="0.3">
      <c r="A810" t="s">
        <v>812</v>
      </c>
      <c r="B810">
        <v>0</v>
      </c>
      <c r="C810">
        <v>4080</v>
      </c>
      <c r="D810">
        <f>1-(Table13[[#This Row],[Count &lt; 0.50]]/Table13[[#This Row],[Total Records]])</f>
        <v>1</v>
      </c>
      <c r="E810">
        <v>0.126167297363281</v>
      </c>
    </row>
    <row r="811" spans="1:5" x14ac:dyDescent="0.3">
      <c r="A811" t="s">
        <v>813</v>
      </c>
      <c r="B811">
        <v>12</v>
      </c>
      <c r="C811">
        <v>4233</v>
      </c>
      <c r="D811">
        <f>1-(Table13[[#This Row],[Count &lt; 0.50]]/Table13[[#This Row],[Total Records]])</f>
        <v>0.99716513111268601</v>
      </c>
      <c r="E811">
        <v>5.9155225753784103E-2</v>
      </c>
    </row>
    <row r="812" spans="1:5" x14ac:dyDescent="0.3">
      <c r="A812" t="s">
        <v>814</v>
      </c>
      <c r="B812">
        <v>184</v>
      </c>
      <c r="C812">
        <v>1836</v>
      </c>
      <c r="D812">
        <f>1-(Table13[[#This Row],[Count &lt; 0.50]]/Table13[[#This Row],[Total Records]])</f>
        <v>0.89978213507625271</v>
      </c>
      <c r="E812">
        <v>2.4502277374267498E-2</v>
      </c>
    </row>
    <row r="813" spans="1:5" x14ac:dyDescent="0.3">
      <c r="A813" t="s">
        <v>815</v>
      </c>
      <c r="B813">
        <v>148</v>
      </c>
      <c r="C813">
        <v>3672</v>
      </c>
      <c r="D813">
        <f>1-(Table13[[#This Row],[Count &lt; 0.50]]/Table13[[#This Row],[Total Records]])</f>
        <v>0.95969498910675377</v>
      </c>
      <c r="E813">
        <v>0.104069471359252</v>
      </c>
    </row>
    <row r="814" spans="1:5" x14ac:dyDescent="0.3">
      <c r="A814" t="s">
        <v>816</v>
      </c>
      <c r="B814">
        <v>244</v>
      </c>
      <c r="C814">
        <v>4029</v>
      </c>
      <c r="D814">
        <f>1-(Table13[[#This Row],[Count &lt; 0.50]]/Table13[[#This Row],[Total Records]])</f>
        <v>0.93943906676594691</v>
      </c>
      <c r="E814">
        <v>7.5793027877807603E-2</v>
      </c>
    </row>
    <row r="815" spans="1:5" x14ac:dyDescent="0.3">
      <c r="A815" t="s">
        <v>817</v>
      </c>
      <c r="B815">
        <v>130</v>
      </c>
      <c r="C815">
        <v>2652</v>
      </c>
      <c r="D815">
        <f>1-(Table13[[#This Row],[Count &lt; 0.50]]/Table13[[#This Row],[Total Records]])</f>
        <v>0.9509803921568627</v>
      </c>
      <c r="E815">
        <v>3.4972906112670898E-2</v>
      </c>
    </row>
    <row r="816" spans="1:5" x14ac:dyDescent="0.3">
      <c r="A816" t="s">
        <v>818</v>
      </c>
      <c r="B816">
        <v>326</v>
      </c>
      <c r="C816">
        <v>6171</v>
      </c>
      <c r="D816">
        <f>1-(Table13[[#This Row],[Count &lt; 0.50]]/Table13[[#This Row],[Total Records]])</f>
        <v>0.94717225733268517</v>
      </c>
      <c r="E816">
        <v>0.167202234268188</v>
      </c>
    </row>
    <row r="817" spans="1:5" x14ac:dyDescent="0.3">
      <c r="A817" t="s">
        <v>819</v>
      </c>
      <c r="B817">
        <v>4</v>
      </c>
      <c r="C817">
        <v>8670</v>
      </c>
      <c r="D817">
        <f>1-(Table13[[#This Row],[Count &lt; 0.50]]/Table13[[#This Row],[Total Records]])</f>
        <v>0.99953863898500572</v>
      </c>
      <c r="E817">
        <v>0.40780758857727001</v>
      </c>
    </row>
    <row r="818" spans="1:5" x14ac:dyDescent="0.3">
      <c r="A818" t="s">
        <v>820</v>
      </c>
      <c r="B818">
        <v>40</v>
      </c>
      <c r="C818">
        <v>3927</v>
      </c>
      <c r="D818">
        <f>1-(Table13[[#This Row],[Count &lt; 0.50]]/Table13[[#This Row],[Total Records]])</f>
        <v>0.98981410746116627</v>
      </c>
      <c r="E818">
        <v>8.3340406417846596E-2</v>
      </c>
    </row>
    <row r="819" spans="1:5" x14ac:dyDescent="0.3">
      <c r="A819" t="s">
        <v>821</v>
      </c>
      <c r="B819">
        <v>530</v>
      </c>
      <c r="C819">
        <v>2652</v>
      </c>
      <c r="D819">
        <f>1-(Table13[[#This Row],[Count &lt; 0.50]]/Table13[[#This Row],[Total Records]])</f>
        <v>0.80015082956259431</v>
      </c>
      <c r="E819">
        <v>4.8214912414550698E-2</v>
      </c>
    </row>
    <row r="820" spans="1:5" x14ac:dyDescent="0.3">
      <c r="A820" t="s">
        <v>822</v>
      </c>
      <c r="B820">
        <v>764</v>
      </c>
      <c r="C820">
        <v>5610</v>
      </c>
      <c r="D820">
        <f>1-(Table13[[#This Row],[Count &lt; 0.50]]/Table13[[#This Row],[Total Records]])</f>
        <v>0.86381461675579319</v>
      </c>
      <c r="E820">
        <v>0.29872584342956499</v>
      </c>
    </row>
    <row r="821" spans="1:5" x14ac:dyDescent="0.3">
      <c r="A821" t="s">
        <v>823</v>
      </c>
      <c r="B821">
        <v>52</v>
      </c>
      <c r="C821">
        <v>1785</v>
      </c>
      <c r="D821">
        <f>1-(Table13[[#This Row],[Count &lt; 0.50]]/Table13[[#This Row],[Total Records]])</f>
        <v>0.97086834733893557</v>
      </c>
      <c r="E821">
        <v>2.0317792892455999E-2</v>
      </c>
    </row>
    <row r="822" spans="1:5" x14ac:dyDescent="0.3">
      <c r="A822" t="s">
        <v>824</v>
      </c>
      <c r="B822">
        <v>0</v>
      </c>
      <c r="C822">
        <v>6120</v>
      </c>
      <c r="D822">
        <f>1-(Table13[[#This Row],[Count &lt; 0.50]]/Table13[[#This Row],[Total Records]])</f>
        <v>1</v>
      </c>
      <c r="E822">
        <v>0.115424871444702</v>
      </c>
    </row>
    <row r="823" spans="1:5" x14ac:dyDescent="0.3">
      <c r="A823" t="s">
        <v>825</v>
      </c>
      <c r="B823">
        <v>0</v>
      </c>
      <c r="C823">
        <v>3723</v>
      </c>
      <c r="D823">
        <f>1-(Table13[[#This Row],[Count &lt; 0.50]]/Table13[[#This Row],[Total Records]])</f>
        <v>1</v>
      </c>
      <c r="E823">
        <v>5.6680440902709898E-2</v>
      </c>
    </row>
    <row r="824" spans="1:5" x14ac:dyDescent="0.3">
      <c r="A824" t="s">
        <v>826</v>
      </c>
      <c r="B824">
        <v>242</v>
      </c>
      <c r="C824">
        <v>4488</v>
      </c>
      <c r="D824">
        <f>1-(Table13[[#This Row],[Count &lt; 0.50]]/Table13[[#This Row],[Total Records]])</f>
        <v>0.94607843137254899</v>
      </c>
      <c r="E824">
        <v>8.6729526519775293E-2</v>
      </c>
    </row>
    <row r="825" spans="1:5" x14ac:dyDescent="0.3">
      <c r="A825" t="s">
        <v>827</v>
      </c>
      <c r="B825">
        <v>1564</v>
      </c>
      <c r="C825">
        <v>4794</v>
      </c>
      <c r="D825">
        <f>1-(Table13[[#This Row],[Count &lt; 0.50]]/Table13[[#This Row],[Total Records]])</f>
        <v>0.67375886524822692</v>
      </c>
      <c r="E825">
        <v>0.114345788955688</v>
      </c>
    </row>
    <row r="826" spans="1:5" x14ac:dyDescent="0.3">
      <c r="A826" t="s">
        <v>828</v>
      </c>
      <c r="B826">
        <v>72</v>
      </c>
      <c r="C826">
        <v>5865</v>
      </c>
      <c r="D826">
        <f>1-(Table13[[#This Row],[Count &lt; 0.50]]/Table13[[#This Row],[Total Records]])</f>
        <v>0.98772378516624038</v>
      </c>
      <c r="E826">
        <v>0.44084811210632302</v>
      </c>
    </row>
    <row r="827" spans="1:5" x14ac:dyDescent="0.3">
      <c r="A827" t="s">
        <v>829</v>
      </c>
      <c r="B827">
        <v>0</v>
      </c>
      <c r="C827">
        <v>3876</v>
      </c>
      <c r="D827">
        <f>1-(Table13[[#This Row],[Count &lt; 0.50]]/Table13[[#This Row],[Total Records]])</f>
        <v>1</v>
      </c>
      <c r="E827">
        <v>0.100666522979736</v>
      </c>
    </row>
    <row r="828" spans="1:5" x14ac:dyDescent="0.3">
      <c r="A828" t="s">
        <v>830</v>
      </c>
      <c r="B828">
        <v>0</v>
      </c>
      <c r="C828">
        <v>2091</v>
      </c>
      <c r="D828">
        <f>1-(Table13[[#This Row],[Count &lt; 0.50]]/Table13[[#This Row],[Total Records]])</f>
        <v>1</v>
      </c>
      <c r="E828">
        <v>2.8895616531372001E-2</v>
      </c>
    </row>
    <row r="829" spans="1:5" x14ac:dyDescent="0.3">
      <c r="A829" t="s">
        <v>831</v>
      </c>
      <c r="B829">
        <v>3066</v>
      </c>
      <c r="C829">
        <v>6630</v>
      </c>
      <c r="D829">
        <f>1-(Table13[[#This Row],[Count &lt; 0.50]]/Table13[[#This Row],[Total Records]])</f>
        <v>0.53755656108597283</v>
      </c>
      <c r="E829">
        <v>0.18840765953063901</v>
      </c>
    </row>
    <row r="830" spans="1:5" x14ac:dyDescent="0.3">
      <c r="A830" t="s">
        <v>832</v>
      </c>
      <c r="B830">
        <v>4</v>
      </c>
      <c r="C830">
        <v>4539</v>
      </c>
      <c r="D830">
        <f>1-(Table13[[#This Row],[Count &lt; 0.50]]/Table13[[#This Row],[Total Records]])</f>
        <v>0.99911874862304473</v>
      </c>
      <c r="E830">
        <v>6.5165519714355399E-2</v>
      </c>
    </row>
    <row r="831" spans="1:5" x14ac:dyDescent="0.3">
      <c r="A831" t="s">
        <v>833</v>
      </c>
      <c r="B831">
        <v>202</v>
      </c>
      <c r="C831">
        <v>2091</v>
      </c>
      <c r="D831">
        <f>1-(Table13[[#This Row],[Count &lt; 0.50]]/Table13[[#This Row],[Total Records]])</f>
        <v>0.90339550454328077</v>
      </c>
      <c r="E831">
        <v>4.8084974288940402E-2</v>
      </c>
    </row>
    <row r="832" spans="1:5" x14ac:dyDescent="0.3">
      <c r="A832" t="s">
        <v>834</v>
      </c>
      <c r="B832">
        <v>62</v>
      </c>
      <c r="C832">
        <v>1530</v>
      </c>
      <c r="D832">
        <f>1-(Table13[[#This Row],[Count &lt; 0.50]]/Table13[[#This Row],[Total Records]])</f>
        <v>0.95947712418300657</v>
      </c>
      <c r="E832">
        <v>1.7850875854492101E-2</v>
      </c>
    </row>
    <row r="833" spans="1:5" x14ac:dyDescent="0.3">
      <c r="A833" t="s">
        <v>835</v>
      </c>
      <c r="B833">
        <v>0</v>
      </c>
      <c r="C833">
        <v>6579</v>
      </c>
      <c r="D833">
        <f>1-(Table13[[#This Row],[Count &lt; 0.50]]/Table13[[#This Row],[Total Records]])</f>
        <v>1</v>
      </c>
      <c r="E833">
        <v>0.12134504318237301</v>
      </c>
    </row>
    <row r="834" spans="1:5" x14ac:dyDescent="0.3">
      <c r="A834" t="s">
        <v>836</v>
      </c>
      <c r="B834">
        <v>0</v>
      </c>
      <c r="C834">
        <v>2295</v>
      </c>
      <c r="D834">
        <f>1-(Table13[[#This Row],[Count &lt; 0.50]]/Table13[[#This Row],[Total Records]])</f>
        <v>1</v>
      </c>
      <c r="E834">
        <v>0.18963575363159099</v>
      </c>
    </row>
    <row r="835" spans="1:5" x14ac:dyDescent="0.3">
      <c r="A835" t="s">
        <v>837</v>
      </c>
      <c r="B835">
        <v>208</v>
      </c>
      <c r="C835">
        <v>8619</v>
      </c>
      <c r="D835">
        <f>1-(Table13[[#This Row],[Count &lt; 0.50]]/Table13[[#This Row],[Total Records]])</f>
        <v>0.97586726998491702</v>
      </c>
      <c r="E835">
        <v>0.143358469009399</v>
      </c>
    </row>
    <row r="836" spans="1:5" x14ac:dyDescent="0.3">
      <c r="A836" t="s">
        <v>838</v>
      </c>
      <c r="B836">
        <v>0</v>
      </c>
      <c r="C836">
        <v>2805</v>
      </c>
      <c r="D836">
        <f>1-(Table13[[#This Row],[Count &lt; 0.50]]/Table13[[#This Row],[Total Records]])</f>
        <v>1</v>
      </c>
      <c r="E836">
        <v>2.1637916564941399E-2</v>
      </c>
    </row>
    <row r="837" spans="1:5" x14ac:dyDescent="0.3">
      <c r="A837" t="s">
        <v>839</v>
      </c>
      <c r="B837">
        <v>26</v>
      </c>
      <c r="C837">
        <v>4947</v>
      </c>
      <c r="D837">
        <f>1-(Table13[[#This Row],[Count &lt; 0.50]]/Table13[[#This Row],[Total Records]])</f>
        <v>0.99474428946836468</v>
      </c>
      <c r="E837">
        <v>9.5245122909545898E-2</v>
      </c>
    </row>
    <row r="838" spans="1:5" x14ac:dyDescent="0.3">
      <c r="A838" t="s">
        <v>840</v>
      </c>
      <c r="B838">
        <v>1722</v>
      </c>
      <c r="C838">
        <v>4590</v>
      </c>
      <c r="D838">
        <f>1-(Table13[[#This Row],[Count &lt; 0.50]]/Table13[[#This Row],[Total Records]])</f>
        <v>0.62483660130718954</v>
      </c>
      <c r="E838">
        <v>5.5135965347289997E-2</v>
      </c>
    </row>
    <row r="839" spans="1:5" x14ac:dyDescent="0.3">
      <c r="A839" t="s">
        <v>841</v>
      </c>
      <c r="B839">
        <v>120</v>
      </c>
      <c r="C839">
        <v>1836</v>
      </c>
      <c r="D839">
        <f>1-(Table13[[#This Row],[Count &lt; 0.50]]/Table13[[#This Row],[Total Records]])</f>
        <v>0.934640522875817</v>
      </c>
      <c r="E839">
        <v>3.0411958694458001E-2</v>
      </c>
    </row>
    <row r="840" spans="1:5" x14ac:dyDescent="0.3">
      <c r="A840" t="s">
        <v>842</v>
      </c>
      <c r="B840">
        <v>4</v>
      </c>
      <c r="C840">
        <v>2856</v>
      </c>
      <c r="D840">
        <f>1-(Table13[[#This Row],[Count &lt; 0.50]]/Table13[[#This Row],[Total Records]])</f>
        <v>0.99859943977591037</v>
      </c>
      <c r="E840">
        <v>2.76322364807128E-2</v>
      </c>
    </row>
    <row r="841" spans="1:5" x14ac:dyDescent="0.3">
      <c r="A841" t="s">
        <v>843</v>
      </c>
      <c r="B841">
        <v>16</v>
      </c>
      <c r="C841">
        <v>1275</v>
      </c>
      <c r="D841">
        <f>1-(Table13[[#This Row],[Count &lt; 0.50]]/Table13[[#This Row],[Total Records]])</f>
        <v>0.98745098039215684</v>
      </c>
      <c r="E841">
        <v>6.5163373947143499E-2</v>
      </c>
    </row>
    <row r="842" spans="1:5" x14ac:dyDescent="0.3">
      <c r="A842" t="s">
        <v>844</v>
      </c>
      <c r="B842">
        <v>22</v>
      </c>
      <c r="C842">
        <v>4947</v>
      </c>
      <c r="D842">
        <f>1-(Table13[[#This Row],[Count &lt; 0.50]]/Table13[[#This Row],[Total Records]])</f>
        <v>0.9955528603193855</v>
      </c>
      <c r="E842">
        <v>0.13187670707702601</v>
      </c>
    </row>
    <row r="843" spans="1:5" x14ac:dyDescent="0.3">
      <c r="A843" t="s">
        <v>845</v>
      </c>
      <c r="B843">
        <v>1258</v>
      </c>
      <c r="C843">
        <v>3621</v>
      </c>
      <c r="D843">
        <f>1-(Table13[[#This Row],[Count &lt; 0.50]]/Table13[[#This Row],[Total Records]])</f>
        <v>0.65258215962441313</v>
      </c>
      <c r="E843">
        <v>6.8599700927734306E-2</v>
      </c>
    </row>
    <row r="844" spans="1:5" x14ac:dyDescent="0.3">
      <c r="A844" t="s">
        <v>846</v>
      </c>
      <c r="B844">
        <v>6</v>
      </c>
      <c r="C844">
        <v>4998</v>
      </c>
      <c r="D844">
        <f>1-(Table13[[#This Row],[Count &lt; 0.50]]/Table13[[#This Row],[Total Records]])</f>
        <v>0.99879951980792314</v>
      </c>
      <c r="E844">
        <v>6.9172859191894503E-2</v>
      </c>
    </row>
    <row r="845" spans="1:5" x14ac:dyDescent="0.3">
      <c r="A845" t="s">
        <v>847</v>
      </c>
      <c r="B845">
        <v>40</v>
      </c>
      <c r="C845">
        <v>8823</v>
      </c>
      <c r="D845">
        <f>1-(Table13[[#This Row],[Count &lt; 0.50]]/Table13[[#This Row],[Total Records]])</f>
        <v>0.9954663946503457</v>
      </c>
      <c r="E845">
        <v>0.19712662696838301</v>
      </c>
    </row>
    <row r="846" spans="1:5" x14ac:dyDescent="0.3">
      <c r="A846" t="s">
        <v>848</v>
      </c>
      <c r="B846">
        <v>128</v>
      </c>
      <c r="C846">
        <v>2295</v>
      </c>
      <c r="D846">
        <f>1-(Table13[[#This Row],[Count &lt; 0.50]]/Table13[[#This Row],[Total Records]])</f>
        <v>0.94422657952069722</v>
      </c>
      <c r="E846">
        <v>3.9756059646606397E-2</v>
      </c>
    </row>
    <row r="847" spans="1:5" x14ac:dyDescent="0.3">
      <c r="A847" t="s">
        <v>849</v>
      </c>
      <c r="B847">
        <v>292</v>
      </c>
      <c r="C847">
        <v>2805</v>
      </c>
      <c r="D847">
        <f>1-(Table13[[#This Row],[Count &lt; 0.50]]/Table13[[#This Row],[Total Records]])</f>
        <v>0.89590017825311941</v>
      </c>
      <c r="E847">
        <v>1.8641233444213801E-2</v>
      </c>
    </row>
    <row r="848" spans="1:5" x14ac:dyDescent="0.3">
      <c r="A848" t="s">
        <v>850</v>
      </c>
      <c r="B848">
        <v>14</v>
      </c>
      <c r="C848">
        <v>5814</v>
      </c>
      <c r="D848">
        <f>1-(Table13[[#This Row],[Count &lt; 0.50]]/Table13[[#This Row],[Total Records]])</f>
        <v>0.99759201926384589</v>
      </c>
      <c r="E848">
        <v>0.226989030838012</v>
      </c>
    </row>
    <row r="849" spans="1:5" x14ac:dyDescent="0.3">
      <c r="A849" t="s">
        <v>851</v>
      </c>
      <c r="B849">
        <v>2</v>
      </c>
      <c r="C849">
        <v>1938</v>
      </c>
      <c r="D849">
        <f>1-(Table13[[#This Row],[Count &lt; 0.50]]/Table13[[#This Row],[Total Records]])</f>
        <v>0.9989680082559339</v>
      </c>
      <c r="E849">
        <v>0.12014126777648899</v>
      </c>
    </row>
    <row r="850" spans="1:5" x14ac:dyDescent="0.3">
      <c r="A850" t="s">
        <v>852</v>
      </c>
      <c r="B850">
        <v>142</v>
      </c>
      <c r="C850">
        <v>4080</v>
      </c>
      <c r="D850">
        <f>1-(Table13[[#This Row],[Count &lt; 0.50]]/Table13[[#This Row],[Total Records]])</f>
        <v>0.96519607843137256</v>
      </c>
      <c r="E850">
        <v>0.10192584991455</v>
      </c>
    </row>
    <row r="851" spans="1:5" x14ac:dyDescent="0.3">
      <c r="A851" t="s">
        <v>853</v>
      </c>
      <c r="B851">
        <v>736</v>
      </c>
      <c r="C851">
        <v>4998</v>
      </c>
      <c r="D851">
        <f>1-(Table13[[#This Row],[Count &lt; 0.50]]/Table13[[#This Row],[Total Records]])</f>
        <v>0.85274109643857543</v>
      </c>
      <c r="E851">
        <v>0.123130559921264</v>
      </c>
    </row>
    <row r="852" spans="1:5" x14ac:dyDescent="0.3">
      <c r="A852" t="s">
        <v>854</v>
      </c>
      <c r="B852">
        <v>2</v>
      </c>
      <c r="C852">
        <v>1377</v>
      </c>
      <c r="D852">
        <f>1-(Table13[[#This Row],[Count &lt; 0.50]]/Table13[[#This Row],[Total Records]])</f>
        <v>0.99854756717501814</v>
      </c>
      <c r="E852">
        <v>5.8005332946777302E-2</v>
      </c>
    </row>
    <row r="853" spans="1:5" x14ac:dyDescent="0.3">
      <c r="A853" t="s">
        <v>855</v>
      </c>
      <c r="B853">
        <v>46</v>
      </c>
      <c r="C853">
        <v>1989</v>
      </c>
      <c r="D853">
        <f>1-(Table13[[#This Row],[Count &lt; 0.50]]/Table13[[#This Row],[Total Records]])</f>
        <v>0.97687280040221214</v>
      </c>
      <c r="E853">
        <v>6.7306756973266602E-2</v>
      </c>
    </row>
    <row r="854" spans="1:5" x14ac:dyDescent="0.3">
      <c r="A854" t="s">
        <v>856</v>
      </c>
      <c r="B854">
        <v>334</v>
      </c>
      <c r="C854">
        <v>7803</v>
      </c>
      <c r="D854">
        <f>1-(Table13[[#This Row],[Count &lt; 0.50]]/Table13[[#This Row],[Total Records]])</f>
        <v>0.95719595027553506</v>
      </c>
      <c r="E854">
        <v>0.12499880790710401</v>
      </c>
    </row>
    <row r="855" spans="1:5" x14ac:dyDescent="0.3">
      <c r="A855" t="s">
        <v>857</v>
      </c>
      <c r="B855">
        <v>102</v>
      </c>
      <c r="C855">
        <v>4896</v>
      </c>
      <c r="D855">
        <f>1-(Table13[[#This Row],[Count &lt; 0.50]]/Table13[[#This Row],[Total Records]])</f>
        <v>0.97916666666666663</v>
      </c>
      <c r="E855">
        <v>7.9477787017822196E-2</v>
      </c>
    </row>
    <row r="856" spans="1:5" x14ac:dyDescent="0.3">
      <c r="A856" t="s">
        <v>858</v>
      </c>
      <c r="B856">
        <v>64</v>
      </c>
      <c r="C856">
        <v>4845</v>
      </c>
      <c r="D856">
        <f>1-(Table13[[#This Row],[Count &lt; 0.50]]/Table13[[#This Row],[Total Records]])</f>
        <v>0.98679050567595461</v>
      </c>
      <c r="E856">
        <v>0.113574981689453</v>
      </c>
    </row>
    <row r="857" spans="1:5" x14ac:dyDescent="0.3">
      <c r="A857" t="s">
        <v>859</v>
      </c>
      <c r="B857">
        <v>416</v>
      </c>
      <c r="C857">
        <v>2856</v>
      </c>
      <c r="D857">
        <f>1-(Table13[[#This Row],[Count &lt; 0.50]]/Table13[[#This Row],[Total Records]])</f>
        <v>0.85434173669467783</v>
      </c>
      <c r="E857">
        <v>3.6224842071533203E-2</v>
      </c>
    </row>
    <row r="858" spans="1:5" x14ac:dyDescent="0.3">
      <c r="A858" t="s">
        <v>860</v>
      </c>
      <c r="B858">
        <v>146</v>
      </c>
      <c r="C858">
        <v>4743</v>
      </c>
      <c r="D858">
        <f>1-(Table13[[#This Row],[Count &lt; 0.50]]/Table13[[#This Row],[Total Records]])</f>
        <v>0.96921779464473956</v>
      </c>
      <c r="E858">
        <v>0.150819301605224</v>
      </c>
    </row>
    <row r="859" spans="1:5" x14ac:dyDescent="0.3">
      <c r="A859" t="s">
        <v>861</v>
      </c>
      <c r="B859">
        <v>2</v>
      </c>
      <c r="C859">
        <v>6018</v>
      </c>
      <c r="D859">
        <f>1-(Table13[[#This Row],[Count &lt; 0.50]]/Table13[[#This Row],[Total Records]])</f>
        <v>0.99966766367563975</v>
      </c>
      <c r="E859">
        <v>9.9983692169189398E-2</v>
      </c>
    </row>
    <row r="860" spans="1:5" x14ac:dyDescent="0.3">
      <c r="A860" t="s">
        <v>862</v>
      </c>
      <c r="B860">
        <v>0</v>
      </c>
      <c r="C860">
        <v>3213</v>
      </c>
      <c r="D860">
        <f>1-(Table13[[#This Row],[Count &lt; 0.50]]/Table13[[#This Row],[Total Records]])</f>
        <v>1</v>
      </c>
      <c r="E860">
        <v>3.7104129791259703E-2</v>
      </c>
    </row>
    <row r="861" spans="1:5" x14ac:dyDescent="0.3">
      <c r="A861" t="s">
        <v>863</v>
      </c>
      <c r="B861">
        <v>142</v>
      </c>
      <c r="C861">
        <v>4233</v>
      </c>
      <c r="D861">
        <f>1-(Table13[[#This Row],[Count &lt; 0.50]]/Table13[[#This Row],[Total Records]])</f>
        <v>0.96645405150011809</v>
      </c>
      <c r="E861">
        <v>5.8068037033080999E-2</v>
      </c>
    </row>
    <row r="862" spans="1:5" x14ac:dyDescent="0.3">
      <c r="A862" t="s">
        <v>864</v>
      </c>
      <c r="B862">
        <v>2</v>
      </c>
      <c r="C862">
        <v>3927</v>
      </c>
      <c r="D862">
        <f>1-(Table13[[#This Row],[Count &lt; 0.50]]/Table13[[#This Row],[Total Records]])</f>
        <v>0.99949070537305829</v>
      </c>
      <c r="E862">
        <v>0.16717910766601499</v>
      </c>
    </row>
    <row r="863" spans="1:5" x14ac:dyDescent="0.3">
      <c r="A863" t="s">
        <v>865</v>
      </c>
      <c r="B863">
        <v>0</v>
      </c>
      <c r="C863">
        <v>5151</v>
      </c>
      <c r="D863">
        <f>1-(Table13[[#This Row],[Count &lt; 0.50]]/Table13[[#This Row],[Total Records]])</f>
        <v>1</v>
      </c>
      <c r="E863">
        <v>5.1002502441406201E-2</v>
      </c>
    </row>
    <row r="864" spans="1:5" x14ac:dyDescent="0.3">
      <c r="A864" t="s">
        <v>866</v>
      </c>
      <c r="B864">
        <v>2</v>
      </c>
      <c r="C864">
        <v>4998</v>
      </c>
      <c r="D864">
        <f>1-(Table13[[#This Row],[Count &lt; 0.50]]/Table13[[#This Row],[Total Records]])</f>
        <v>0.99959983993597434</v>
      </c>
      <c r="E864">
        <v>0.118747949600219</v>
      </c>
    </row>
    <row r="865" spans="1:5" x14ac:dyDescent="0.3">
      <c r="A865" t="s">
        <v>867</v>
      </c>
      <c r="B865">
        <v>24</v>
      </c>
      <c r="C865">
        <v>3876</v>
      </c>
      <c r="D865">
        <f>1-(Table13[[#This Row],[Count &lt; 0.50]]/Table13[[#This Row],[Total Records]])</f>
        <v>0.99380804953560375</v>
      </c>
      <c r="E865">
        <v>4.8980236053466797E-2</v>
      </c>
    </row>
    <row r="866" spans="1:5" x14ac:dyDescent="0.3">
      <c r="A866" t="s">
        <v>868</v>
      </c>
      <c r="B866">
        <v>116</v>
      </c>
      <c r="C866">
        <v>765</v>
      </c>
      <c r="D866">
        <f>1-(Table13[[#This Row],[Count &lt; 0.50]]/Table13[[#This Row],[Total Records]])</f>
        <v>0.84836601307189541</v>
      </c>
      <c r="E866">
        <v>1.3492584228515601E-2</v>
      </c>
    </row>
    <row r="867" spans="1:5" x14ac:dyDescent="0.3">
      <c r="A867" t="s">
        <v>869</v>
      </c>
      <c r="B867">
        <v>320</v>
      </c>
      <c r="C867">
        <v>5763</v>
      </c>
      <c r="D867">
        <f>1-(Table13[[#This Row],[Count &lt; 0.50]]/Table13[[#This Row],[Total Records]])</f>
        <v>0.94447336456706577</v>
      </c>
      <c r="E867">
        <v>8.1600904464721596E-2</v>
      </c>
    </row>
    <row r="868" spans="1:5" x14ac:dyDescent="0.3">
      <c r="A868" t="s">
        <v>870</v>
      </c>
      <c r="B868">
        <v>0</v>
      </c>
      <c r="C868">
        <v>6834</v>
      </c>
      <c r="D868">
        <f>1-(Table13[[#This Row],[Count &lt; 0.50]]/Table13[[#This Row],[Total Records]])</f>
        <v>1</v>
      </c>
      <c r="E868">
        <v>0.15720534324645899</v>
      </c>
    </row>
    <row r="869" spans="1:5" x14ac:dyDescent="0.3">
      <c r="A869" t="s">
        <v>871</v>
      </c>
      <c r="B869">
        <v>12</v>
      </c>
      <c r="C869">
        <v>6630</v>
      </c>
      <c r="D869">
        <f>1-(Table13[[#This Row],[Count &lt; 0.50]]/Table13[[#This Row],[Total Records]])</f>
        <v>0.99819004524886878</v>
      </c>
      <c r="E869">
        <v>9.6610307693481404E-2</v>
      </c>
    </row>
    <row r="870" spans="1:5" x14ac:dyDescent="0.3">
      <c r="A870" t="s">
        <v>872</v>
      </c>
      <c r="B870">
        <v>2</v>
      </c>
      <c r="C870">
        <v>3825</v>
      </c>
      <c r="D870">
        <f>1-(Table13[[#This Row],[Count &lt; 0.50]]/Table13[[#This Row],[Total Records]])</f>
        <v>0.99947712418300649</v>
      </c>
      <c r="E870">
        <v>8.0168008804321206E-2</v>
      </c>
    </row>
    <row r="871" spans="1:5" x14ac:dyDescent="0.3">
      <c r="A871" t="s">
        <v>873</v>
      </c>
      <c r="B871">
        <v>0</v>
      </c>
      <c r="C871">
        <v>4692</v>
      </c>
      <c r="D871">
        <f>1-(Table13[[#This Row],[Count &lt; 0.50]]/Table13[[#This Row],[Total Records]])</f>
        <v>1</v>
      </c>
      <c r="E871">
        <v>9.1105699539184501E-2</v>
      </c>
    </row>
    <row r="872" spans="1:5" x14ac:dyDescent="0.3">
      <c r="A872" t="s">
        <v>874</v>
      </c>
      <c r="B872">
        <v>34</v>
      </c>
      <c r="C872">
        <v>1173</v>
      </c>
      <c r="D872">
        <f>1-(Table13[[#This Row],[Count &lt; 0.50]]/Table13[[#This Row],[Total Records]])</f>
        <v>0.97101449275362317</v>
      </c>
      <c r="E872">
        <v>1.7362117767333901E-2</v>
      </c>
    </row>
    <row r="873" spans="1:5" x14ac:dyDescent="0.3">
      <c r="A873" t="s">
        <v>875</v>
      </c>
      <c r="B873">
        <v>54</v>
      </c>
      <c r="C873">
        <v>2805</v>
      </c>
      <c r="D873">
        <f>1-(Table13[[#This Row],[Count &lt; 0.50]]/Table13[[#This Row],[Total Records]])</f>
        <v>0.98074866310160425</v>
      </c>
      <c r="E873">
        <v>7.5182437896728502E-2</v>
      </c>
    </row>
    <row r="874" spans="1:5" x14ac:dyDescent="0.3">
      <c r="A874" t="s">
        <v>876</v>
      </c>
      <c r="B874">
        <v>0</v>
      </c>
      <c r="C874">
        <v>7038</v>
      </c>
      <c r="D874">
        <f>1-(Table13[[#This Row],[Count &lt; 0.50]]/Table13[[#This Row],[Total Records]])</f>
        <v>1</v>
      </c>
      <c r="E874">
        <v>7.9317808151245103E-2</v>
      </c>
    </row>
    <row r="875" spans="1:5" x14ac:dyDescent="0.3">
      <c r="A875" t="s">
        <v>877</v>
      </c>
      <c r="B875">
        <v>472</v>
      </c>
      <c r="C875">
        <v>5151</v>
      </c>
      <c r="D875">
        <f>1-(Table13[[#This Row],[Count &lt; 0.50]]/Table13[[#This Row],[Total Records]])</f>
        <v>0.9083673073189672</v>
      </c>
      <c r="E875">
        <v>0.14690232276916501</v>
      </c>
    </row>
    <row r="876" spans="1:5" x14ac:dyDescent="0.3">
      <c r="A876" t="s">
        <v>878</v>
      </c>
      <c r="B876">
        <v>1068</v>
      </c>
      <c r="C876">
        <v>4794</v>
      </c>
      <c r="D876">
        <f>1-(Table13[[#This Row],[Count &lt; 0.50]]/Table13[[#This Row],[Total Records]])</f>
        <v>0.77722152690863577</v>
      </c>
      <c r="E876">
        <v>0.104006290435791</v>
      </c>
    </row>
    <row r="877" spans="1:5" x14ac:dyDescent="0.3">
      <c r="A877" t="s">
        <v>879</v>
      </c>
      <c r="B877">
        <v>368</v>
      </c>
      <c r="C877">
        <v>3111</v>
      </c>
      <c r="D877">
        <f>1-(Table13[[#This Row],[Count &lt; 0.50]]/Table13[[#This Row],[Total Records]])</f>
        <v>0.88171006107360972</v>
      </c>
      <c r="E877">
        <v>6.0961961746215799E-2</v>
      </c>
    </row>
    <row r="878" spans="1:5" x14ac:dyDescent="0.3">
      <c r="A878" t="s">
        <v>880</v>
      </c>
      <c r="B878">
        <v>114</v>
      </c>
      <c r="C878">
        <v>1071</v>
      </c>
      <c r="D878">
        <f>1-(Table13[[#This Row],[Count &lt; 0.50]]/Table13[[#This Row],[Total Records]])</f>
        <v>0.89355742296918772</v>
      </c>
      <c r="E878">
        <v>2.8449058532714799E-2</v>
      </c>
    </row>
    <row r="879" spans="1:5" x14ac:dyDescent="0.3">
      <c r="A879" t="s">
        <v>881</v>
      </c>
      <c r="B879">
        <v>0</v>
      </c>
      <c r="C879">
        <v>6069</v>
      </c>
      <c r="D879">
        <f>1-(Table13[[#This Row],[Count &lt; 0.50]]/Table13[[#This Row],[Total Records]])</f>
        <v>1</v>
      </c>
      <c r="E879">
        <v>0.211862802505493</v>
      </c>
    </row>
    <row r="880" spans="1:5" x14ac:dyDescent="0.3">
      <c r="A880" t="s">
        <v>882</v>
      </c>
      <c r="B880">
        <v>146</v>
      </c>
      <c r="C880">
        <v>10251</v>
      </c>
      <c r="D880">
        <f>1-(Table13[[#This Row],[Count &lt; 0.50]]/Table13[[#This Row],[Total Records]])</f>
        <v>0.98575748707443178</v>
      </c>
      <c r="E880">
        <v>0.33271837234496998</v>
      </c>
    </row>
    <row r="881" spans="1:5" x14ac:dyDescent="0.3">
      <c r="A881" t="s">
        <v>883</v>
      </c>
      <c r="B881">
        <v>16</v>
      </c>
      <c r="C881">
        <v>9333</v>
      </c>
      <c r="D881">
        <f>1-(Table13[[#This Row],[Count &lt; 0.50]]/Table13[[#This Row],[Total Records]])</f>
        <v>0.99828565305903783</v>
      </c>
      <c r="E881">
        <v>0.30990576744079501</v>
      </c>
    </row>
    <row r="882" spans="1:5" x14ac:dyDescent="0.3">
      <c r="A882" t="s">
        <v>884</v>
      </c>
      <c r="B882">
        <v>104</v>
      </c>
      <c r="C882">
        <v>2754</v>
      </c>
      <c r="D882">
        <f>1-(Table13[[#This Row],[Count &lt; 0.50]]/Table13[[#This Row],[Total Records]])</f>
        <v>0.96223674655047209</v>
      </c>
      <c r="E882">
        <v>5.9197664260864202E-2</v>
      </c>
    </row>
    <row r="883" spans="1:5" x14ac:dyDescent="0.3">
      <c r="A883" t="s">
        <v>885</v>
      </c>
      <c r="B883">
        <v>978</v>
      </c>
      <c r="C883">
        <v>4233</v>
      </c>
      <c r="D883">
        <f>1-(Table13[[#This Row],[Count &lt; 0.50]]/Table13[[#This Row],[Total Records]])</f>
        <v>0.76895818568391205</v>
      </c>
      <c r="E883">
        <v>5.1608085632324198E-2</v>
      </c>
    </row>
    <row r="884" spans="1:5" x14ac:dyDescent="0.3">
      <c r="A884" t="s">
        <v>886</v>
      </c>
      <c r="B884">
        <v>80</v>
      </c>
      <c r="C884">
        <v>3468</v>
      </c>
      <c r="D884">
        <f>1-(Table13[[#This Row],[Count &lt; 0.50]]/Table13[[#This Row],[Total Records]])</f>
        <v>0.97693194925028837</v>
      </c>
      <c r="E884">
        <v>4.8020124435424798E-2</v>
      </c>
    </row>
    <row r="885" spans="1:5" x14ac:dyDescent="0.3">
      <c r="A885" t="s">
        <v>887</v>
      </c>
      <c r="B885">
        <v>0</v>
      </c>
      <c r="C885">
        <v>4845</v>
      </c>
      <c r="D885">
        <f>1-(Table13[[#This Row],[Count &lt; 0.50]]/Table13[[#This Row],[Total Records]])</f>
        <v>1</v>
      </c>
      <c r="E885">
        <v>0.26071619987487699</v>
      </c>
    </row>
    <row r="886" spans="1:5" x14ac:dyDescent="0.3">
      <c r="A886" t="s">
        <v>888</v>
      </c>
      <c r="B886">
        <v>0</v>
      </c>
      <c r="C886">
        <v>3468</v>
      </c>
      <c r="D886">
        <f>1-(Table13[[#This Row],[Count &lt; 0.50]]/Table13[[#This Row],[Total Records]])</f>
        <v>1</v>
      </c>
      <c r="E886">
        <v>6.8186759948730399E-2</v>
      </c>
    </row>
    <row r="887" spans="1:5" x14ac:dyDescent="0.3">
      <c r="A887" t="s">
        <v>889</v>
      </c>
      <c r="B887">
        <v>0</v>
      </c>
      <c r="C887">
        <v>7905</v>
      </c>
      <c r="D887">
        <f>1-(Table13[[#This Row],[Count &lt; 0.50]]/Table13[[#This Row],[Total Records]])</f>
        <v>1</v>
      </c>
      <c r="E887">
        <v>0.20330977439880299</v>
      </c>
    </row>
    <row r="888" spans="1:5" x14ac:dyDescent="0.3">
      <c r="A888" t="s">
        <v>890</v>
      </c>
      <c r="B888">
        <v>128</v>
      </c>
      <c r="C888">
        <v>6120</v>
      </c>
      <c r="D888">
        <f>1-(Table13[[#This Row],[Count &lt; 0.50]]/Table13[[#This Row],[Total Records]])</f>
        <v>0.9790849673202614</v>
      </c>
      <c r="E888">
        <v>0.15355849266052199</v>
      </c>
    </row>
    <row r="889" spans="1:5" x14ac:dyDescent="0.3">
      <c r="A889" t="s">
        <v>891</v>
      </c>
      <c r="B889">
        <v>14</v>
      </c>
      <c r="C889">
        <v>3978</v>
      </c>
      <c r="D889">
        <f>1-(Table13[[#This Row],[Count &lt; 0.50]]/Table13[[#This Row],[Total Records]])</f>
        <v>0.99648064353946708</v>
      </c>
      <c r="E889">
        <v>0.87516427040100098</v>
      </c>
    </row>
    <row r="890" spans="1:5" x14ac:dyDescent="0.3">
      <c r="A890" t="s">
        <v>892</v>
      </c>
      <c r="B890">
        <v>0</v>
      </c>
      <c r="C890">
        <v>3060</v>
      </c>
      <c r="D890">
        <f>1-(Table13[[#This Row],[Count &lt; 0.50]]/Table13[[#This Row],[Total Records]])</f>
        <v>1</v>
      </c>
      <c r="E890">
        <v>0.118048906326293</v>
      </c>
    </row>
    <row r="891" spans="1:5" x14ac:dyDescent="0.3">
      <c r="A891" t="s">
        <v>893</v>
      </c>
      <c r="B891">
        <v>658</v>
      </c>
      <c r="C891">
        <v>1428</v>
      </c>
      <c r="D891">
        <f>1-(Table13[[#This Row],[Count &lt; 0.50]]/Table13[[#This Row],[Total Records]])</f>
        <v>0.53921568627450989</v>
      </c>
      <c r="E891">
        <v>2.8189420700073201E-2</v>
      </c>
    </row>
    <row r="892" spans="1:5" x14ac:dyDescent="0.3">
      <c r="A892" t="s">
        <v>894</v>
      </c>
      <c r="B892">
        <v>0</v>
      </c>
      <c r="C892">
        <v>4284</v>
      </c>
      <c r="D892">
        <f>1-(Table13[[#This Row],[Count &lt; 0.50]]/Table13[[#This Row],[Total Records]])</f>
        <v>1</v>
      </c>
      <c r="E892">
        <v>0.136745691299438</v>
      </c>
    </row>
    <row r="893" spans="1:5" x14ac:dyDescent="0.3">
      <c r="A893" t="s">
        <v>895</v>
      </c>
      <c r="B893">
        <v>14</v>
      </c>
      <c r="C893">
        <v>3927</v>
      </c>
      <c r="D893">
        <f>1-(Table13[[#This Row],[Count &lt; 0.50]]/Table13[[#This Row],[Total Records]])</f>
        <v>0.99643493761140822</v>
      </c>
      <c r="E893">
        <v>4.61258888244628E-2</v>
      </c>
    </row>
    <row r="894" spans="1:5" x14ac:dyDescent="0.3">
      <c r="A894" t="s">
        <v>896</v>
      </c>
      <c r="B894">
        <v>46</v>
      </c>
      <c r="C894">
        <v>1887</v>
      </c>
      <c r="D894">
        <f>1-(Table13[[#This Row],[Count &lt; 0.50]]/Table13[[#This Row],[Total Records]])</f>
        <v>0.97562268150503439</v>
      </c>
      <c r="E894">
        <v>5.9935569763183497E-2</v>
      </c>
    </row>
    <row r="895" spans="1:5" x14ac:dyDescent="0.3">
      <c r="A895" t="s">
        <v>897</v>
      </c>
      <c r="B895">
        <v>48</v>
      </c>
      <c r="C895">
        <v>3876</v>
      </c>
      <c r="D895">
        <f>1-(Table13[[#This Row],[Count &lt; 0.50]]/Table13[[#This Row],[Total Records]])</f>
        <v>0.9876160990712074</v>
      </c>
      <c r="E895">
        <v>5.4549455642700098E-2</v>
      </c>
    </row>
    <row r="896" spans="1:5" x14ac:dyDescent="0.3">
      <c r="A896" t="s">
        <v>898</v>
      </c>
      <c r="B896">
        <v>1306</v>
      </c>
      <c r="C896">
        <v>4539</v>
      </c>
      <c r="D896">
        <f>1-(Table13[[#This Row],[Count &lt; 0.50]]/Table13[[#This Row],[Total Records]])</f>
        <v>0.71227142542410227</v>
      </c>
      <c r="E896">
        <v>5.2016735076904297E-2</v>
      </c>
    </row>
    <row r="897" spans="1:5" x14ac:dyDescent="0.3">
      <c r="A897" t="s">
        <v>899</v>
      </c>
      <c r="B897">
        <v>2</v>
      </c>
      <c r="C897">
        <v>2244</v>
      </c>
      <c r="D897">
        <f>1-(Table13[[#This Row],[Count &lt; 0.50]]/Table13[[#This Row],[Total Records]])</f>
        <v>0.99910873440285208</v>
      </c>
      <c r="E897">
        <v>3.2588958740234299E-2</v>
      </c>
    </row>
    <row r="898" spans="1:5" x14ac:dyDescent="0.3">
      <c r="A898" t="s">
        <v>900</v>
      </c>
      <c r="B898">
        <v>6</v>
      </c>
      <c r="C898">
        <v>5508</v>
      </c>
      <c r="D898">
        <f>1-(Table13[[#This Row],[Count &lt; 0.50]]/Table13[[#This Row],[Total Records]])</f>
        <v>0.99891067538126366</v>
      </c>
      <c r="E898">
        <v>8.7875843048095703E-2</v>
      </c>
    </row>
    <row r="899" spans="1:5" x14ac:dyDescent="0.3">
      <c r="A899" t="s">
        <v>901</v>
      </c>
      <c r="B899">
        <v>144</v>
      </c>
      <c r="C899">
        <v>1683</v>
      </c>
      <c r="D899">
        <f>1-(Table13[[#This Row],[Count &lt; 0.50]]/Table13[[#This Row],[Total Records]])</f>
        <v>0.91443850267379678</v>
      </c>
      <c r="E899">
        <v>4.1595697402954102E-2</v>
      </c>
    </row>
    <row r="900" spans="1:5" x14ac:dyDescent="0.3">
      <c r="A900" t="s">
        <v>902</v>
      </c>
      <c r="B900">
        <v>922</v>
      </c>
      <c r="C900">
        <v>3876</v>
      </c>
      <c r="D900">
        <f>1-(Table13[[#This Row],[Count &lt; 0.50]]/Table13[[#This Row],[Total Records]])</f>
        <v>0.76212590299277605</v>
      </c>
      <c r="E900">
        <v>9.8836183547973605E-2</v>
      </c>
    </row>
    <row r="901" spans="1:5" x14ac:dyDescent="0.3">
      <c r="A901" t="s">
        <v>903</v>
      </c>
      <c r="B901">
        <v>394</v>
      </c>
      <c r="C901">
        <v>5814</v>
      </c>
      <c r="D901">
        <f>1-(Table13[[#This Row],[Count &lt; 0.50]]/Table13[[#This Row],[Total Records]])</f>
        <v>0.93223254213966289</v>
      </c>
      <c r="E901">
        <v>0.14458036422729401</v>
      </c>
    </row>
    <row r="902" spans="1:5" x14ac:dyDescent="0.3">
      <c r="A902" t="s">
        <v>904</v>
      </c>
      <c r="B902">
        <v>76</v>
      </c>
      <c r="C902">
        <v>3060</v>
      </c>
      <c r="D902">
        <f>1-(Table13[[#This Row],[Count &lt; 0.50]]/Table13[[#This Row],[Total Records]])</f>
        <v>0.97516339869281043</v>
      </c>
      <c r="E902">
        <v>4.5255422592163003E-2</v>
      </c>
    </row>
    <row r="903" spans="1:5" x14ac:dyDescent="0.3">
      <c r="A903" t="s">
        <v>905</v>
      </c>
      <c r="B903">
        <v>182</v>
      </c>
      <c r="C903">
        <v>2550</v>
      </c>
      <c r="D903">
        <f>1-(Table13[[#This Row],[Count &lt; 0.50]]/Table13[[#This Row],[Total Records]])</f>
        <v>0.92862745098039212</v>
      </c>
      <c r="E903">
        <v>7.1872711181640597E-2</v>
      </c>
    </row>
    <row r="904" spans="1:5" x14ac:dyDescent="0.3">
      <c r="A904" t="s">
        <v>906</v>
      </c>
      <c r="B904">
        <v>186</v>
      </c>
      <c r="C904">
        <v>3315</v>
      </c>
      <c r="D904">
        <f>1-(Table13[[#This Row],[Count &lt; 0.50]]/Table13[[#This Row],[Total Records]])</f>
        <v>0.9438914027149321</v>
      </c>
      <c r="E904">
        <v>7.7139616012573201E-2</v>
      </c>
    </row>
    <row r="905" spans="1:5" x14ac:dyDescent="0.3">
      <c r="A905" t="s">
        <v>907</v>
      </c>
      <c r="B905">
        <v>1676</v>
      </c>
      <c r="C905">
        <v>2958</v>
      </c>
      <c r="D905">
        <f>1-(Table13[[#This Row],[Count &lt; 0.50]]/Table13[[#This Row],[Total Records]])</f>
        <v>0.43340094658553074</v>
      </c>
      <c r="E905">
        <v>3.472900390625E-2</v>
      </c>
    </row>
    <row r="906" spans="1:5" x14ac:dyDescent="0.3">
      <c r="A906" t="s">
        <v>908</v>
      </c>
      <c r="B906">
        <v>228</v>
      </c>
      <c r="C906">
        <v>612</v>
      </c>
      <c r="D906">
        <f>1-(Table13[[#This Row],[Count &lt; 0.50]]/Table13[[#This Row],[Total Records]])</f>
        <v>0.62745098039215685</v>
      </c>
      <c r="E906">
        <v>1.8507719039916899E-2</v>
      </c>
    </row>
    <row r="907" spans="1:5" x14ac:dyDescent="0.3">
      <c r="A907" t="s">
        <v>909</v>
      </c>
      <c r="B907">
        <v>234</v>
      </c>
      <c r="C907">
        <v>3315</v>
      </c>
      <c r="D907">
        <f>1-(Table13[[#This Row],[Count &lt; 0.50]]/Table13[[#This Row],[Total Records]])</f>
        <v>0.92941176470588238</v>
      </c>
      <c r="E907">
        <v>3.9646148681640597E-2</v>
      </c>
    </row>
    <row r="908" spans="1:5" x14ac:dyDescent="0.3">
      <c r="A908" t="s">
        <v>910</v>
      </c>
      <c r="B908">
        <v>2</v>
      </c>
      <c r="C908">
        <v>4029</v>
      </c>
      <c r="D908">
        <f>1-(Table13[[#This Row],[Count &lt; 0.50]]/Table13[[#This Row],[Total Records]])</f>
        <v>0.99950359890791762</v>
      </c>
      <c r="E908">
        <v>9.3356847763061496E-2</v>
      </c>
    </row>
    <row r="909" spans="1:5" x14ac:dyDescent="0.3">
      <c r="A909" t="s">
        <v>911</v>
      </c>
      <c r="B909">
        <v>86</v>
      </c>
      <c r="C909">
        <v>4335</v>
      </c>
      <c r="D909">
        <f>1-(Table13[[#This Row],[Count &lt; 0.50]]/Table13[[#This Row],[Total Records]])</f>
        <v>0.98016147635524797</v>
      </c>
      <c r="E909">
        <v>8.7640047073364202E-2</v>
      </c>
    </row>
    <row r="910" spans="1:5" x14ac:dyDescent="0.3">
      <c r="A910" t="s">
        <v>912</v>
      </c>
      <c r="B910">
        <v>372</v>
      </c>
      <c r="C910">
        <v>2346</v>
      </c>
      <c r="D910">
        <f>1-(Table13[[#This Row],[Count &lt; 0.50]]/Table13[[#This Row],[Total Records]])</f>
        <v>0.84143222506393855</v>
      </c>
      <c r="E910">
        <v>3.7768363952636698E-2</v>
      </c>
    </row>
    <row r="911" spans="1:5" x14ac:dyDescent="0.3">
      <c r="A911" t="s">
        <v>913</v>
      </c>
      <c r="B911">
        <v>694</v>
      </c>
      <c r="C911">
        <v>3723</v>
      </c>
      <c r="D911">
        <f>1-(Table13[[#This Row],[Count &lt; 0.50]]/Table13[[#This Row],[Total Records]])</f>
        <v>0.81359118990061785</v>
      </c>
      <c r="E911">
        <v>6.7825555801391602E-2</v>
      </c>
    </row>
    <row r="912" spans="1:5" x14ac:dyDescent="0.3">
      <c r="A912" t="s">
        <v>914</v>
      </c>
      <c r="B912">
        <v>6</v>
      </c>
      <c r="C912">
        <v>3111</v>
      </c>
      <c r="D912">
        <f>1-(Table13[[#This Row],[Count &lt; 0.50]]/Table13[[#This Row],[Total Records]])</f>
        <v>0.99807135969141758</v>
      </c>
      <c r="E912">
        <v>0.12424898147582999</v>
      </c>
    </row>
    <row r="913" spans="1:5" x14ac:dyDescent="0.3">
      <c r="A913" t="s">
        <v>915</v>
      </c>
      <c r="B913">
        <v>42</v>
      </c>
      <c r="C913">
        <v>2397</v>
      </c>
      <c r="D913">
        <f>1-(Table13[[#This Row],[Count &lt; 0.50]]/Table13[[#This Row],[Total Records]])</f>
        <v>0.98247809762202754</v>
      </c>
      <c r="E913">
        <v>6.0418367385864202E-2</v>
      </c>
    </row>
    <row r="914" spans="1:5" x14ac:dyDescent="0.3">
      <c r="A914" t="s">
        <v>916</v>
      </c>
      <c r="B914">
        <v>794</v>
      </c>
      <c r="C914">
        <v>4029</v>
      </c>
      <c r="D914">
        <f>1-(Table13[[#This Row],[Count &lt; 0.50]]/Table13[[#This Row],[Total Records]])</f>
        <v>0.80292876644328615</v>
      </c>
      <c r="E914">
        <v>0.18595099449157701</v>
      </c>
    </row>
    <row r="915" spans="1:5" x14ac:dyDescent="0.3">
      <c r="A915" t="s">
        <v>917</v>
      </c>
      <c r="B915">
        <v>18</v>
      </c>
      <c r="C915">
        <v>4539</v>
      </c>
      <c r="D915">
        <f>1-(Table13[[#This Row],[Count &lt; 0.50]]/Table13[[#This Row],[Total Records]])</f>
        <v>0.99603436880370122</v>
      </c>
      <c r="E915">
        <v>5.5611848831176702E-2</v>
      </c>
    </row>
    <row r="916" spans="1:5" x14ac:dyDescent="0.3">
      <c r="A916" t="s">
        <v>918</v>
      </c>
      <c r="B916">
        <v>400</v>
      </c>
      <c r="C916">
        <v>5508</v>
      </c>
      <c r="D916">
        <f>1-(Table13[[#This Row],[Count &lt; 0.50]]/Table13[[#This Row],[Total Records]])</f>
        <v>0.92737835875090779</v>
      </c>
      <c r="E916">
        <v>0.107188940048217</v>
      </c>
    </row>
    <row r="917" spans="1:5" x14ac:dyDescent="0.3">
      <c r="A917" t="s">
        <v>919</v>
      </c>
      <c r="B917">
        <v>4</v>
      </c>
      <c r="C917">
        <v>6477</v>
      </c>
      <c r="D917">
        <f>1-(Table13[[#This Row],[Count &lt; 0.50]]/Table13[[#This Row],[Total Records]])</f>
        <v>0.99938243013740924</v>
      </c>
      <c r="E917">
        <v>9.8918676376342704E-2</v>
      </c>
    </row>
    <row r="918" spans="1:5" x14ac:dyDescent="0.3">
      <c r="A918" t="s">
        <v>920</v>
      </c>
      <c r="B918">
        <v>32</v>
      </c>
      <c r="C918">
        <v>1377</v>
      </c>
      <c r="D918">
        <f>1-(Table13[[#This Row],[Count &lt; 0.50]]/Table13[[#This Row],[Total Records]])</f>
        <v>0.97676107480029051</v>
      </c>
      <c r="E918">
        <v>3.6413669586181599E-2</v>
      </c>
    </row>
    <row r="919" spans="1:5" x14ac:dyDescent="0.3">
      <c r="A919" t="s">
        <v>921</v>
      </c>
      <c r="B919">
        <v>0</v>
      </c>
      <c r="C919">
        <v>4437</v>
      </c>
      <c r="D919">
        <f>1-(Table13[[#This Row],[Count &lt; 0.50]]/Table13[[#This Row],[Total Records]])</f>
        <v>1</v>
      </c>
      <c r="E919">
        <v>8.6838006973266602E-2</v>
      </c>
    </row>
    <row r="920" spans="1:5" x14ac:dyDescent="0.3">
      <c r="A920" t="s">
        <v>922</v>
      </c>
      <c r="B920">
        <v>2</v>
      </c>
      <c r="C920">
        <v>6936</v>
      </c>
      <c r="D920">
        <f>1-(Table13[[#This Row],[Count &lt; 0.50]]/Table13[[#This Row],[Total Records]])</f>
        <v>0.99971164936562862</v>
      </c>
      <c r="E920">
        <v>0.14820218086242601</v>
      </c>
    </row>
    <row r="921" spans="1:5" x14ac:dyDescent="0.3">
      <c r="A921" t="s">
        <v>923</v>
      </c>
      <c r="B921">
        <v>178</v>
      </c>
      <c r="C921">
        <v>5661</v>
      </c>
      <c r="D921">
        <f>1-(Table13[[#This Row],[Count &lt; 0.50]]/Table13[[#This Row],[Total Records]])</f>
        <v>0.96855679208620382</v>
      </c>
      <c r="E921">
        <v>0.13740420341491699</v>
      </c>
    </row>
    <row r="922" spans="1:5" x14ac:dyDescent="0.3">
      <c r="A922" t="s">
        <v>924</v>
      </c>
      <c r="B922">
        <v>368</v>
      </c>
      <c r="C922">
        <v>1428</v>
      </c>
      <c r="D922">
        <f>1-(Table13[[#This Row],[Count &lt; 0.50]]/Table13[[#This Row],[Total Records]])</f>
        <v>0.74229691876750703</v>
      </c>
      <c r="E922">
        <v>1.0386466979980399E-2</v>
      </c>
    </row>
    <row r="923" spans="1:5" x14ac:dyDescent="0.3">
      <c r="A923" t="s">
        <v>925</v>
      </c>
      <c r="B923">
        <v>0</v>
      </c>
      <c r="C923">
        <v>3264</v>
      </c>
      <c r="D923">
        <f>1-(Table13[[#This Row],[Count &lt; 0.50]]/Table13[[#This Row],[Total Records]])</f>
        <v>1</v>
      </c>
      <c r="E923">
        <v>6.5341234207153306E-2</v>
      </c>
    </row>
    <row r="924" spans="1:5" x14ac:dyDescent="0.3">
      <c r="A924" t="s">
        <v>926</v>
      </c>
      <c r="B924">
        <v>34</v>
      </c>
      <c r="C924">
        <v>1071</v>
      </c>
      <c r="D924">
        <f>1-(Table13[[#This Row],[Count &lt; 0.50]]/Table13[[#This Row],[Total Records]])</f>
        <v>0.96825396825396826</v>
      </c>
      <c r="E924">
        <v>0.55223798751830999</v>
      </c>
    </row>
    <row r="925" spans="1:5" x14ac:dyDescent="0.3">
      <c r="A925" t="s">
        <v>927</v>
      </c>
      <c r="B925">
        <v>22</v>
      </c>
      <c r="C925">
        <v>3060</v>
      </c>
      <c r="D925">
        <f>1-(Table13[[#This Row],[Count &lt; 0.50]]/Table13[[#This Row],[Total Records]])</f>
        <v>0.99281045751633989</v>
      </c>
      <c r="E925">
        <v>7.85870552062988E-2</v>
      </c>
    </row>
    <row r="926" spans="1:5" x14ac:dyDescent="0.3">
      <c r="A926" t="s">
        <v>928</v>
      </c>
      <c r="B926">
        <v>0</v>
      </c>
      <c r="C926">
        <v>2754</v>
      </c>
      <c r="D926">
        <f>1-(Table13[[#This Row],[Count &lt; 0.50]]/Table13[[#This Row],[Total Records]])</f>
        <v>1</v>
      </c>
      <c r="E926">
        <v>2.6376724243164E-2</v>
      </c>
    </row>
    <row r="927" spans="1:5" x14ac:dyDescent="0.3">
      <c r="A927" t="s">
        <v>929</v>
      </c>
      <c r="B927">
        <v>1214</v>
      </c>
      <c r="C927">
        <v>6018</v>
      </c>
      <c r="D927">
        <f>1-(Table13[[#This Row],[Count &lt; 0.50]]/Table13[[#This Row],[Total Records]])</f>
        <v>0.79827185111332666</v>
      </c>
      <c r="E927">
        <v>6.2413215637206997E-2</v>
      </c>
    </row>
    <row r="928" spans="1:5" x14ac:dyDescent="0.3">
      <c r="A928" t="s">
        <v>930</v>
      </c>
      <c r="B928">
        <v>140</v>
      </c>
      <c r="C928">
        <v>1683</v>
      </c>
      <c r="D928">
        <f>1-(Table13[[#This Row],[Count &lt; 0.50]]/Table13[[#This Row],[Total Records]])</f>
        <v>0.916815210932858</v>
      </c>
      <c r="E928">
        <v>3.64191532135009E-2</v>
      </c>
    </row>
    <row r="929" spans="1:5" x14ac:dyDescent="0.3">
      <c r="A929" t="s">
        <v>931</v>
      </c>
      <c r="B929">
        <v>348</v>
      </c>
      <c r="C929">
        <v>2703</v>
      </c>
      <c r="D929">
        <f>1-(Table13[[#This Row],[Count &lt; 0.50]]/Table13[[#This Row],[Total Records]])</f>
        <v>0.87125416204217543</v>
      </c>
      <c r="E929">
        <v>0.105956315994262</v>
      </c>
    </row>
    <row r="930" spans="1:5" x14ac:dyDescent="0.3">
      <c r="A930" t="s">
        <v>932</v>
      </c>
      <c r="B930">
        <v>182</v>
      </c>
      <c r="C930">
        <v>2397</v>
      </c>
      <c r="D930">
        <f>1-(Table13[[#This Row],[Count &lt; 0.50]]/Table13[[#This Row],[Total Records]])</f>
        <v>0.92407175636211936</v>
      </c>
      <c r="E930">
        <v>0.11866426467895499</v>
      </c>
    </row>
    <row r="931" spans="1:5" x14ac:dyDescent="0.3">
      <c r="A931" t="s">
        <v>933</v>
      </c>
      <c r="B931">
        <v>240</v>
      </c>
      <c r="C931">
        <v>2499</v>
      </c>
      <c r="D931">
        <f>1-(Table13[[#This Row],[Count &lt; 0.50]]/Table13[[#This Row],[Total Records]])</f>
        <v>0.90396158463385357</v>
      </c>
      <c r="E931">
        <v>4.9611330032348598E-2</v>
      </c>
    </row>
    <row r="932" spans="1:5" x14ac:dyDescent="0.3">
      <c r="A932" t="s">
        <v>934</v>
      </c>
      <c r="B932">
        <v>0</v>
      </c>
      <c r="C932">
        <v>7395</v>
      </c>
      <c r="D932">
        <f>1-(Table13[[#This Row],[Count &lt; 0.50]]/Table13[[#This Row],[Total Records]])</f>
        <v>1</v>
      </c>
      <c r="E932">
        <v>0.20535612106323201</v>
      </c>
    </row>
    <row r="933" spans="1:5" x14ac:dyDescent="0.3">
      <c r="A933" t="s">
        <v>935</v>
      </c>
      <c r="B933">
        <v>14</v>
      </c>
      <c r="C933">
        <v>1989</v>
      </c>
      <c r="D933">
        <f>1-(Table13[[#This Row],[Count &lt; 0.50]]/Table13[[#This Row],[Total Records]])</f>
        <v>0.99296128707893416</v>
      </c>
      <c r="E933">
        <v>7.0638418197631794E-2</v>
      </c>
    </row>
    <row r="934" spans="1:5" x14ac:dyDescent="0.3">
      <c r="A934" t="s">
        <v>936</v>
      </c>
      <c r="B934">
        <v>434</v>
      </c>
      <c r="C934">
        <v>4080</v>
      </c>
      <c r="D934">
        <f>1-(Table13[[#This Row],[Count &lt; 0.50]]/Table13[[#This Row],[Total Records]])</f>
        <v>0.8936274509803922</v>
      </c>
      <c r="E934">
        <v>6.36487007141113E-2</v>
      </c>
    </row>
    <row r="935" spans="1:5" x14ac:dyDescent="0.3">
      <c r="A935" t="s">
        <v>937</v>
      </c>
      <c r="B935">
        <v>86</v>
      </c>
      <c r="C935">
        <v>3978</v>
      </c>
      <c r="D935">
        <f>1-(Table13[[#This Row],[Count &lt; 0.50]]/Table13[[#This Row],[Total Records]])</f>
        <v>0.97838109602815482</v>
      </c>
      <c r="E935">
        <v>9.0569972991943304E-2</v>
      </c>
    </row>
    <row r="936" spans="1:5" x14ac:dyDescent="0.3">
      <c r="A936" t="s">
        <v>938</v>
      </c>
      <c r="B936">
        <v>0</v>
      </c>
      <c r="C936">
        <v>4998</v>
      </c>
      <c r="D936">
        <f>1-(Table13[[#This Row],[Count &lt; 0.50]]/Table13[[#This Row],[Total Records]])</f>
        <v>1</v>
      </c>
      <c r="E936">
        <v>0.161681413650512</v>
      </c>
    </row>
    <row r="937" spans="1:5" x14ac:dyDescent="0.3">
      <c r="A937" t="s">
        <v>939</v>
      </c>
      <c r="B937">
        <v>206</v>
      </c>
      <c r="C937">
        <v>3876</v>
      </c>
      <c r="D937">
        <f>1-(Table13[[#This Row],[Count &lt; 0.50]]/Table13[[#This Row],[Total Records]])</f>
        <v>0.94685242518059853</v>
      </c>
      <c r="E937">
        <v>0.17051529884338301</v>
      </c>
    </row>
    <row r="938" spans="1:5" x14ac:dyDescent="0.3">
      <c r="A938" t="s">
        <v>940</v>
      </c>
      <c r="B938">
        <v>178</v>
      </c>
      <c r="C938">
        <v>4947</v>
      </c>
      <c r="D938">
        <f>1-(Table13[[#This Row],[Count &lt; 0.50]]/Table13[[#This Row],[Total Records]])</f>
        <v>0.9640185971295735</v>
      </c>
      <c r="E938">
        <v>0.10304856300354</v>
      </c>
    </row>
    <row r="939" spans="1:5" x14ac:dyDescent="0.3">
      <c r="A939" t="s">
        <v>941</v>
      </c>
      <c r="B939">
        <v>568</v>
      </c>
      <c r="C939">
        <v>2040</v>
      </c>
      <c r="D939">
        <f>1-(Table13[[#This Row],[Count &lt; 0.50]]/Table13[[#This Row],[Total Records]])</f>
        <v>0.72156862745098038</v>
      </c>
      <c r="E939">
        <v>2.0574331283569301E-2</v>
      </c>
    </row>
    <row r="940" spans="1:5" x14ac:dyDescent="0.3">
      <c r="A940" t="s">
        <v>942</v>
      </c>
      <c r="B940">
        <v>0</v>
      </c>
      <c r="C940">
        <v>3876</v>
      </c>
      <c r="D940">
        <f>1-(Table13[[#This Row],[Count &lt; 0.50]]/Table13[[#This Row],[Total Records]])</f>
        <v>1</v>
      </c>
      <c r="E940">
        <v>9.8416328430175698E-2</v>
      </c>
    </row>
    <row r="941" spans="1:5" x14ac:dyDescent="0.3">
      <c r="A941" t="s">
        <v>943</v>
      </c>
      <c r="B941">
        <v>10</v>
      </c>
      <c r="C941">
        <v>3213</v>
      </c>
      <c r="D941">
        <f>1-(Table13[[#This Row],[Count &lt; 0.50]]/Table13[[#This Row],[Total Records]])</f>
        <v>0.99688764394646745</v>
      </c>
      <c r="E941">
        <v>4.6901226043701102E-2</v>
      </c>
    </row>
    <row r="942" spans="1:5" x14ac:dyDescent="0.3">
      <c r="A942" t="s">
        <v>944</v>
      </c>
      <c r="B942">
        <v>256</v>
      </c>
      <c r="C942">
        <v>3009</v>
      </c>
      <c r="D942">
        <f>1-(Table13[[#This Row],[Count &lt; 0.50]]/Table13[[#This Row],[Total Records]])</f>
        <v>0.91492190096377535</v>
      </c>
      <c r="E942">
        <v>9.5993518829345703E-2</v>
      </c>
    </row>
    <row r="943" spans="1:5" x14ac:dyDescent="0.3">
      <c r="A943" t="s">
        <v>945</v>
      </c>
      <c r="B943">
        <v>16</v>
      </c>
      <c r="C943">
        <v>3468</v>
      </c>
      <c r="D943">
        <f>1-(Table13[[#This Row],[Count &lt; 0.50]]/Table13[[#This Row],[Total Records]])</f>
        <v>0.99538638985005767</v>
      </c>
      <c r="E943">
        <v>6.4563035964965806E-2</v>
      </c>
    </row>
    <row r="944" spans="1:5" x14ac:dyDescent="0.3">
      <c r="A944" t="s">
        <v>946</v>
      </c>
      <c r="B944">
        <v>186</v>
      </c>
      <c r="C944">
        <v>2142</v>
      </c>
      <c r="D944">
        <f>1-(Table13[[#This Row],[Count &lt; 0.50]]/Table13[[#This Row],[Total Records]])</f>
        <v>0.91316526610644255</v>
      </c>
      <c r="E944">
        <v>5.2967786788940402E-2</v>
      </c>
    </row>
    <row r="945" spans="1:5" x14ac:dyDescent="0.3">
      <c r="A945" t="s">
        <v>947</v>
      </c>
      <c r="B945">
        <v>256</v>
      </c>
      <c r="C945">
        <v>2601</v>
      </c>
      <c r="D945">
        <f>1-(Table13[[#This Row],[Count &lt; 0.50]]/Table13[[#This Row],[Total Records]])</f>
        <v>0.90157631680123029</v>
      </c>
      <c r="E945">
        <v>5.9070587158203097E-2</v>
      </c>
    </row>
    <row r="946" spans="1:5" x14ac:dyDescent="0.3">
      <c r="A946" t="s">
        <v>948</v>
      </c>
      <c r="B946">
        <v>274</v>
      </c>
      <c r="C946">
        <v>3825</v>
      </c>
      <c r="D946">
        <f>1-(Table13[[#This Row],[Count &lt; 0.50]]/Table13[[#This Row],[Total Records]])</f>
        <v>0.92836601307189537</v>
      </c>
      <c r="E946">
        <v>9.2742919921875E-2</v>
      </c>
    </row>
    <row r="947" spans="1:5" x14ac:dyDescent="0.3">
      <c r="A947" t="s">
        <v>949</v>
      </c>
      <c r="B947">
        <v>6</v>
      </c>
      <c r="C947">
        <v>1989</v>
      </c>
      <c r="D947">
        <f>1-(Table13[[#This Row],[Count &lt; 0.50]]/Table13[[#This Row],[Total Records]])</f>
        <v>0.99698340874811464</v>
      </c>
      <c r="E947">
        <v>3.0461311340332E-2</v>
      </c>
    </row>
    <row r="948" spans="1:5" x14ac:dyDescent="0.3">
      <c r="A948" t="s">
        <v>950</v>
      </c>
      <c r="B948">
        <v>22</v>
      </c>
      <c r="C948">
        <v>2040</v>
      </c>
      <c r="D948">
        <f>1-(Table13[[#This Row],[Count &lt; 0.50]]/Table13[[#This Row],[Total Records]])</f>
        <v>0.98921568627450984</v>
      </c>
      <c r="E948">
        <v>6.49762153625488E-2</v>
      </c>
    </row>
    <row r="949" spans="1:5" x14ac:dyDescent="0.3">
      <c r="A949" t="s">
        <v>951</v>
      </c>
      <c r="B949">
        <v>0</v>
      </c>
      <c r="C949">
        <v>4488</v>
      </c>
      <c r="D949">
        <f>1-(Table13[[#This Row],[Count &lt; 0.50]]/Table13[[#This Row],[Total Records]])</f>
        <v>1</v>
      </c>
      <c r="E949">
        <v>0.134251117706298</v>
      </c>
    </row>
    <row r="950" spans="1:5" x14ac:dyDescent="0.3">
      <c r="A950" t="s">
        <v>952</v>
      </c>
      <c r="B950">
        <v>74</v>
      </c>
      <c r="C950">
        <v>816</v>
      </c>
      <c r="D950">
        <f>1-(Table13[[#This Row],[Count &lt; 0.50]]/Table13[[#This Row],[Total Records]])</f>
        <v>0.90931372549019607</v>
      </c>
      <c r="E950">
        <v>6.10220432281494E-2</v>
      </c>
    </row>
    <row r="951" spans="1:5" x14ac:dyDescent="0.3">
      <c r="A951" t="s">
        <v>953</v>
      </c>
      <c r="B951">
        <v>214</v>
      </c>
      <c r="C951">
        <v>2907</v>
      </c>
      <c r="D951">
        <f>1-(Table13[[#This Row],[Count &lt; 0.50]]/Table13[[#This Row],[Total Records]])</f>
        <v>0.92638458892328857</v>
      </c>
      <c r="E951">
        <v>3.5737276077270501E-2</v>
      </c>
    </row>
    <row r="952" spans="1:5" x14ac:dyDescent="0.3">
      <c r="A952" t="s">
        <v>954</v>
      </c>
      <c r="B952">
        <v>4</v>
      </c>
      <c r="C952">
        <v>6171</v>
      </c>
      <c r="D952">
        <f>1-(Table13[[#This Row],[Count &lt; 0.50]]/Table13[[#This Row],[Total Records]])</f>
        <v>0.99935180683843783</v>
      </c>
      <c r="E952">
        <v>0.116111755371093</v>
      </c>
    </row>
    <row r="953" spans="1:5" x14ac:dyDescent="0.3">
      <c r="A953" t="s">
        <v>955</v>
      </c>
      <c r="B953">
        <v>0</v>
      </c>
      <c r="C953">
        <v>4437</v>
      </c>
      <c r="D953">
        <f>1-(Table13[[#This Row],[Count &lt; 0.50]]/Table13[[#This Row],[Total Records]])</f>
        <v>1</v>
      </c>
      <c r="E953">
        <v>0.11860179901123</v>
      </c>
    </row>
    <row r="954" spans="1:5" x14ac:dyDescent="0.3">
      <c r="A954" t="s">
        <v>956</v>
      </c>
      <c r="B954">
        <v>18</v>
      </c>
      <c r="C954">
        <v>2193</v>
      </c>
      <c r="D954">
        <f>1-(Table13[[#This Row],[Count &lt; 0.50]]/Table13[[#This Row],[Total Records]])</f>
        <v>0.99179206566347466</v>
      </c>
      <c r="E954">
        <v>0.125920295715332</v>
      </c>
    </row>
    <row r="955" spans="1:5" x14ac:dyDescent="0.3">
      <c r="A955" t="s">
        <v>957</v>
      </c>
      <c r="B955">
        <v>40</v>
      </c>
      <c r="C955">
        <v>2958</v>
      </c>
      <c r="D955">
        <f>1-(Table13[[#This Row],[Count &lt; 0.50]]/Table13[[#This Row],[Total Records]])</f>
        <v>0.98647734956051392</v>
      </c>
      <c r="E955">
        <v>1.9852638244628899E-2</v>
      </c>
    </row>
    <row r="956" spans="1:5" x14ac:dyDescent="0.3">
      <c r="A956" t="s">
        <v>958</v>
      </c>
      <c r="B956">
        <v>10</v>
      </c>
      <c r="C956">
        <v>6834</v>
      </c>
      <c r="D956">
        <f>1-(Table13[[#This Row],[Count &lt; 0.50]]/Table13[[#This Row],[Total Records]])</f>
        <v>0.99853672812408545</v>
      </c>
      <c r="E956">
        <v>0.19338965415954501</v>
      </c>
    </row>
    <row r="957" spans="1:5" x14ac:dyDescent="0.3">
      <c r="A957" t="s">
        <v>959</v>
      </c>
      <c r="B957">
        <v>22</v>
      </c>
      <c r="C957">
        <v>5049</v>
      </c>
      <c r="D957">
        <f>1-(Table13[[#This Row],[Count &lt; 0.50]]/Table13[[#This Row],[Total Records]])</f>
        <v>0.99564270152505452</v>
      </c>
      <c r="E957">
        <v>0.17574214935302701</v>
      </c>
    </row>
    <row r="958" spans="1:5" x14ac:dyDescent="0.3">
      <c r="A958" t="s">
        <v>960</v>
      </c>
      <c r="B958">
        <v>0</v>
      </c>
      <c r="C958">
        <v>4845</v>
      </c>
      <c r="D958">
        <f>1-(Table13[[#This Row],[Count &lt; 0.50]]/Table13[[#This Row],[Total Records]])</f>
        <v>1</v>
      </c>
      <c r="E958">
        <v>0.17419195175170801</v>
      </c>
    </row>
    <row r="959" spans="1:5" x14ac:dyDescent="0.3">
      <c r="A959" t="s">
        <v>961</v>
      </c>
      <c r="B959">
        <v>764</v>
      </c>
      <c r="C959">
        <v>6477</v>
      </c>
      <c r="D959">
        <f>1-(Table13[[#This Row],[Count &lt; 0.50]]/Table13[[#This Row],[Total Records]])</f>
        <v>0.88204415624517529</v>
      </c>
      <c r="E959">
        <v>0.100416660308837</v>
      </c>
    </row>
    <row r="960" spans="1:5" x14ac:dyDescent="0.3">
      <c r="A960" t="s">
        <v>962</v>
      </c>
      <c r="B960">
        <v>260</v>
      </c>
      <c r="C960">
        <v>3621</v>
      </c>
      <c r="D960">
        <f>1-(Table13[[#This Row],[Count &lt; 0.50]]/Table13[[#This Row],[Total Records]])</f>
        <v>0.92819663076498204</v>
      </c>
      <c r="E960">
        <v>3.5354137420654297E-2</v>
      </c>
    </row>
    <row r="961" spans="1:5" x14ac:dyDescent="0.3">
      <c r="A961" t="s">
        <v>963</v>
      </c>
      <c r="B961">
        <v>0</v>
      </c>
      <c r="C961">
        <v>4233</v>
      </c>
      <c r="D961">
        <f>1-(Table13[[#This Row],[Count &lt; 0.50]]/Table13[[#This Row],[Total Records]])</f>
        <v>1</v>
      </c>
      <c r="E961">
        <v>0.34606480598449701</v>
      </c>
    </row>
    <row r="962" spans="1:5" x14ac:dyDescent="0.3">
      <c r="A962" t="s">
        <v>964</v>
      </c>
      <c r="B962">
        <v>138</v>
      </c>
      <c r="C962">
        <v>2550</v>
      </c>
      <c r="D962">
        <f>1-(Table13[[#This Row],[Count &lt; 0.50]]/Table13[[#This Row],[Total Records]])</f>
        <v>0.94588235294117651</v>
      </c>
      <c r="E962">
        <v>7.8945636749267495E-2</v>
      </c>
    </row>
    <row r="963" spans="1:5" x14ac:dyDescent="0.3">
      <c r="A963" t="s">
        <v>965</v>
      </c>
      <c r="B963">
        <v>24</v>
      </c>
      <c r="C963">
        <v>2040</v>
      </c>
      <c r="D963">
        <f>1-(Table13[[#This Row],[Count &lt; 0.50]]/Table13[[#This Row],[Total Records]])</f>
        <v>0.9882352941176471</v>
      </c>
      <c r="E963">
        <v>4.4923782348632799E-2</v>
      </c>
    </row>
    <row r="964" spans="1:5" x14ac:dyDescent="0.3">
      <c r="A964" t="s">
        <v>966</v>
      </c>
      <c r="B964">
        <v>22</v>
      </c>
      <c r="C964">
        <v>2499</v>
      </c>
      <c r="D964">
        <f>1-(Table13[[#This Row],[Count &lt; 0.50]]/Table13[[#This Row],[Total Records]])</f>
        <v>0.99119647859143656</v>
      </c>
      <c r="E964">
        <v>4.5206069946289E-2</v>
      </c>
    </row>
    <row r="965" spans="1:5" x14ac:dyDescent="0.3">
      <c r="A965" t="s">
        <v>967</v>
      </c>
      <c r="B965">
        <v>1306</v>
      </c>
      <c r="C965">
        <v>6528</v>
      </c>
      <c r="D965">
        <f>1-(Table13[[#This Row],[Count &lt; 0.50]]/Table13[[#This Row],[Total Records]])</f>
        <v>0.79993872549019607</v>
      </c>
      <c r="E965">
        <v>0.22925758361816401</v>
      </c>
    </row>
    <row r="966" spans="1:5" x14ac:dyDescent="0.3">
      <c r="A966" t="s">
        <v>968</v>
      </c>
      <c r="B966">
        <v>10</v>
      </c>
      <c r="C966">
        <v>3723</v>
      </c>
      <c r="D966">
        <f>1-(Table13[[#This Row],[Count &lt; 0.50]]/Table13[[#This Row],[Total Records]])</f>
        <v>0.99731399409078703</v>
      </c>
      <c r="E966">
        <v>5.1864385604858398E-2</v>
      </c>
    </row>
    <row r="967" spans="1:5" x14ac:dyDescent="0.3">
      <c r="A967" t="s">
        <v>969</v>
      </c>
      <c r="B967">
        <v>10</v>
      </c>
      <c r="C967">
        <v>5559</v>
      </c>
      <c r="D967">
        <f>1-(Table13[[#This Row],[Count &lt; 0.50]]/Table13[[#This Row],[Total Records]])</f>
        <v>0.99820111530850875</v>
      </c>
      <c r="E967">
        <v>0.111654043197631</v>
      </c>
    </row>
    <row r="968" spans="1:5" x14ac:dyDescent="0.3">
      <c r="A968" t="s">
        <v>970</v>
      </c>
      <c r="B968">
        <v>0</v>
      </c>
      <c r="C968">
        <v>5100</v>
      </c>
      <c r="D968">
        <f>1-(Table13[[#This Row],[Count &lt; 0.50]]/Table13[[#This Row],[Total Records]])</f>
        <v>1</v>
      </c>
      <c r="E968">
        <v>5.4959297180175698E-2</v>
      </c>
    </row>
    <row r="969" spans="1:5" x14ac:dyDescent="0.3">
      <c r="A969" t="s">
        <v>971</v>
      </c>
      <c r="B969">
        <v>126</v>
      </c>
      <c r="C969">
        <v>459</v>
      </c>
      <c r="D969">
        <f>1-(Table13[[#This Row],[Count &lt; 0.50]]/Table13[[#This Row],[Total Records]])</f>
        <v>0.72549019607843135</v>
      </c>
      <c r="E969">
        <v>1.98695659637451E-2</v>
      </c>
    </row>
    <row r="970" spans="1:5" x14ac:dyDescent="0.3">
      <c r="A970" t="s">
        <v>972</v>
      </c>
      <c r="B970">
        <v>5140</v>
      </c>
      <c r="C970">
        <v>7140</v>
      </c>
      <c r="D970">
        <f>1-(Table13[[#This Row],[Count &lt; 0.50]]/Table13[[#This Row],[Total Records]])</f>
        <v>0.28011204481792717</v>
      </c>
      <c r="E970">
        <v>0.13416409492492601</v>
      </c>
    </row>
    <row r="971" spans="1:5" x14ac:dyDescent="0.3">
      <c r="A971" t="s">
        <v>973</v>
      </c>
      <c r="B971">
        <v>184</v>
      </c>
      <c r="C971">
        <v>5355</v>
      </c>
      <c r="D971">
        <f>1-(Table13[[#This Row],[Count &lt; 0.50]]/Table13[[#This Row],[Total Records]])</f>
        <v>0.96563958916900094</v>
      </c>
      <c r="E971">
        <v>6.4852476119995103E-2</v>
      </c>
    </row>
    <row r="972" spans="1:5" x14ac:dyDescent="0.3">
      <c r="A972" t="s">
        <v>974</v>
      </c>
      <c r="B972">
        <v>2</v>
      </c>
      <c r="C972">
        <v>5916</v>
      </c>
      <c r="D972">
        <f>1-(Table13[[#This Row],[Count &lt; 0.50]]/Table13[[#This Row],[Total Records]])</f>
        <v>0.9996619337390128</v>
      </c>
      <c r="E972">
        <v>0.19746780395507799</v>
      </c>
    </row>
    <row r="973" spans="1:5" x14ac:dyDescent="0.3">
      <c r="A973" t="s">
        <v>975</v>
      </c>
      <c r="B973">
        <v>258</v>
      </c>
      <c r="C973">
        <v>5763</v>
      </c>
      <c r="D973">
        <f>1-(Table13[[#This Row],[Count &lt; 0.50]]/Table13[[#This Row],[Total Records]])</f>
        <v>0.9552316501821968</v>
      </c>
      <c r="E973">
        <v>5.9015989303588798E-2</v>
      </c>
    </row>
    <row r="974" spans="1:5" x14ac:dyDescent="0.3">
      <c r="A974" t="s">
        <v>976</v>
      </c>
      <c r="B974">
        <v>0</v>
      </c>
      <c r="C974">
        <v>1479</v>
      </c>
      <c r="D974">
        <f>1-(Table13[[#This Row],[Count &lt; 0.50]]/Table13[[#This Row],[Total Records]])</f>
        <v>1</v>
      </c>
      <c r="E974">
        <v>4.0046930313110303E-2</v>
      </c>
    </row>
    <row r="975" spans="1:5" x14ac:dyDescent="0.3">
      <c r="A975" t="s">
        <v>977</v>
      </c>
      <c r="B975">
        <v>264</v>
      </c>
      <c r="C975">
        <v>4539</v>
      </c>
      <c r="D975">
        <f>1-(Table13[[#This Row],[Count &lt; 0.50]]/Table13[[#This Row],[Total Records]])</f>
        <v>0.94183740912095171</v>
      </c>
      <c r="E975">
        <v>0.10021471977233801</v>
      </c>
    </row>
    <row r="976" spans="1:5" x14ac:dyDescent="0.3">
      <c r="A976" t="s">
        <v>978</v>
      </c>
      <c r="B976">
        <v>660</v>
      </c>
      <c r="C976">
        <v>2244</v>
      </c>
      <c r="D976">
        <f>1-(Table13[[#This Row],[Count &lt; 0.50]]/Table13[[#This Row],[Total Records]])</f>
        <v>0.70588235294117641</v>
      </c>
      <c r="E976">
        <v>3.13532352447509E-2</v>
      </c>
    </row>
    <row r="977" spans="1:5" x14ac:dyDescent="0.3">
      <c r="A977" t="s">
        <v>979</v>
      </c>
      <c r="B977">
        <v>288</v>
      </c>
      <c r="C977">
        <v>5610</v>
      </c>
      <c r="D977">
        <f>1-(Table13[[#This Row],[Count &lt; 0.50]]/Table13[[#This Row],[Total Records]])</f>
        <v>0.94866310160427803</v>
      </c>
      <c r="E977">
        <v>9.19468402862548E-2</v>
      </c>
    </row>
    <row r="978" spans="1:5" x14ac:dyDescent="0.3">
      <c r="A978" t="s">
        <v>980</v>
      </c>
      <c r="B978">
        <v>0</v>
      </c>
      <c r="C978">
        <v>4896</v>
      </c>
      <c r="D978">
        <f>1-(Table13[[#This Row],[Count &lt; 0.50]]/Table13[[#This Row],[Total Records]])</f>
        <v>1</v>
      </c>
      <c r="E978">
        <v>8.3426237106323201E-2</v>
      </c>
    </row>
    <row r="979" spans="1:5" x14ac:dyDescent="0.3">
      <c r="A979" t="s">
        <v>981</v>
      </c>
      <c r="B979">
        <v>62</v>
      </c>
      <c r="C979">
        <v>4743</v>
      </c>
      <c r="D979">
        <f>1-(Table13[[#This Row],[Count &lt; 0.50]]/Table13[[#This Row],[Total Records]])</f>
        <v>0.98692810457516345</v>
      </c>
      <c r="E979">
        <v>8.5937976837158203E-2</v>
      </c>
    </row>
    <row r="980" spans="1:5" x14ac:dyDescent="0.3">
      <c r="A980" t="s">
        <v>982</v>
      </c>
      <c r="B980">
        <v>4</v>
      </c>
      <c r="C980">
        <v>6273</v>
      </c>
      <c r="D980">
        <f>1-(Table13[[#This Row],[Count &lt; 0.50]]/Table13[[#This Row],[Total Records]])</f>
        <v>0.99936234656464207</v>
      </c>
      <c r="E980">
        <v>0.14571905136108301</v>
      </c>
    </row>
    <row r="981" spans="1:5" x14ac:dyDescent="0.3">
      <c r="A981" t="s">
        <v>983</v>
      </c>
      <c r="B981">
        <v>0</v>
      </c>
      <c r="C981">
        <v>9537</v>
      </c>
      <c r="D981">
        <f>1-(Table13[[#This Row],[Count &lt; 0.50]]/Table13[[#This Row],[Total Records]])</f>
        <v>1</v>
      </c>
      <c r="E981">
        <v>0.30147361755370999</v>
      </c>
    </row>
    <row r="982" spans="1:5" x14ac:dyDescent="0.3">
      <c r="A982" t="s">
        <v>984</v>
      </c>
      <c r="B982">
        <v>232</v>
      </c>
      <c r="C982">
        <v>2499</v>
      </c>
      <c r="D982">
        <f>1-(Table13[[#This Row],[Count &lt; 0.50]]/Table13[[#This Row],[Total Records]])</f>
        <v>0.90716286514605837</v>
      </c>
      <c r="E982">
        <v>6.2864780426025293E-2</v>
      </c>
    </row>
    <row r="983" spans="1:5" x14ac:dyDescent="0.3">
      <c r="A983" t="s">
        <v>985</v>
      </c>
      <c r="B983">
        <v>0</v>
      </c>
      <c r="C983">
        <v>3009</v>
      </c>
      <c r="D983">
        <f>1-(Table13[[#This Row],[Count &lt; 0.50]]/Table13[[#This Row],[Total Records]])</f>
        <v>1</v>
      </c>
      <c r="E983">
        <v>0.105644941329956</v>
      </c>
    </row>
    <row r="984" spans="1:5" x14ac:dyDescent="0.3">
      <c r="A984" t="s">
        <v>986</v>
      </c>
      <c r="B984">
        <v>260</v>
      </c>
      <c r="C984">
        <v>5865</v>
      </c>
      <c r="D984">
        <f>1-(Table13[[#This Row],[Count &lt; 0.50]]/Table13[[#This Row],[Total Records]])</f>
        <v>0.95566922421142375</v>
      </c>
      <c r="E984">
        <v>7.9566001892089802E-2</v>
      </c>
    </row>
    <row r="985" spans="1:5" x14ac:dyDescent="0.3">
      <c r="A985" t="s">
        <v>987</v>
      </c>
      <c r="B985">
        <v>2</v>
      </c>
      <c r="C985">
        <v>9435</v>
      </c>
      <c r="D985">
        <f>1-(Table13[[#This Row],[Count &lt; 0.50]]/Table13[[#This Row],[Total Records]])</f>
        <v>0.9997880233174351</v>
      </c>
      <c r="E985">
        <v>0.19144392013549799</v>
      </c>
    </row>
    <row r="986" spans="1:5" x14ac:dyDescent="0.3">
      <c r="A986" t="s">
        <v>988</v>
      </c>
      <c r="B986">
        <v>346</v>
      </c>
      <c r="C986">
        <v>6375</v>
      </c>
      <c r="D986">
        <f>1-(Table13[[#This Row],[Count &lt; 0.50]]/Table13[[#This Row],[Total Records]])</f>
        <v>0.94572549019607843</v>
      </c>
      <c r="E986">
        <v>6.3418388366699205E-2</v>
      </c>
    </row>
    <row r="987" spans="1:5" x14ac:dyDescent="0.3">
      <c r="A987" t="s">
        <v>989</v>
      </c>
      <c r="B987">
        <v>264</v>
      </c>
      <c r="C987">
        <v>1377</v>
      </c>
      <c r="D987">
        <f>1-(Table13[[#This Row],[Count &lt; 0.50]]/Table13[[#This Row],[Total Records]])</f>
        <v>0.80827886710239649</v>
      </c>
      <c r="E987">
        <v>8.4903001785278306E-2</v>
      </c>
    </row>
    <row r="988" spans="1:5" x14ac:dyDescent="0.3">
      <c r="A988" t="s">
        <v>990</v>
      </c>
      <c r="B988">
        <v>2254</v>
      </c>
      <c r="C988">
        <v>5712</v>
      </c>
      <c r="D988">
        <f>1-(Table13[[#This Row],[Count &lt; 0.50]]/Table13[[#This Row],[Total Records]])</f>
        <v>0.60539215686274517</v>
      </c>
      <c r="E988">
        <v>0.105711221694946</v>
      </c>
    </row>
    <row r="989" spans="1:5" x14ac:dyDescent="0.3">
      <c r="A989" t="s">
        <v>991</v>
      </c>
      <c r="B989">
        <v>0</v>
      </c>
      <c r="C989">
        <v>2703</v>
      </c>
      <c r="D989">
        <f>1-(Table13[[#This Row],[Count &lt; 0.50]]/Table13[[#This Row],[Total Records]])</f>
        <v>1</v>
      </c>
      <c r="E989">
        <v>5.94382286071777E-2</v>
      </c>
    </row>
    <row r="990" spans="1:5" x14ac:dyDescent="0.3">
      <c r="A990" t="s">
        <v>992</v>
      </c>
      <c r="B990">
        <v>90</v>
      </c>
      <c r="C990">
        <v>3315</v>
      </c>
      <c r="D990">
        <f>1-(Table13[[#This Row],[Count &lt; 0.50]]/Table13[[#This Row],[Total Records]])</f>
        <v>0.97285067873303166</v>
      </c>
      <c r="E990">
        <v>4.5999526977539E-2</v>
      </c>
    </row>
    <row r="991" spans="1:5" x14ac:dyDescent="0.3">
      <c r="A991" t="s">
        <v>993</v>
      </c>
      <c r="B991">
        <v>0</v>
      </c>
      <c r="C991">
        <v>3417</v>
      </c>
      <c r="D991">
        <f>1-(Table13[[#This Row],[Count &lt; 0.50]]/Table13[[#This Row],[Total Records]])</f>
        <v>1</v>
      </c>
      <c r="E991">
        <v>5.0121068954467697E-2</v>
      </c>
    </row>
    <row r="992" spans="1:5" x14ac:dyDescent="0.3">
      <c r="A992" t="s">
        <v>994</v>
      </c>
      <c r="B992">
        <v>4</v>
      </c>
      <c r="C992">
        <v>3672</v>
      </c>
      <c r="D992">
        <f>1-(Table13[[#This Row],[Count &lt; 0.50]]/Table13[[#This Row],[Total Records]])</f>
        <v>0.99891067538126366</v>
      </c>
      <c r="E992">
        <v>7.9039096832275293E-2</v>
      </c>
    </row>
    <row r="993" spans="1:5" x14ac:dyDescent="0.3">
      <c r="A993" t="s">
        <v>995</v>
      </c>
      <c r="B993">
        <v>0</v>
      </c>
      <c r="C993">
        <v>4029</v>
      </c>
      <c r="D993">
        <f>1-(Table13[[#This Row],[Count &lt; 0.50]]/Table13[[#This Row],[Total Records]])</f>
        <v>1</v>
      </c>
      <c r="E993">
        <v>0.13054823875427199</v>
      </c>
    </row>
    <row r="994" spans="1:5" x14ac:dyDescent="0.3">
      <c r="A994" t="s">
        <v>996</v>
      </c>
      <c r="B994">
        <v>0</v>
      </c>
      <c r="C994">
        <v>7497</v>
      </c>
      <c r="D994">
        <f>1-(Table13[[#This Row],[Count &lt; 0.50]]/Table13[[#This Row],[Total Records]])</f>
        <v>1</v>
      </c>
      <c r="E994">
        <v>0.14990186691284099</v>
      </c>
    </row>
    <row r="995" spans="1:5" x14ac:dyDescent="0.3">
      <c r="A995" t="s">
        <v>997</v>
      </c>
      <c r="B995">
        <v>104</v>
      </c>
      <c r="C995">
        <v>5100</v>
      </c>
      <c r="D995">
        <f>1-(Table13[[#This Row],[Count &lt; 0.50]]/Table13[[#This Row],[Total Records]])</f>
        <v>0.97960784313725491</v>
      </c>
      <c r="E995">
        <v>8.3882331848144503E-2</v>
      </c>
    </row>
    <row r="996" spans="1:5" x14ac:dyDescent="0.3">
      <c r="A996" t="s">
        <v>998</v>
      </c>
      <c r="B996">
        <v>446</v>
      </c>
      <c r="C996">
        <v>4488</v>
      </c>
      <c r="D996">
        <f>1-(Table13[[#This Row],[Count &lt; 0.50]]/Table13[[#This Row],[Total Records]])</f>
        <v>0.90062388591800357</v>
      </c>
      <c r="E996">
        <v>5.48605918884277E-2</v>
      </c>
    </row>
    <row r="997" spans="1:5" x14ac:dyDescent="0.3">
      <c r="A997" t="s">
        <v>999</v>
      </c>
      <c r="B997">
        <v>216</v>
      </c>
      <c r="C997">
        <v>1326</v>
      </c>
      <c r="D997">
        <f>1-(Table13[[#This Row],[Count &lt; 0.50]]/Table13[[#This Row],[Total Records]])</f>
        <v>0.83710407239819007</v>
      </c>
      <c r="E997">
        <v>1.5986680984497001E-2</v>
      </c>
    </row>
    <row r="998" spans="1:5" x14ac:dyDescent="0.3">
      <c r="A998" t="s">
        <v>1000</v>
      </c>
      <c r="B998">
        <v>1526</v>
      </c>
      <c r="C998">
        <v>5661</v>
      </c>
      <c r="D998">
        <f>1-(Table13[[#This Row],[Count &lt; 0.50]]/Table13[[#This Row],[Total Records]])</f>
        <v>0.73043631867161274</v>
      </c>
      <c r="E998">
        <v>0.25609827041625899</v>
      </c>
    </row>
    <row r="999" spans="1:5" x14ac:dyDescent="0.3">
      <c r="A999" t="s">
        <v>1001</v>
      </c>
      <c r="B999">
        <v>272</v>
      </c>
      <c r="C999">
        <v>2346</v>
      </c>
      <c r="D999">
        <f>1-(Table13[[#This Row],[Count &lt; 0.50]]/Table13[[#This Row],[Total Records]])</f>
        <v>0.88405797101449279</v>
      </c>
      <c r="E999">
        <v>4.7082424163818297E-2</v>
      </c>
    </row>
    <row r="1000" spans="1:5" x14ac:dyDescent="0.3">
      <c r="A1000" t="s">
        <v>1002</v>
      </c>
      <c r="B1000">
        <v>416</v>
      </c>
      <c r="C1000">
        <v>9537</v>
      </c>
      <c r="D1000">
        <f>1-(Table13[[#This Row],[Count &lt; 0.50]]/Table13[[#This Row],[Total Records]])</f>
        <v>0.95638041312781796</v>
      </c>
      <c r="E1000">
        <v>0.16552186012268</v>
      </c>
    </row>
    <row r="1001" spans="1:5" x14ac:dyDescent="0.3">
      <c r="A1001" t="s">
        <v>1003</v>
      </c>
      <c r="B1001">
        <v>3948</v>
      </c>
      <c r="C1001">
        <v>6681</v>
      </c>
      <c r="D1001">
        <f>1-(Table13[[#This Row],[Count &lt; 0.50]]/Table13[[#This Row],[Total Records]])</f>
        <v>0.40907049842837895</v>
      </c>
      <c r="E1001">
        <v>0.154773950576782</v>
      </c>
    </row>
    <row r="1002" spans="1:5" x14ac:dyDescent="0.3">
      <c r="A1002" t="s">
        <v>1004</v>
      </c>
      <c r="B1002">
        <v>204</v>
      </c>
      <c r="C1002">
        <v>3774</v>
      </c>
      <c r="D1002">
        <f>1-(Table13[[#This Row],[Count &lt; 0.50]]/Table13[[#This Row],[Total Records]])</f>
        <v>0.94594594594594594</v>
      </c>
      <c r="E1002">
        <v>4.9164056777954102E-2</v>
      </c>
    </row>
    <row r="1003" spans="1:5" x14ac:dyDescent="0.3">
      <c r="A1003" t="s">
        <v>1005</v>
      </c>
      <c r="B1003">
        <v>2130</v>
      </c>
      <c r="C1003">
        <v>2958</v>
      </c>
      <c r="D1003">
        <f>1-(Table13[[#This Row],[Count &lt; 0.50]]/Table13[[#This Row],[Total Records]])</f>
        <v>0.27991886409736311</v>
      </c>
      <c r="E1003">
        <v>4.3655633926391602E-2</v>
      </c>
    </row>
    <row r="1004" spans="1:5" x14ac:dyDescent="0.3">
      <c r="A1004" t="s">
        <v>1006</v>
      </c>
      <c r="B1004">
        <v>0</v>
      </c>
      <c r="C1004">
        <v>2805</v>
      </c>
      <c r="D1004">
        <f>1-(Table13[[#This Row],[Count &lt; 0.50]]/Table13[[#This Row],[Total Records]])</f>
        <v>1</v>
      </c>
      <c r="E1004">
        <v>3.4432411193847601E-2</v>
      </c>
    </row>
    <row r="1005" spans="1:5" x14ac:dyDescent="0.3">
      <c r="A1005" t="s">
        <v>1007</v>
      </c>
      <c r="B1005">
        <v>462</v>
      </c>
      <c r="C1005">
        <v>3366</v>
      </c>
      <c r="D1005">
        <f>1-(Table13[[#This Row],[Count &lt; 0.50]]/Table13[[#This Row],[Total Records]])</f>
        <v>0.86274509803921573</v>
      </c>
      <c r="E1005">
        <v>5.6921243667602497E-2</v>
      </c>
    </row>
    <row r="1006" spans="1:5" x14ac:dyDescent="0.3">
      <c r="A1006" t="s">
        <v>1008</v>
      </c>
      <c r="B1006">
        <v>2782</v>
      </c>
      <c r="C1006">
        <v>5967</v>
      </c>
      <c r="D1006">
        <f>1-(Table13[[#This Row],[Count &lt; 0.50]]/Table13[[#This Row],[Total Records]])</f>
        <v>0.53376906318082784</v>
      </c>
      <c r="E1006">
        <v>0.22284650802612299</v>
      </c>
    </row>
    <row r="1007" spans="1:5" x14ac:dyDescent="0.3">
      <c r="A1007" t="s">
        <v>1009</v>
      </c>
      <c r="B1007">
        <v>16</v>
      </c>
      <c r="C1007">
        <v>3060</v>
      </c>
      <c r="D1007">
        <f>1-(Table13[[#This Row],[Count &lt; 0.50]]/Table13[[#This Row],[Total Records]])</f>
        <v>0.99477124183006538</v>
      </c>
      <c r="E1007">
        <v>5.5685758590698201E-2</v>
      </c>
    </row>
    <row r="1008" spans="1:5" x14ac:dyDescent="0.3">
      <c r="A1008" t="s">
        <v>1010</v>
      </c>
      <c r="B1008">
        <v>260</v>
      </c>
      <c r="C1008">
        <v>4641</v>
      </c>
      <c r="D1008">
        <f>1-(Table13[[#This Row],[Count &lt; 0.50]]/Table13[[#This Row],[Total Records]])</f>
        <v>0.94397759103641454</v>
      </c>
      <c r="E1008">
        <v>0.121129512786865</v>
      </c>
    </row>
    <row r="1009" spans="1:5" x14ac:dyDescent="0.3">
      <c r="A1009" t="s">
        <v>1011</v>
      </c>
      <c r="B1009">
        <v>280</v>
      </c>
      <c r="C1009">
        <v>3927</v>
      </c>
      <c r="D1009">
        <f>1-(Table13[[#This Row],[Count &lt; 0.50]]/Table13[[#This Row],[Total Records]])</f>
        <v>0.928698752228164</v>
      </c>
      <c r="E1009">
        <v>0.11867785453796301</v>
      </c>
    </row>
    <row r="1010" spans="1:5" x14ac:dyDescent="0.3">
      <c r="A1010" t="s">
        <v>1012</v>
      </c>
      <c r="B1010">
        <v>8</v>
      </c>
      <c r="C1010">
        <v>1683</v>
      </c>
      <c r="D1010">
        <f>1-(Table13[[#This Row],[Count &lt; 0.50]]/Table13[[#This Row],[Total Records]])</f>
        <v>0.99524658348187756</v>
      </c>
      <c r="E1010">
        <v>5.8090925216674798E-2</v>
      </c>
    </row>
    <row r="1011" spans="1:5" x14ac:dyDescent="0.3">
      <c r="A1011" t="s">
        <v>1013</v>
      </c>
      <c r="B1011">
        <v>100</v>
      </c>
      <c r="C1011">
        <v>4794</v>
      </c>
      <c r="D1011">
        <f>1-(Table13[[#This Row],[Count &lt; 0.50]]/Table13[[#This Row],[Total Records]])</f>
        <v>0.97914059240717566</v>
      </c>
      <c r="E1011">
        <v>7.99887180328369E-2</v>
      </c>
    </row>
    <row r="1012" spans="1:5" x14ac:dyDescent="0.3">
      <c r="A1012" t="s">
        <v>1014</v>
      </c>
      <c r="B1012">
        <v>0</v>
      </c>
      <c r="C1012">
        <v>4437</v>
      </c>
      <c r="D1012">
        <f>1-(Table13[[#This Row],[Count &lt; 0.50]]/Table13[[#This Row],[Total Records]])</f>
        <v>1</v>
      </c>
      <c r="E1012">
        <v>5.2545785903930602E-2</v>
      </c>
    </row>
    <row r="1013" spans="1:5" x14ac:dyDescent="0.3">
      <c r="A1013" t="s">
        <v>1015</v>
      </c>
      <c r="B1013">
        <v>8860</v>
      </c>
      <c r="C1013">
        <v>10251</v>
      </c>
      <c r="D1013">
        <f>1-(Table13[[#This Row],[Count &lt; 0.50]]/Table13[[#This Row],[Total Records]])</f>
        <v>0.13569407862647542</v>
      </c>
      <c r="E1013">
        <v>0.230369567871093</v>
      </c>
    </row>
    <row r="1014" spans="1:5" x14ac:dyDescent="0.3">
      <c r="A1014" t="s">
        <v>1016</v>
      </c>
      <c r="B1014">
        <v>16</v>
      </c>
      <c r="C1014">
        <v>4131</v>
      </c>
      <c r="D1014">
        <f>1-(Table13[[#This Row],[Count &lt; 0.50]]/Table13[[#This Row],[Total Records]])</f>
        <v>0.9961268458000484</v>
      </c>
      <c r="E1014">
        <v>6.8155765533447196E-2</v>
      </c>
    </row>
    <row r="1015" spans="1:5" x14ac:dyDescent="0.3">
      <c r="A1015" t="s">
        <v>1017</v>
      </c>
      <c r="B1015">
        <v>128</v>
      </c>
      <c r="C1015">
        <v>8670</v>
      </c>
      <c r="D1015">
        <f>1-(Table13[[#This Row],[Count &lt; 0.50]]/Table13[[#This Row],[Total Records]])</f>
        <v>0.98523644752018458</v>
      </c>
      <c r="E1015">
        <v>0.18282294273376401</v>
      </c>
    </row>
    <row r="1016" spans="1:5" x14ac:dyDescent="0.3">
      <c r="A1016" t="s">
        <v>1018</v>
      </c>
      <c r="B1016">
        <v>100</v>
      </c>
      <c r="C1016">
        <v>2448</v>
      </c>
      <c r="D1016">
        <f>1-(Table13[[#This Row],[Count &lt; 0.50]]/Table13[[#This Row],[Total Records]])</f>
        <v>0.95915032679738566</v>
      </c>
      <c r="E1016">
        <v>7.4721574783325195E-2</v>
      </c>
    </row>
    <row r="1017" spans="1:5" x14ac:dyDescent="0.3">
      <c r="A1017" t="s">
        <v>1019</v>
      </c>
      <c r="B1017">
        <v>2</v>
      </c>
      <c r="C1017">
        <v>6171</v>
      </c>
      <c r="D1017">
        <f>1-(Table13[[#This Row],[Count &lt; 0.50]]/Table13[[#This Row],[Total Records]])</f>
        <v>0.99967590341921897</v>
      </c>
      <c r="E1017">
        <v>0.126055002212524</v>
      </c>
    </row>
    <row r="1018" spans="1:5" x14ac:dyDescent="0.3">
      <c r="A1018" t="s">
        <v>1020</v>
      </c>
      <c r="B1018">
        <v>872</v>
      </c>
      <c r="C1018">
        <v>2142</v>
      </c>
      <c r="D1018">
        <f>1-(Table13[[#This Row],[Count &lt; 0.50]]/Table13[[#This Row],[Total Records]])</f>
        <v>0.59290382819794585</v>
      </c>
      <c r="E1018">
        <v>7.2995662689208901E-2</v>
      </c>
    </row>
    <row r="1019" spans="1:5" x14ac:dyDescent="0.3">
      <c r="A1019" t="s">
        <v>1021</v>
      </c>
      <c r="B1019">
        <v>0</v>
      </c>
      <c r="C1019">
        <v>2499</v>
      </c>
      <c r="D1019">
        <f>1-(Table13[[#This Row],[Count &lt; 0.50]]/Table13[[#This Row],[Total Records]])</f>
        <v>1</v>
      </c>
      <c r="E1019">
        <v>2.7538776397704998E-2</v>
      </c>
    </row>
    <row r="1020" spans="1:5" x14ac:dyDescent="0.3">
      <c r="A1020" t="s">
        <v>1022</v>
      </c>
      <c r="B1020">
        <v>442</v>
      </c>
      <c r="C1020">
        <v>2754</v>
      </c>
      <c r="D1020">
        <f>1-(Table13[[#This Row],[Count &lt; 0.50]]/Table13[[#This Row],[Total Records]])</f>
        <v>0.83950617283950613</v>
      </c>
      <c r="E1020">
        <v>3.4601688385009703E-2</v>
      </c>
    </row>
    <row r="1021" spans="1:5" x14ac:dyDescent="0.3">
      <c r="A1021" t="s">
        <v>1023</v>
      </c>
      <c r="B1021">
        <v>0</v>
      </c>
      <c r="C1021">
        <v>1785</v>
      </c>
      <c r="D1021">
        <f>1-(Table13[[#This Row],[Count &lt; 0.50]]/Table13[[#This Row],[Total Records]])</f>
        <v>1</v>
      </c>
      <c r="E1021">
        <v>2.9278755187988201E-2</v>
      </c>
    </row>
    <row r="1022" spans="1:5" x14ac:dyDescent="0.3">
      <c r="A1022" t="s">
        <v>1024</v>
      </c>
      <c r="B1022">
        <v>250</v>
      </c>
      <c r="C1022">
        <v>4845</v>
      </c>
      <c r="D1022">
        <f>1-(Table13[[#This Row],[Count &lt; 0.50]]/Table13[[#This Row],[Total Records]])</f>
        <v>0.94840041279669762</v>
      </c>
      <c r="E1022">
        <v>8.7519407272338798E-2</v>
      </c>
    </row>
    <row r="1023" spans="1:5" x14ac:dyDescent="0.3">
      <c r="A1023" t="s">
        <v>1025</v>
      </c>
      <c r="B1023">
        <v>0</v>
      </c>
      <c r="C1023">
        <v>3213</v>
      </c>
      <c r="D1023">
        <f>1-(Table13[[#This Row],[Count &lt; 0.50]]/Table13[[#This Row],[Total Records]])</f>
        <v>1</v>
      </c>
      <c r="E1023">
        <v>6.2548398971557603E-2</v>
      </c>
    </row>
    <row r="1024" spans="1:5" x14ac:dyDescent="0.3">
      <c r="A1024" t="s">
        <v>1026</v>
      </c>
      <c r="B1024">
        <v>0</v>
      </c>
      <c r="C1024">
        <v>5253</v>
      </c>
      <c r="D1024">
        <f>1-(Table13[[#This Row],[Count &lt; 0.50]]/Table13[[#This Row],[Total Records]])</f>
        <v>1</v>
      </c>
      <c r="E1024">
        <v>0.106778144836425</v>
      </c>
    </row>
    <row r="1025" spans="1:5" x14ac:dyDescent="0.3">
      <c r="A1025" t="s">
        <v>1027</v>
      </c>
      <c r="B1025">
        <v>98</v>
      </c>
      <c r="C1025">
        <v>5916</v>
      </c>
      <c r="D1025">
        <f>1-(Table13[[#This Row],[Count &lt; 0.50]]/Table13[[#This Row],[Total Records]])</f>
        <v>0.98343475321162943</v>
      </c>
      <c r="E1025">
        <v>0.12916398048400801</v>
      </c>
    </row>
    <row r="1026" spans="1:5" x14ac:dyDescent="0.3">
      <c r="A1026" t="s">
        <v>1028</v>
      </c>
      <c r="B1026">
        <v>8</v>
      </c>
      <c r="C1026">
        <v>5355</v>
      </c>
      <c r="D1026">
        <f>1-(Table13[[#This Row],[Count &lt; 0.50]]/Table13[[#This Row],[Total Records]])</f>
        <v>0.99850606909430439</v>
      </c>
      <c r="E1026">
        <v>0.14558100700378401</v>
      </c>
    </row>
    <row r="1027" spans="1:5" x14ac:dyDescent="0.3">
      <c r="A1027" t="s">
        <v>1029</v>
      </c>
      <c r="B1027">
        <v>180</v>
      </c>
      <c r="C1027">
        <v>5100</v>
      </c>
      <c r="D1027">
        <f>1-(Table13[[#This Row],[Count &lt; 0.50]]/Table13[[#This Row],[Total Records]])</f>
        <v>0.96470588235294119</v>
      </c>
      <c r="E1027">
        <v>0.13229608535766599</v>
      </c>
    </row>
    <row r="1028" spans="1:5" x14ac:dyDescent="0.3">
      <c r="A1028" t="s">
        <v>1030</v>
      </c>
      <c r="B1028">
        <v>200</v>
      </c>
      <c r="C1028">
        <v>5406</v>
      </c>
      <c r="D1028">
        <f>1-(Table13[[#This Row],[Count &lt; 0.50]]/Table13[[#This Row],[Total Records]])</f>
        <v>0.96300406955234918</v>
      </c>
      <c r="E1028">
        <v>0.122611999511718</v>
      </c>
    </row>
    <row r="1029" spans="1:5" x14ac:dyDescent="0.3">
      <c r="A1029" t="s">
        <v>1031</v>
      </c>
      <c r="B1029">
        <v>24</v>
      </c>
      <c r="C1029">
        <v>9384</v>
      </c>
      <c r="D1029">
        <f>1-(Table13[[#This Row],[Count &lt; 0.50]]/Table13[[#This Row],[Total Records]])</f>
        <v>0.99744245524296671</v>
      </c>
      <c r="E1029">
        <v>0.23023033142089799</v>
      </c>
    </row>
    <row r="1030" spans="1:5" x14ac:dyDescent="0.3">
      <c r="A1030" t="s">
        <v>1032</v>
      </c>
      <c r="B1030">
        <v>0</v>
      </c>
      <c r="C1030">
        <v>3315</v>
      </c>
      <c r="D1030">
        <f>1-(Table13[[#This Row],[Count &lt; 0.50]]/Table13[[#This Row],[Total Records]])</f>
        <v>1</v>
      </c>
      <c r="E1030">
        <v>9.1471433639526298E-2</v>
      </c>
    </row>
    <row r="1031" spans="1:5" x14ac:dyDescent="0.3">
      <c r="A1031" t="s">
        <v>1033</v>
      </c>
      <c r="B1031">
        <v>2</v>
      </c>
      <c r="C1031">
        <v>4539</v>
      </c>
      <c r="D1031">
        <f>1-(Table13[[#This Row],[Count &lt; 0.50]]/Table13[[#This Row],[Total Records]])</f>
        <v>0.99955937431152231</v>
      </c>
      <c r="E1031">
        <v>9.8671436309814398E-2</v>
      </c>
    </row>
    <row r="1032" spans="1:5" x14ac:dyDescent="0.3">
      <c r="A1032" t="s">
        <v>1034</v>
      </c>
      <c r="B1032">
        <v>70</v>
      </c>
      <c r="C1032">
        <v>3009</v>
      </c>
      <c r="D1032">
        <f>1-(Table13[[#This Row],[Count &lt; 0.50]]/Table13[[#This Row],[Total Records]])</f>
        <v>0.97673645729478231</v>
      </c>
      <c r="E1032">
        <v>7.4049949645996094E-2</v>
      </c>
    </row>
    <row r="1033" spans="1:5" x14ac:dyDescent="0.3">
      <c r="A1033" t="s">
        <v>1035</v>
      </c>
      <c r="B1033">
        <v>10</v>
      </c>
      <c r="C1033">
        <v>5814</v>
      </c>
      <c r="D1033">
        <f>1-(Table13[[#This Row],[Count &lt; 0.50]]/Table13[[#This Row],[Total Records]])</f>
        <v>0.99828001375988995</v>
      </c>
      <c r="E1033">
        <v>7.2225809097289997E-2</v>
      </c>
    </row>
    <row r="1034" spans="1:5" x14ac:dyDescent="0.3">
      <c r="A1034" t="s">
        <v>1036</v>
      </c>
      <c r="B1034">
        <v>390</v>
      </c>
      <c r="C1034">
        <v>6528</v>
      </c>
      <c r="D1034">
        <f>1-(Table13[[#This Row],[Count &lt; 0.50]]/Table13[[#This Row],[Total Records]])</f>
        <v>0.94025735294117652</v>
      </c>
      <c r="E1034">
        <v>0.246924638748168</v>
      </c>
    </row>
    <row r="1035" spans="1:5" x14ac:dyDescent="0.3">
      <c r="A1035" t="s">
        <v>1037</v>
      </c>
      <c r="B1035">
        <v>58</v>
      </c>
      <c r="C1035">
        <v>4437</v>
      </c>
      <c r="D1035">
        <f>1-(Table13[[#This Row],[Count &lt; 0.50]]/Table13[[#This Row],[Total Records]])</f>
        <v>0.98692810457516345</v>
      </c>
      <c r="E1035">
        <v>6.4215183258056599E-2</v>
      </c>
    </row>
    <row r="1036" spans="1:5" x14ac:dyDescent="0.3">
      <c r="A1036" t="s">
        <v>1038</v>
      </c>
      <c r="B1036">
        <v>80</v>
      </c>
      <c r="C1036">
        <v>3417</v>
      </c>
      <c r="D1036">
        <f>1-(Table13[[#This Row],[Count &lt; 0.50]]/Table13[[#This Row],[Total Records]])</f>
        <v>0.97658764998536729</v>
      </c>
      <c r="E1036">
        <v>6.7292213439941406E-2</v>
      </c>
    </row>
    <row r="1037" spans="1:5" x14ac:dyDescent="0.3">
      <c r="A1037" t="s">
        <v>1039</v>
      </c>
      <c r="B1037">
        <v>8</v>
      </c>
      <c r="C1037">
        <v>6375</v>
      </c>
      <c r="D1037">
        <f>1-(Table13[[#This Row],[Count &lt; 0.50]]/Table13[[#This Row],[Total Records]])</f>
        <v>0.99874509803921574</v>
      </c>
      <c r="E1037">
        <v>0.14191555976867601</v>
      </c>
    </row>
    <row r="1038" spans="1:5" x14ac:dyDescent="0.3">
      <c r="A1038" t="s">
        <v>1040</v>
      </c>
      <c r="B1038">
        <v>0</v>
      </c>
      <c r="C1038">
        <v>1377</v>
      </c>
      <c r="D1038">
        <f>1-(Table13[[#This Row],[Count &lt; 0.50]]/Table13[[#This Row],[Total Records]])</f>
        <v>1</v>
      </c>
      <c r="E1038">
        <v>2.8034448623657199E-2</v>
      </c>
    </row>
    <row r="1039" spans="1:5" x14ac:dyDescent="0.3">
      <c r="A1039" t="s">
        <v>1041</v>
      </c>
      <c r="B1039">
        <v>4</v>
      </c>
      <c r="C1039">
        <v>5151</v>
      </c>
      <c r="D1039">
        <f>1-(Table13[[#This Row],[Count &lt; 0.50]]/Table13[[#This Row],[Total Records]])</f>
        <v>0.99922345175694038</v>
      </c>
      <c r="E1039">
        <v>7.2734832763671806E-2</v>
      </c>
    </row>
    <row r="1040" spans="1:5" x14ac:dyDescent="0.3">
      <c r="A1040" t="s">
        <v>1042</v>
      </c>
      <c r="B1040">
        <v>2</v>
      </c>
      <c r="C1040">
        <v>2448</v>
      </c>
      <c r="D1040">
        <f>1-(Table13[[#This Row],[Count &lt; 0.50]]/Table13[[#This Row],[Total Records]])</f>
        <v>0.99918300653594772</v>
      </c>
      <c r="E1040">
        <v>2.1184921264648399E-2</v>
      </c>
    </row>
    <row r="1041" spans="1:5" x14ac:dyDescent="0.3">
      <c r="A1041" t="s">
        <v>1043</v>
      </c>
      <c r="B1041">
        <v>2</v>
      </c>
      <c r="C1041">
        <v>3060</v>
      </c>
      <c r="D1041">
        <f>1-(Table13[[#This Row],[Count &lt; 0.50]]/Table13[[#This Row],[Total Records]])</f>
        <v>0.99934640522875817</v>
      </c>
      <c r="E1041">
        <v>6.9094657897949205E-2</v>
      </c>
    </row>
    <row r="1042" spans="1:5" x14ac:dyDescent="0.3">
      <c r="A1042" t="s">
        <v>1044</v>
      </c>
      <c r="B1042">
        <v>0</v>
      </c>
      <c r="C1042">
        <v>3621</v>
      </c>
      <c r="D1042">
        <f>1-(Table13[[#This Row],[Count &lt; 0.50]]/Table13[[#This Row],[Total Records]])</f>
        <v>1</v>
      </c>
      <c r="E1042">
        <v>4.9289941787719699E-2</v>
      </c>
    </row>
    <row r="1043" spans="1:5" x14ac:dyDescent="0.3">
      <c r="A1043" t="s">
        <v>1045</v>
      </c>
      <c r="B1043">
        <v>3168</v>
      </c>
      <c r="C1043">
        <v>4029</v>
      </c>
      <c r="D1043">
        <f>1-(Table13[[#This Row],[Count &lt; 0.50]]/Table13[[#This Row],[Total Records]])</f>
        <v>0.21370067014147431</v>
      </c>
      <c r="E1043">
        <v>0.11943387985229401</v>
      </c>
    </row>
    <row r="1044" spans="1:5" x14ac:dyDescent="0.3">
      <c r="A1044" t="s">
        <v>1046</v>
      </c>
      <c r="B1044">
        <v>0</v>
      </c>
      <c r="C1044">
        <v>2805</v>
      </c>
      <c r="D1044">
        <f>1-(Table13[[#This Row],[Count &lt; 0.50]]/Table13[[#This Row],[Total Records]])</f>
        <v>1</v>
      </c>
      <c r="E1044">
        <v>7.4336767196655204E-2</v>
      </c>
    </row>
    <row r="1045" spans="1:5" x14ac:dyDescent="0.3">
      <c r="A1045" t="s">
        <v>1047</v>
      </c>
      <c r="B1045">
        <v>0</v>
      </c>
      <c r="C1045">
        <v>4692</v>
      </c>
      <c r="D1045">
        <f>1-(Table13[[#This Row],[Count &lt; 0.50]]/Table13[[#This Row],[Total Records]])</f>
        <v>1</v>
      </c>
      <c r="E1045">
        <v>0.14896535873413</v>
      </c>
    </row>
    <row r="1046" spans="1:5" x14ac:dyDescent="0.3">
      <c r="A1046" t="s">
        <v>1048</v>
      </c>
      <c r="B1046">
        <v>334</v>
      </c>
      <c r="C1046">
        <v>2448</v>
      </c>
      <c r="D1046">
        <f>1-(Table13[[#This Row],[Count &lt; 0.50]]/Table13[[#This Row],[Total Records]])</f>
        <v>0.86356209150326801</v>
      </c>
      <c r="E1046">
        <v>0.14035558700561501</v>
      </c>
    </row>
    <row r="1047" spans="1:5" x14ac:dyDescent="0.3">
      <c r="A1047" t="s">
        <v>1049</v>
      </c>
      <c r="B1047">
        <v>114</v>
      </c>
      <c r="C1047">
        <v>1479</v>
      </c>
      <c r="D1047">
        <f>1-(Table13[[#This Row],[Count &lt; 0.50]]/Table13[[#This Row],[Total Records]])</f>
        <v>0.92292089249492903</v>
      </c>
      <c r="E1047">
        <v>3.6620140075683497E-2</v>
      </c>
    </row>
    <row r="1048" spans="1:5" x14ac:dyDescent="0.3">
      <c r="A1048" t="s">
        <v>1050</v>
      </c>
      <c r="B1048">
        <v>80</v>
      </c>
      <c r="C1048">
        <v>6732</v>
      </c>
      <c r="D1048">
        <f>1-(Table13[[#This Row],[Count &lt; 0.50]]/Table13[[#This Row],[Total Records]])</f>
        <v>0.988116458704694</v>
      </c>
      <c r="E1048">
        <v>0.21603441238403301</v>
      </c>
    </row>
    <row r="1049" spans="1:5" x14ac:dyDescent="0.3">
      <c r="A1049" t="s">
        <v>1051</v>
      </c>
      <c r="B1049">
        <v>0</v>
      </c>
      <c r="C1049">
        <v>4335</v>
      </c>
      <c r="D1049">
        <f>1-(Table13[[#This Row],[Count &lt; 0.50]]/Table13[[#This Row],[Total Records]])</f>
        <v>1</v>
      </c>
      <c r="E1049">
        <v>6.9347858428954995E-2</v>
      </c>
    </row>
    <row r="1050" spans="1:5" x14ac:dyDescent="0.3">
      <c r="A1050" t="s">
        <v>1052</v>
      </c>
      <c r="B1050">
        <v>318</v>
      </c>
      <c r="C1050">
        <v>4182</v>
      </c>
      <c r="D1050">
        <f>1-(Table13[[#This Row],[Count &lt; 0.50]]/Table13[[#This Row],[Total Records]])</f>
        <v>0.92395982783357244</v>
      </c>
      <c r="E1050">
        <v>8.8405847549438393E-2</v>
      </c>
    </row>
    <row r="1051" spans="1:5" x14ac:dyDescent="0.3">
      <c r="A1051" t="s">
        <v>1053</v>
      </c>
      <c r="B1051">
        <v>2</v>
      </c>
      <c r="C1051">
        <v>3876</v>
      </c>
      <c r="D1051">
        <f>1-(Table13[[#This Row],[Count &lt; 0.50]]/Table13[[#This Row],[Total Records]])</f>
        <v>0.99948400412796701</v>
      </c>
      <c r="E1051">
        <v>0.106472492218017</v>
      </c>
    </row>
    <row r="1052" spans="1:5" x14ac:dyDescent="0.3">
      <c r="A1052" t="s">
        <v>1054</v>
      </c>
      <c r="B1052">
        <v>404</v>
      </c>
      <c r="C1052">
        <v>6018</v>
      </c>
      <c r="D1052">
        <f>1-(Table13[[#This Row],[Count &lt; 0.50]]/Table13[[#This Row],[Total Records]])</f>
        <v>0.93286806247922893</v>
      </c>
      <c r="E1052">
        <v>0.111870765686035</v>
      </c>
    </row>
    <row r="1053" spans="1:5" x14ac:dyDescent="0.3">
      <c r="A1053" t="s">
        <v>1055</v>
      </c>
      <c r="B1053">
        <v>8</v>
      </c>
      <c r="C1053">
        <v>4131</v>
      </c>
      <c r="D1053">
        <f>1-(Table13[[#This Row],[Count &lt; 0.50]]/Table13[[#This Row],[Total Records]])</f>
        <v>0.99806342290002426</v>
      </c>
      <c r="E1053">
        <v>9.7756624221801702E-2</v>
      </c>
    </row>
    <row r="1054" spans="1:5" x14ac:dyDescent="0.3">
      <c r="A1054" t="s">
        <v>1056</v>
      </c>
      <c r="B1054">
        <v>8</v>
      </c>
      <c r="C1054">
        <v>2040</v>
      </c>
      <c r="D1054">
        <f>1-(Table13[[#This Row],[Count &lt; 0.50]]/Table13[[#This Row],[Total Records]])</f>
        <v>0.99607843137254903</v>
      </c>
      <c r="E1054">
        <v>4.5889139175414997E-2</v>
      </c>
    </row>
    <row r="1055" spans="1:5" x14ac:dyDescent="0.3">
      <c r="A1055" t="s">
        <v>1057</v>
      </c>
      <c r="B1055">
        <v>244</v>
      </c>
      <c r="C1055">
        <v>714</v>
      </c>
      <c r="D1055">
        <f>1-(Table13[[#This Row],[Count &lt; 0.50]]/Table13[[#This Row],[Total Records]])</f>
        <v>0.65826330532212884</v>
      </c>
      <c r="E1055">
        <v>2.68082618713378E-2</v>
      </c>
    </row>
    <row r="1056" spans="1:5" x14ac:dyDescent="0.3">
      <c r="A1056" t="s">
        <v>1058</v>
      </c>
      <c r="B1056">
        <v>2</v>
      </c>
      <c r="C1056">
        <v>5100</v>
      </c>
      <c r="D1056">
        <f>1-(Table13[[#This Row],[Count &lt; 0.50]]/Table13[[#This Row],[Total Records]])</f>
        <v>0.99960784313725493</v>
      </c>
      <c r="E1056">
        <v>0.194583654403686</v>
      </c>
    </row>
    <row r="1057" spans="1:5" x14ac:dyDescent="0.3">
      <c r="A1057" t="s">
        <v>1059</v>
      </c>
      <c r="B1057">
        <v>48</v>
      </c>
      <c r="C1057">
        <v>4794</v>
      </c>
      <c r="D1057">
        <f>1-(Table13[[#This Row],[Count &lt; 0.50]]/Table13[[#This Row],[Total Records]])</f>
        <v>0.98998748435544426</v>
      </c>
      <c r="E1057">
        <v>7.27429389953613E-2</v>
      </c>
    </row>
    <row r="1058" spans="1:5" x14ac:dyDescent="0.3">
      <c r="A1058" t="s">
        <v>1060</v>
      </c>
      <c r="B1058">
        <v>650</v>
      </c>
      <c r="C1058">
        <v>4488</v>
      </c>
      <c r="D1058">
        <f>1-(Table13[[#This Row],[Count &lt; 0.50]]/Table13[[#This Row],[Total Records]])</f>
        <v>0.85516934046345816</v>
      </c>
      <c r="E1058">
        <v>0.113438606262207</v>
      </c>
    </row>
    <row r="1059" spans="1:5" x14ac:dyDescent="0.3">
      <c r="A1059" t="s">
        <v>1061</v>
      </c>
      <c r="B1059">
        <v>0</v>
      </c>
      <c r="C1059">
        <v>5355</v>
      </c>
      <c r="D1059">
        <f>1-(Table13[[#This Row],[Count &lt; 0.50]]/Table13[[#This Row],[Total Records]])</f>
        <v>1</v>
      </c>
      <c r="E1059">
        <v>9.2708110809326102E-2</v>
      </c>
    </row>
    <row r="1060" spans="1:5" x14ac:dyDescent="0.3">
      <c r="A1060" t="s">
        <v>1062</v>
      </c>
      <c r="B1060">
        <v>4</v>
      </c>
      <c r="C1060">
        <v>8517</v>
      </c>
      <c r="D1060">
        <f>1-(Table13[[#This Row],[Count &lt; 0.50]]/Table13[[#This Row],[Total Records]])</f>
        <v>0.9995303510625807</v>
      </c>
      <c r="E1060">
        <v>0.42529010772705</v>
      </c>
    </row>
    <row r="1061" spans="1:5" x14ac:dyDescent="0.3">
      <c r="A1061" t="s">
        <v>1063</v>
      </c>
      <c r="B1061">
        <v>108</v>
      </c>
      <c r="C1061">
        <v>3213</v>
      </c>
      <c r="D1061">
        <f>1-(Table13[[#This Row],[Count &lt; 0.50]]/Table13[[#This Row],[Total Records]])</f>
        <v>0.96638655462184875</v>
      </c>
      <c r="E1061">
        <v>6.8684816360473605E-2</v>
      </c>
    </row>
    <row r="1062" spans="1:5" x14ac:dyDescent="0.3">
      <c r="A1062" t="s">
        <v>1064</v>
      </c>
      <c r="B1062">
        <v>174</v>
      </c>
      <c r="C1062">
        <v>6375</v>
      </c>
      <c r="D1062">
        <f>1-(Table13[[#This Row],[Count &lt; 0.50]]/Table13[[#This Row],[Total Records]])</f>
        <v>0.9727058823529412</v>
      </c>
      <c r="E1062">
        <v>0.162898063659667</v>
      </c>
    </row>
    <row r="1063" spans="1:5" x14ac:dyDescent="0.3">
      <c r="A1063" t="s">
        <v>1065</v>
      </c>
      <c r="B1063">
        <v>12</v>
      </c>
      <c r="C1063">
        <v>2091</v>
      </c>
      <c r="D1063">
        <f>1-(Table13[[#This Row],[Count &lt; 0.50]]/Table13[[#This Row],[Total Records]])</f>
        <v>0.99426111908177905</v>
      </c>
      <c r="E1063">
        <v>3.8023710250854402E-2</v>
      </c>
    </row>
    <row r="1064" spans="1:5" x14ac:dyDescent="0.3">
      <c r="A1064" t="s">
        <v>1066</v>
      </c>
      <c r="B1064">
        <v>108</v>
      </c>
      <c r="C1064">
        <v>2754</v>
      </c>
      <c r="D1064">
        <f>1-(Table13[[#This Row],[Count &lt; 0.50]]/Table13[[#This Row],[Total Records]])</f>
        <v>0.96078431372549022</v>
      </c>
      <c r="E1064">
        <v>5.7760715484619099E-2</v>
      </c>
    </row>
    <row r="1065" spans="1:5" x14ac:dyDescent="0.3">
      <c r="A1065" t="s">
        <v>1067</v>
      </c>
      <c r="B1065">
        <v>0</v>
      </c>
      <c r="C1065">
        <v>4896</v>
      </c>
      <c r="D1065">
        <f>1-(Table13[[#This Row],[Count &lt; 0.50]]/Table13[[#This Row],[Total Records]])</f>
        <v>1</v>
      </c>
      <c r="E1065">
        <v>8.9418411254882799E-2</v>
      </c>
    </row>
    <row r="1066" spans="1:5" x14ac:dyDescent="0.3">
      <c r="A1066" t="s">
        <v>1068</v>
      </c>
      <c r="B1066">
        <v>6</v>
      </c>
      <c r="C1066">
        <v>4794</v>
      </c>
      <c r="D1066">
        <f>1-(Table13[[#This Row],[Count &lt; 0.50]]/Table13[[#This Row],[Total Records]])</f>
        <v>0.99874843554443049</v>
      </c>
      <c r="E1066">
        <v>6.2009572982788003E-2</v>
      </c>
    </row>
    <row r="1067" spans="1:5" x14ac:dyDescent="0.3">
      <c r="A1067" t="s">
        <v>1069</v>
      </c>
      <c r="B1067">
        <v>284</v>
      </c>
      <c r="C1067">
        <v>2295</v>
      </c>
      <c r="D1067">
        <f>1-(Table13[[#This Row],[Count &lt; 0.50]]/Table13[[#This Row],[Total Records]])</f>
        <v>0.8762527233115468</v>
      </c>
      <c r="E1067">
        <v>2.9697179794311499E-2</v>
      </c>
    </row>
    <row r="1068" spans="1:5" x14ac:dyDescent="0.3">
      <c r="A1068" t="s">
        <v>1070</v>
      </c>
      <c r="B1068">
        <v>68</v>
      </c>
      <c r="C1068">
        <v>1071</v>
      </c>
      <c r="D1068">
        <f>1-(Table13[[#This Row],[Count &lt; 0.50]]/Table13[[#This Row],[Total Records]])</f>
        <v>0.93650793650793651</v>
      </c>
      <c r="E1068">
        <v>1.60133838653564E-2</v>
      </c>
    </row>
    <row r="1069" spans="1:5" x14ac:dyDescent="0.3">
      <c r="A1069" t="s">
        <v>1071</v>
      </c>
      <c r="B1069">
        <v>0</v>
      </c>
      <c r="C1069">
        <v>1530</v>
      </c>
      <c r="D1069">
        <f>1-(Table13[[#This Row],[Count &lt; 0.50]]/Table13[[#This Row],[Total Records]])</f>
        <v>1</v>
      </c>
      <c r="E1069">
        <v>1.85546875E-2</v>
      </c>
    </row>
    <row r="1070" spans="1:5" x14ac:dyDescent="0.3">
      <c r="A1070" t="s">
        <v>1072</v>
      </c>
      <c r="B1070">
        <v>1002</v>
      </c>
      <c r="C1070">
        <v>5151</v>
      </c>
      <c r="D1070">
        <f>1-(Table13[[#This Row],[Count &lt; 0.50]]/Table13[[#This Row],[Total Records]])</f>
        <v>0.80547466511357024</v>
      </c>
      <c r="E1070">
        <v>8.1042766571044894E-2</v>
      </c>
    </row>
    <row r="1071" spans="1:5" x14ac:dyDescent="0.3">
      <c r="A1071" t="s">
        <v>1073</v>
      </c>
      <c r="B1071">
        <v>34</v>
      </c>
      <c r="C1071">
        <v>3825</v>
      </c>
      <c r="D1071">
        <f>1-(Table13[[#This Row],[Count &lt; 0.50]]/Table13[[#This Row],[Total Records]])</f>
        <v>0.99111111111111116</v>
      </c>
      <c r="E1071">
        <v>5.1692008972167899E-2</v>
      </c>
    </row>
    <row r="1072" spans="1:5" x14ac:dyDescent="0.3">
      <c r="A1072" t="s">
        <v>1074</v>
      </c>
      <c r="B1072">
        <v>3356</v>
      </c>
      <c r="C1072">
        <v>5814</v>
      </c>
      <c r="D1072">
        <f>1-(Table13[[#This Row],[Count &lt; 0.50]]/Table13[[#This Row],[Total Records]])</f>
        <v>0.42277261781905739</v>
      </c>
      <c r="E1072">
        <v>8.7629556655883706E-2</v>
      </c>
    </row>
    <row r="1073" spans="1:5" x14ac:dyDescent="0.3">
      <c r="A1073" t="s">
        <v>1075</v>
      </c>
      <c r="B1073">
        <v>304</v>
      </c>
      <c r="C1073">
        <v>1734</v>
      </c>
      <c r="D1073">
        <f>1-(Table13[[#This Row],[Count &lt; 0.50]]/Table13[[#This Row],[Total Records]])</f>
        <v>0.82468281430219148</v>
      </c>
      <c r="E1073">
        <v>7.3890686035156194E-2</v>
      </c>
    </row>
    <row r="1074" spans="1:5" x14ac:dyDescent="0.3">
      <c r="A1074" t="s">
        <v>1076</v>
      </c>
      <c r="B1074">
        <v>2</v>
      </c>
      <c r="C1074">
        <v>4182</v>
      </c>
      <c r="D1074">
        <f>1-(Table13[[#This Row],[Count &lt; 0.50]]/Table13[[#This Row],[Total Records]])</f>
        <v>0.99952175992348158</v>
      </c>
      <c r="E1074">
        <v>0.196339607238769</v>
      </c>
    </row>
    <row r="1075" spans="1:5" x14ac:dyDescent="0.3">
      <c r="A1075" t="s">
        <v>1077</v>
      </c>
      <c r="B1075">
        <v>246</v>
      </c>
      <c r="C1075">
        <v>2448</v>
      </c>
      <c r="D1075">
        <f>1-(Table13[[#This Row],[Count &lt; 0.50]]/Table13[[#This Row],[Total Records]])</f>
        <v>0.89950980392156865</v>
      </c>
      <c r="E1075">
        <v>7.1750879287719699E-2</v>
      </c>
    </row>
    <row r="1076" spans="1:5" x14ac:dyDescent="0.3">
      <c r="A1076" t="s">
        <v>1078</v>
      </c>
      <c r="B1076">
        <v>4</v>
      </c>
      <c r="C1076">
        <v>4896</v>
      </c>
      <c r="D1076">
        <f>1-(Table13[[#This Row],[Count &lt; 0.50]]/Table13[[#This Row],[Total Records]])</f>
        <v>0.99918300653594772</v>
      </c>
      <c r="E1076">
        <v>0.100956439971923</v>
      </c>
    </row>
    <row r="1077" spans="1:5" x14ac:dyDescent="0.3">
      <c r="A1077" t="s">
        <v>1079</v>
      </c>
      <c r="B1077">
        <v>26</v>
      </c>
      <c r="C1077">
        <v>3366</v>
      </c>
      <c r="D1077">
        <f>1-(Table13[[#This Row],[Count &lt; 0.50]]/Table13[[#This Row],[Total Records]])</f>
        <v>0.99227569815805106</v>
      </c>
      <c r="E1077">
        <v>7.3077917098998996E-2</v>
      </c>
    </row>
    <row r="1078" spans="1:5" x14ac:dyDescent="0.3">
      <c r="A1078" t="s">
        <v>1080</v>
      </c>
      <c r="B1078">
        <v>6</v>
      </c>
      <c r="C1078">
        <v>3723</v>
      </c>
      <c r="D1078">
        <f>1-(Table13[[#This Row],[Count &lt; 0.50]]/Table13[[#This Row],[Total Records]])</f>
        <v>0.99838839645447219</v>
      </c>
      <c r="E1078">
        <v>4.2549371719360303E-2</v>
      </c>
    </row>
    <row r="1079" spans="1:5" x14ac:dyDescent="0.3">
      <c r="A1079" t="s">
        <v>1081</v>
      </c>
      <c r="B1079">
        <v>4</v>
      </c>
      <c r="C1079">
        <v>5406</v>
      </c>
      <c r="D1079">
        <f>1-(Table13[[#This Row],[Count &lt; 0.50]]/Table13[[#This Row],[Total Records]])</f>
        <v>0.99926008139104694</v>
      </c>
      <c r="E1079">
        <v>0.12824535369873</v>
      </c>
    </row>
    <row r="1080" spans="1:5" x14ac:dyDescent="0.3">
      <c r="A1080" t="s">
        <v>1082</v>
      </c>
      <c r="B1080">
        <v>222</v>
      </c>
      <c r="C1080">
        <v>1887</v>
      </c>
      <c r="D1080">
        <f>1-(Table13[[#This Row],[Count &lt; 0.50]]/Table13[[#This Row],[Total Records]])</f>
        <v>0.88235294117647056</v>
      </c>
      <c r="E1080">
        <v>4.1612148284912102E-2</v>
      </c>
    </row>
    <row r="1081" spans="1:5" x14ac:dyDescent="0.3">
      <c r="A1081" t="s">
        <v>1083</v>
      </c>
      <c r="B1081">
        <v>4</v>
      </c>
      <c r="C1081">
        <v>6018</v>
      </c>
      <c r="D1081">
        <f>1-(Table13[[#This Row],[Count &lt; 0.50]]/Table13[[#This Row],[Total Records]])</f>
        <v>0.9993353273512795</v>
      </c>
      <c r="E1081">
        <v>6.9891691207885701E-2</v>
      </c>
    </row>
    <row r="1082" spans="1:5" x14ac:dyDescent="0.3">
      <c r="A1082" t="s">
        <v>1084</v>
      </c>
      <c r="B1082">
        <v>2</v>
      </c>
      <c r="C1082">
        <v>7038</v>
      </c>
      <c r="D1082">
        <f>1-(Table13[[#This Row],[Count &lt; 0.50]]/Table13[[#This Row],[Total Records]])</f>
        <v>0.99971582836032968</v>
      </c>
      <c r="E1082">
        <v>0.22529768943786599</v>
      </c>
    </row>
    <row r="1083" spans="1:5" x14ac:dyDescent="0.3">
      <c r="A1083" t="s">
        <v>1085</v>
      </c>
      <c r="B1083">
        <v>268</v>
      </c>
      <c r="C1083">
        <v>1938</v>
      </c>
      <c r="D1083">
        <f>1-(Table13[[#This Row],[Count &lt; 0.50]]/Table13[[#This Row],[Total Records]])</f>
        <v>0.86171310629514963</v>
      </c>
      <c r="E1083">
        <v>5.7220935821533203E-2</v>
      </c>
    </row>
    <row r="1084" spans="1:5" x14ac:dyDescent="0.3">
      <c r="A1084" t="s">
        <v>1086</v>
      </c>
      <c r="B1084">
        <v>0</v>
      </c>
      <c r="C1084">
        <v>4539</v>
      </c>
      <c r="D1084">
        <f>1-(Table13[[#This Row],[Count &lt; 0.50]]/Table13[[#This Row],[Total Records]])</f>
        <v>1</v>
      </c>
      <c r="E1084">
        <v>0.105440616607666</v>
      </c>
    </row>
    <row r="1085" spans="1:5" x14ac:dyDescent="0.3">
      <c r="A1085" t="s">
        <v>1087</v>
      </c>
      <c r="B1085">
        <v>0</v>
      </c>
      <c r="C1085">
        <v>2244</v>
      </c>
      <c r="D1085">
        <f>1-(Table13[[#This Row],[Count &lt; 0.50]]/Table13[[#This Row],[Total Records]])</f>
        <v>1</v>
      </c>
      <c r="E1085">
        <v>2.3855447769165001E-2</v>
      </c>
    </row>
    <row r="1086" spans="1:5" x14ac:dyDescent="0.3">
      <c r="A1086" t="s">
        <v>1088</v>
      </c>
      <c r="B1086">
        <v>716</v>
      </c>
      <c r="C1086">
        <v>3264</v>
      </c>
      <c r="D1086">
        <f>1-(Table13[[#This Row],[Count &lt; 0.50]]/Table13[[#This Row],[Total Records]])</f>
        <v>0.78063725490196079</v>
      </c>
      <c r="E1086">
        <v>8.4758520126342704E-2</v>
      </c>
    </row>
    <row r="1087" spans="1:5" x14ac:dyDescent="0.3">
      <c r="A1087" t="s">
        <v>1089</v>
      </c>
      <c r="B1087">
        <v>302</v>
      </c>
      <c r="C1087">
        <v>3927</v>
      </c>
      <c r="D1087">
        <f>1-(Table13[[#This Row],[Count &lt; 0.50]]/Table13[[#This Row],[Total Records]])</f>
        <v>0.92309651133180548</v>
      </c>
      <c r="E1087">
        <v>5.1108837127685498E-2</v>
      </c>
    </row>
    <row r="1088" spans="1:5" x14ac:dyDescent="0.3">
      <c r="A1088" t="s">
        <v>1090</v>
      </c>
      <c r="B1088">
        <v>32</v>
      </c>
      <c r="C1088">
        <v>4794</v>
      </c>
      <c r="D1088">
        <f>1-(Table13[[#This Row],[Count &lt; 0.50]]/Table13[[#This Row],[Total Records]])</f>
        <v>0.99332498957029625</v>
      </c>
      <c r="E1088">
        <v>7.6376914978027302E-2</v>
      </c>
    </row>
    <row r="1089" spans="1:5" x14ac:dyDescent="0.3">
      <c r="A1089" t="s">
        <v>1091</v>
      </c>
      <c r="B1089">
        <v>8</v>
      </c>
      <c r="C1089">
        <v>4488</v>
      </c>
      <c r="D1089">
        <f>1-(Table13[[#This Row],[Count &lt; 0.50]]/Table13[[#This Row],[Total Records]])</f>
        <v>0.99821746880570406</v>
      </c>
      <c r="E1089">
        <v>7.5541019439697196E-2</v>
      </c>
    </row>
    <row r="1090" spans="1:5" x14ac:dyDescent="0.3">
      <c r="A1090" t="s">
        <v>1092</v>
      </c>
      <c r="B1090">
        <v>14</v>
      </c>
      <c r="C1090">
        <v>1428</v>
      </c>
      <c r="D1090">
        <f>1-(Table13[[#This Row],[Count &lt; 0.50]]/Table13[[#This Row],[Total Records]])</f>
        <v>0.99019607843137258</v>
      </c>
      <c r="E1090">
        <v>1.6198396682739199E-2</v>
      </c>
    </row>
    <row r="1091" spans="1:5" x14ac:dyDescent="0.3">
      <c r="A1091" t="s">
        <v>1093</v>
      </c>
      <c r="B1091">
        <v>120</v>
      </c>
      <c r="C1091">
        <v>4896</v>
      </c>
      <c r="D1091">
        <f>1-(Table13[[#This Row],[Count &lt; 0.50]]/Table13[[#This Row],[Total Records]])</f>
        <v>0.97549019607843135</v>
      </c>
      <c r="E1091">
        <v>0.105591058731079</v>
      </c>
    </row>
    <row r="1092" spans="1:5" x14ac:dyDescent="0.3">
      <c r="A1092" t="s">
        <v>1094</v>
      </c>
      <c r="B1092">
        <v>190</v>
      </c>
      <c r="C1092">
        <v>4794</v>
      </c>
      <c r="D1092">
        <f>1-(Table13[[#This Row],[Count &lt; 0.50]]/Table13[[#This Row],[Total Records]])</f>
        <v>0.96036712557363368</v>
      </c>
      <c r="E1092">
        <v>0.29676699638366699</v>
      </c>
    </row>
    <row r="1093" spans="1:5" x14ac:dyDescent="0.3">
      <c r="A1093" t="s">
        <v>1095</v>
      </c>
      <c r="B1093">
        <v>242</v>
      </c>
      <c r="C1093">
        <v>2040</v>
      </c>
      <c r="D1093">
        <f>1-(Table13[[#This Row],[Count &lt; 0.50]]/Table13[[#This Row],[Total Records]])</f>
        <v>0.88137254901960782</v>
      </c>
      <c r="E1093">
        <v>7.3494195938110296E-2</v>
      </c>
    </row>
    <row r="1094" spans="1:5" x14ac:dyDescent="0.3">
      <c r="A1094" t="s">
        <v>1096</v>
      </c>
      <c r="B1094">
        <v>2</v>
      </c>
      <c r="C1094">
        <v>816</v>
      </c>
      <c r="D1094">
        <f>1-(Table13[[#This Row],[Count &lt; 0.50]]/Table13[[#This Row],[Total Records]])</f>
        <v>0.99754901960784315</v>
      </c>
      <c r="E1094">
        <v>4.3955087661743102E-2</v>
      </c>
    </row>
    <row r="1095" spans="1:5" x14ac:dyDescent="0.3">
      <c r="A1095" t="s">
        <v>1097</v>
      </c>
      <c r="B1095">
        <v>0</v>
      </c>
      <c r="C1095">
        <v>4335</v>
      </c>
      <c r="D1095">
        <f>1-(Table13[[#This Row],[Count &lt; 0.50]]/Table13[[#This Row],[Total Records]])</f>
        <v>1</v>
      </c>
      <c r="E1095">
        <v>0.101356506347656</v>
      </c>
    </row>
    <row r="1096" spans="1:5" x14ac:dyDescent="0.3">
      <c r="A1096" t="s">
        <v>1098</v>
      </c>
      <c r="B1096">
        <v>168</v>
      </c>
      <c r="C1096">
        <v>5253</v>
      </c>
      <c r="D1096">
        <f>1-(Table13[[#This Row],[Count &lt; 0.50]]/Table13[[#This Row],[Total Records]])</f>
        <v>0.9680182752712736</v>
      </c>
      <c r="E1096">
        <v>8.2990169525146401E-2</v>
      </c>
    </row>
    <row r="1097" spans="1:5" x14ac:dyDescent="0.3">
      <c r="A1097" t="s">
        <v>1099</v>
      </c>
      <c r="B1097">
        <v>100</v>
      </c>
      <c r="C1097">
        <v>3111</v>
      </c>
      <c r="D1097">
        <f>1-(Table13[[#This Row],[Count &lt; 0.50]]/Table13[[#This Row],[Total Records]])</f>
        <v>0.96785599485695917</v>
      </c>
      <c r="E1097">
        <v>7.4172735214233398E-2</v>
      </c>
    </row>
    <row r="1098" spans="1:5" x14ac:dyDescent="0.3">
      <c r="A1098" t="s">
        <v>1100</v>
      </c>
      <c r="B1098">
        <v>206</v>
      </c>
      <c r="C1098">
        <v>1734</v>
      </c>
      <c r="D1098">
        <f>1-(Table13[[#This Row],[Count &lt; 0.50]]/Table13[[#This Row],[Total Records]])</f>
        <v>0.88119953863898504</v>
      </c>
      <c r="E1098">
        <v>3.2205343246459898E-2</v>
      </c>
    </row>
    <row r="1099" spans="1:5" x14ac:dyDescent="0.3">
      <c r="A1099" t="s">
        <v>1101</v>
      </c>
      <c r="B1099">
        <v>470</v>
      </c>
      <c r="C1099">
        <v>1428</v>
      </c>
      <c r="D1099">
        <f>1-(Table13[[#This Row],[Count &lt; 0.50]]/Table13[[#This Row],[Total Records]])</f>
        <v>0.67086834733893563</v>
      </c>
      <c r="E1099">
        <v>1.3456583023071201E-2</v>
      </c>
    </row>
    <row r="1100" spans="1:5" x14ac:dyDescent="0.3">
      <c r="A1100" t="s">
        <v>1102</v>
      </c>
      <c r="B1100">
        <v>266</v>
      </c>
      <c r="C1100">
        <v>3723</v>
      </c>
      <c r="D1100">
        <f>1-(Table13[[#This Row],[Count &lt; 0.50]]/Table13[[#This Row],[Total Records]])</f>
        <v>0.9285522428149342</v>
      </c>
      <c r="E1100">
        <v>6.4658880233764607E-2</v>
      </c>
    </row>
    <row r="1101" spans="1:5" x14ac:dyDescent="0.3">
      <c r="A1101" t="s">
        <v>1103</v>
      </c>
      <c r="B1101">
        <v>0</v>
      </c>
      <c r="C1101">
        <v>7140</v>
      </c>
      <c r="D1101">
        <f>1-(Table13[[#This Row],[Count &lt; 0.50]]/Table13[[#This Row],[Total Records]])</f>
        <v>1</v>
      </c>
      <c r="E1101">
        <v>0.164042472839355</v>
      </c>
    </row>
    <row r="1102" spans="1:5" x14ac:dyDescent="0.3">
      <c r="A1102" t="s">
        <v>1104</v>
      </c>
      <c r="B1102">
        <v>0</v>
      </c>
      <c r="C1102">
        <v>7905</v>
      </c>
      <c r="D1102">
        <f>1-(Table13[[#This Row],[Count &lt; 0.50]]/Table13[[#This Row],[Total Records]])</f>
        <v>1</v>
      </c>
      <c r="E1102">
        <v>0.25954866409301702</v>
      </c>
    </row>
    <row r="1103" spans="1:5" x14ac:dyDescent="0.3">
      <c r="A1103" t="s">
        <v>1105</v>
      </c>
      <c r="B1103">
        <v>40</v>
      </c>
      <c r="C1103">
        <v>6426</v>
      </c>
      <c r="D1103">
        <f>1-(Table13[[#This Row],[Count &lt; 0.50]]/Table13[[#This Row],[Total Records]])</f>
        <v>0.9937752878929349</v>
      </c>
      <c r="E1103">
        <v>0.276809692382812</v>
      </c>
    </row>
    <row r="1104" spans="1:5" x14ac:dyDescent="0.3">
      <c r="A1104" t="s">
        <v>1106</v>
      </c>
      <c r="B1104">
        <v>0</v>
      </c>
      <c r="C1104">
        <v>4335</v>
      </c>
      <c r="D1104">
        <f>1-(Table13[[#This Row],[Count &lt; 0.50]]/Table13[[#This Row],[Total Records]])</f>
        <v>1</v>
      </c>
      <c r="E1104">
        <v>6.4728498458862305E-2</v>
      </c>
    </row>
    <row r="1105" spans="1:5" x14ac:dyDescent="0.3">
      <c r="A1105" t="s">
        <v>1107</v>
      </c>
      <c r="B1105">
        <v>360</v>
      </c>
      <c r="C1105">
        <v>6120</v>
      </c>
      <c r="D1105">
        <f>1-(Table13[[#This Row],[Count &lt; 0.50]]/Table13[[#This Row],[Total Records]])</f>
        <v>0.94117647058823528</v>
      </c>
      <c r="E1105">
        <v>0.161170244216918</v>
      </c>
    </row>
    <row r="1106" spans="1:5" x14ac:dyDescent="0.3">
      <c r="A1106" t="s">
        <v>1108</v>
      </c>
      <c r="B1106">
        <v>256</v>
      </c>
      <c r="C1106">
        <v>4437</v>
      </c>
      <c r="D1106">
        <f>1-(Table13[[#This Row],[Count &lt; 0.50]]/Table13[[#This Row],[Total Records]])</f>
        <v>0.9423033581248591</v>
      </c>
      <c r="E1106">
        <v>7.3954343795776298E-2</v>
      </c>
    </row>
    <row r="1107" spans="1:5" x14ac:dyDescent="0.3">
      <c r="A1107" t="s">
        <v>1109</v>
      </c>
      <c r="B1107">
        <v>0</v>
      </c>
      <c r="C1107">
        <v>5253</v>
      </c>
      <c r="D1107">
        <f>1-(Table13[[#This Row],[Count &lt; 0.50]]/Table13[[#This Row],[Total Records]])</f>
        <v>1</v>
      </c>
      <c r="E1107">
        <v>6.8412542343139607E-2</v>
      </c>
    </row>
    <row r="1108" spans="1:5" x14ac:dyDescent="0.3">
      <c r="A1108" t="s">
        <v>1110</v>
      </c>
      <c r="B1108">
        <v>146</v>
      </c>
      <c r="C1108">
        <v>1734</v>
      </c>
      <c r="D1108">
        <f>1-(Table13[[#This Row],[Count &lt; 0.50]]/Table13[[#This Row],[Total Records]])</f>
        <v>0.91580161476355249</v>
      </c>
      <c r="E1108">
        <v>4.3538331985473598E-2</v>
      </c>
    </row>
    <row r="1109" spans="1:5" x14ac:dyDescent="0.3">
      <c r="A1109" t="s">
        <v>1111</v>
      </c>
      <c r="B1109">
        <v>8</v>
      </c>
      <c r="C1109">
        <v>2244</v>
      </c>
      <c r="D1109">
        <f>1-(Table13[[#This Row],[Count &lt; 0.50]]/Table13[[#This Row],[Total Records]])</f>
        <v>0.99643493761140822</v>
      </c>
      <c r="E1109">
        <v>4.7066926956176702E-2</v>
      </c>
    </row>
    <row r="1110" spans="1:5" x14ac:dyDescent="0.3">
      <c r="A1110" t="s">
        <v>1112</v>
      </c>
      <c r="B1110">
        <v>386</v>
      </c>
      <c r="C1110">
        <v>5457</v>
      </c>
      <c r="D1110">
        <f>1-(Table13[[#This Row],[Count &lt; 0.50]]/Table13[[#This Row],[Total Records]])</f>
        <v>0.92926516400952908</v>
      </c>
      <c r="E1110">
        <v>0.111025094985961</v>
      </c>
    </row>
    <row r="1111" spans="1:5" x14ac:dyDescent="0.3">
      <c r="A1111" t="s">
        <v>1113</v>
      </c>
      <c r="B1111">
        <v>158</v>
      </c>
      <c r="C1111">
        <v>5406</v>
      </c>
      <c r="D1111">
        <f>1-(Table13[[#This Row],[Count &lt; 0.50]]/Table13[[#This Row],[Total Records]])</f>
        <v>0.97077321494635593</v>
      </c>
      <c r="E1111">
        <v>0.14751553535461401</v>
      </c>
    </row>
    <row r="1112" spans="1:5" x14ac:dyDescent="0.3">
      <c r="A1112" t="s">
        <v>1114</v>
      </c>
      <c r="B1112">
        <v>66</v>
      </c>
      <c r="C1112">
        <v>1887</v>
      </c>
      <c r="D1112">
        <f>1-(Table13[[#This Row],[Count &lt; 0.50]]/Table13[[#This Row],[Total Records]])</f>
        <v>0.96502384737678859</v>
      </c>
      <c r="E1112">
        <v>3.1001329421997001E-2</v>
      </c>
    </row>
    <row r="1113" spans="1:5" x14ac:dyDescent="0.3">
      <c r="A1113" t="s">
        <v>1115</v>
      </c>
      <c r="B1113">
        <v>0</v>
      </c>
      <c r="C1113">
        <v>6681</v>
      </c>
      <c r="D1113">
        <f>1-(Table13[[#This Row],[Count &lt; 0.50]]/Table13[[#This Row],[Total Records]])</f>
        <v>1</v>
      </c>
      <c r="E1113">
        <v>0.24587059020995999</v>
      </c>
    </row>
    <row r="1114" spans="1:5" x14ac:dyDescent="0.3">
      <c r="A1114" t="s">
        <v>1116</v>
      </c>
      <c r="B1114">
        <v>112</v>
      </c>
      <c r="C1114">
        <v>1122</v>
      </c>
      <c r="D1114">
        <f>1-(Table13[[#This Row],[Count &lt; 0.50]]/Table13[[#This Row],[Total Records]])</f>
        <v>0.90017825311942956</v>
      </c>
      <c r="E1114">
        <v>1.8191814422607401E-2</v>
      </c>
    </row>
    <row r="1115" spans="1:5" x14ac:dyDescent="0.3">
      <c r="A1115" t="s">
        <v>1117</v>
      </c>
      <c r="B1115">
        <v>308</v>
      </c>
      <c r="C1115">
        <v>5457</v>
      </c>
      <c r="D1115">
        <f>1-(Table13[[#This Row],[Count &lt; 0.50]]/Table13[[#This Row],[Total Records]])</f>
        <v>0.94355873190397654</v>
      </c>
      <c r="E1115">
        <v>0.11404538154601999</v>
      </c>
    </row>
    <row r="1116" spans="1:5" x14ac:dyDescent="0.3">
      <c r="A1116" t="s">
        <v>1118</v>
      </c>
      <c r="B1116">
        <v>2</v>
      </c>
      <c r="C1116">
        <v>3315</v>
      </c>
      <c r="D1116">
        <f>1-(Table13[[#This Row],[Count &lt; 0.50]]/Table13[[#This Row],[Total Records]])</f>
        <v>0.99939668174962293</v>
      </c>
      <c r="E1116">
        <v>6.4240694046020494E-2</v>
      </c>
    </row>
    <row r="1117" spans="1:5" x14ac:dyDescent="0.3">
      <c r="A1117" t="s">
        <v>1119</v>
      </c>
      <c r="B1117">
        <v>216</v>
      </c>
      <c r="C1117">
        <v>5355</v>
      </c>
      <c r="D1117">
        <f>1-(Table13[[#This Row],[Count &lt; 0.50]]/Table13[[#This Row],[Total Records]])</f>
        <v>0.95966386554621852</v>
      </c>
      <c r="E1117">
        <v>0.118205070495605</v>
      </c>
    </row>
    <row r="1118" spans="1:5" x14ac:dyDescent="0.3">
      <c r="A1118" t="s">
        <v>1120</v>
      </c>
      <c r="B1118">
        <v>0</v>
      </c>
      <c r="C1118">
        <v>5661</v>
      </c>
      <c r="D1118">
        <f>1-(Table13[[#This Row],[Count &lt; 0.50]]/Table13[[#This Row],[Total Records]])</f>
        <v>1</v>
      </c>
      <c r="E1118">
        <v>0.13639783859252899</v>
      </c>
    </row>
    <row r="1119" spans="1:5" x14ac:dyDescent="0.3">
      <c r="A1119" t="s">
        <v>1121</v>
      </c>
      <c r="B1119">
        <v>0</v>
      </c>
      <c r="C1119">
        <v>1938</v>
      </c>
      <c r="D1119">
        <f>1-(Table13[[#This Row],[Count &lt; 0.50]]/Table13[[#This Row],[Total Records]])</f>
        <v>1</v>
      </c>
      <c r="E1119">
        <v>2.9024600982665998E-2</v>
      </c>
    </row>
    <row r="1120" spans="1:5" x14ac:dyDescent="0.3">
      <c r="A1120" t="s">
        <v>1122</v>
      </c>
      <c r="B1120">
        <v>3070</v>
      </c>
      <c r="C1120">
        <v>7599</v>
      </c>
      <c r="D1120">
        <f>1-(Table13[[#This Row],[Count &lt; 0.50]]/Table13[[#This Row],[Total Records]])</f>
        <v>0.59599947361494932</v>
      </c>
      <c r="E1120">
        <v>0.26318120956420898</v>
      </c>
    </row>
    <row r="1121" spans="1:5" x14ac:dyDescent="0.3">
      <c r="A1121" t="s">
        <v>1123</v>
      </c>
      <c r="B1121">
        <v>292</v>
      </c>
      <c r="C1121">
        <v>2601</v>
      </c>
      <c r="D1121">
        <f>1-(Table13[[#This Row],[Count &lt; 0.50]]/Table13[[#This Row],[Total Records]])</f>
        <v>0.88773548635140331</v>
      </c>
      <c r="E1121">
        <v>2.7338743209838801E-2</v>
      </c>
    </row>
    <row r="1122" spans="1:5" x14ac:dyDescent="0.3">
      <c r="A1122" t="s">
        <v>1124</v>
      </c>
      <c r="B1122">
        <v>30</v>
      </c>
      <c r="C1122">
        <v>3417</v>
      </c>
      <c r="D1122">
        <f>1-(Table13[[#This Row],[Count &lt; 0.50]]/Table13[[#This Row],[Total Records]])</f>
        <v>0.99122036874451269</v>
      </c>
      <c r="E1122">
        <v>0.11664009094238199</v>
      </c>
    </row>
    <row r="1123" spans="1:5" x14ac:dyDescent="0.3">
      <c r="A1123" t="s">
        <v>1125</v>
      </c>
      <c r="B1123">
        <v>96</v>
      </c>
      <c r="C1123">
        <v>2652</v>
      </c>
      <c r="D1123">
        <f>1-(Table13[[#This Row],[Count &lt; 0.50]]/Table13[[#This Row],[Total Records]])</f>
        <v>0.96380090497737558</v>
      </c>
      <c r="E1123">
        <v>5.9910535812377902E-2</v>
      </c>
    </row>
    <row r="1124" spans="1:5" x14ac:dyDescent="0.3">
      <c r="A1124" t="s">
        <v>1126</v>
      </c>
      <c r="B1124">
        <v>456</v>
      </c>
      <c r="C1124">
        <v>1836</v>
      </c>
      <c r="D1124">
        <f>1-(Table13[[#This Row],[Count &lt; 0.50]]/Table13[[#This Row],[Total Records]])</f>
        <v>0.75163398692810457</v>
      </c>
      <c r="E1124">
        <v>3.8744926452636698E-2</v>
      </c>
    </row>
    <row r="1125" spans="1:5" x14ac:dyDescent="0.3">
      <c r="A1125" t="s">
        <v>1127</v>
      </c>
      <c r="B1125">
        <v>62</v>
      </c>
      <c r="C1125">
        <v>1377</v>
      </c>
      <c r="D1125">
        <f>1-(Table13[[#This Row],[Count &lt; 0.50]]/Table13[[#This Row],[Total Records]])</f>
        <v>0.95497458242556277</v>
      </c>
      <c r="E1125">
        <v>1.44145488739013E-2</v>
      </c>
    </row>
    <row r="1126" spans="1:5" x14ac:dyDescent="0.3">
      <c r="A1126" t="s">
        <v>1128</v>
      </c>
      <c r="B1126">
        <v>40</v>
      </c>
      <c r="C1126">
        <v>1785</v>
      </c>
      <c r="D1126">
        <f>1-(Table13[[#This Row],[Count &lt; 0.50]]/Table13[[#This Row],[Total Records]])</f>
        <v>0.97759103641456579</v>
      </c>
      <c r="E1126">
        <v>4.8608064651489202E-2</v>
      </c>
    </row>
    <row r="1127" spans="1:5" x14ac:dyDescent="0.3">
      <c r="A1127" t="s">
        <v>1129</v>
      </c>
      <c r="B1127">
        <v>98</v>
      </c>
      <c r="C1127">
        <v>1326</v>
      </c>
      <c r="D1127">
        <f>1-(Table13[[#This Row],[Count &lt; 0.50]]/Table13[[#This Row],[Total Records]])</f>
        <v>0.92609351432880849</v>
      </c>
      <c r="E1127">
        <v>2.7872800827026301E-2</v>
      </c>
    </row>
    <row r="1128" spans="1:5" x14ac:dyDescent="0.3">
      <c r="A1128" t="s">
        <v>1130</v>
      </c>
      <c r="B1128">
        <v>0</v>
      </c>
      <c r="C1128">
        <v>2652</v>
      </c>
      <c r="D1128">
        <f>1-(Table13[[#This Row],[Count &lt; 0.50]]/Table13[[#This Row],[Total Records]])</f>
        <v>1</v>
      </c>
      <c r="E1128">
        <v>4.1375637054443297E-2</v>
      </c>
    </row>
    <row r="1129" spans="1:5" x14ac:dyDescent="0.3">
      <c r="A1129" t="s">
        <v>1131</v>
      </c>
      <c r="B1129">
        <v>0</v>
      </c>
      <c r="C1129">
        <v>2448</v>
      </c>
      <c r="D1129">
        <f>1-(Table13[[#This Row],[Count &lt; 0.50]]/Table13[[#This Row],[Total Records]])</f>
        <v>1</v>
      </c>
      <c r="E1129">
        <v>5.5113077163696199E-2</v>
      </c>
    </row>
    <row r="1130" spans="1:5" x14ac:dyDescent="0.3">
      <c r="A1130" t="s">
        <v>1132</v>
      </c>
      <c r="B1130">
        <v>30</v>
      </c>
      <c r="C1130">
        <v>4896</v>
      </c>
      <c r="D1130">
        <f>1-(Table13[[#This Row],[Count &lt; 0.50]]/Table13[[#This Row],[Total Records]])</f>
        <v>0.99387254901960786</v>
      </c>
      <c r="E1130">
        <v>0.14526319503784099</v>
      </c>
    </row>
    <row r="1131" spans="1:5" x14ac:dyDescent="0.3">
      <c r="A1131" t="s">
        <v>1133</v>
      </c>
      <c r="B1131">
        <v>0</v>
      </c>
      <c r="C1131">
        <v>6477</v>
      </c>
      <c r="D1131">
        <f>1-(Table13[[#This Row],[Count &lt; 0.50]]/Table13[[#This Row],[Total Records]])</f>
        <v>1</v>
      </c>
      <c r="E1131">
        <v>0.13866734504699699</v>
      </c>
    </row>
    <row r="1132" spans="1:5" x14ac:dyDescent="0.3">
      <c r="A1132" t="s">
        <v>1134</v>
      </c>
      <c r="B1132">
        <v>1586</v>
      </c>
      <c r="C1132">
        <v>5814</v>
      </c>
      <c r="D1132">
        <f>1-(Table13[[#This Row],[Count &lt; 0.50]]/Table13[[#This Row],[Total Records]])</f>
        <v>0.72721018231854151</v>
      </c>
      <c r="E1132">
        <v>0.141485691070556</v>
      </c>
    </row>
    <row r="1133" spans="1:5" x14ac:dyDescent="0.3">
      <c r="A1133" t="s">
        <v>1135</v>
      </c>
      <c r="B1133">
        <v>0</v>
      </c>
      <c r="C1133">
        <v>6630</v>
      </c>
      <c r="D1133">
        <f>1-(Table13[[#This Row],[Count &lt; 0.50]]/Table13[[#This Row],[Total Records]])</f>
        <v>1</v>
      </c>
      <c r="E1133">
        <v>0.130862236022949</v>
      </c>
    </row>
    <row r="1134" spans="1:5" x14ac:dyDescent="0.3">
      <c r="A1134" t="s">
        <v>1136</v>
      </c>
      <c r="B1134">
        <v>0</v>
      </c>
      <c r="C1134">
        <v>5865</v>
      </c>
      <c r="D1134">
        <f>1-(Table13[[#This Row],[Count &lt; 0.50]]/Table13[[#This Row],[Total Records]])</f>
        <v>1</v>
      </c>
      <c r="E1134">
        <v>0.15351438522338801</v>
      </c>
    </row>
    <row r="1135" spans="1:5" x14ac:dyDescent="0.3">
      <c r="A1135" t="s">
        <v>1137</v>
      </c>
      <c r="B1135">
        <v>0</v>
      </c>
      <c r="C1135">
        <v>6171</v>
      </c>
      <c r="D1135">
        <f>1-(Table13[[#This Row],[Count &lt; 0.50]]/Table13[[#This Row],[Total Records]])</f>
        <v>1</v>
      </c>
      <c r="E1135">
        <v>0.177887678146362</v>
      </c>
    </row>
    <row r="1136" spans="1:5" x14ac:dyDescent="0.3">
      <c r="A1136" t="s">
        <v>1138</v>
      </c>
      <c r="B1136">
        <v>48</v>
      </c>
      <c r="C1136">
        <v>1581</v>
      </c>
      <c r="D1136">
        <f>1-(Table13[[#This Row],[Count &lt; 0.50]]/Table13[[#This Row],[Total Records]])</f>
        <v>0.96963946869070206</v>
      </c>
      <c r="E1136">
        <v>6.8237781524658203E-2</v>
      </c>
    </row>
    <row r="1137" spans="1:5" x14ac:dyDescent="0.3">
      <c r="A1137" t="s">
        <v>1139</v>
      </c>
      <c r="B1137">
        <v>30</v>
      </c>
      <c r="C1137">
        <v>1377</v>
      </c>
      <c r="D1137">
        <f>1-(Table13[[#This Row],[Count &lt; 0.50]]/Table13[[#This Row],[Total Records]])</f>
        <v>0.97821350762527237</v>
      </c>
      <c r="E1137">
        <v>2.0469665527343701E-2</v>
      </c>
    </row>
    <row r="1138" spans="1:5" x14ac:dyDescent="0.3">
      <c r="A1138" t="s">
        <v>1140</v>
      </c>
      <c r="B1138">
        <v>2</v>
      </c>
      <c r="C1138">
        <v>6018</v>
      </c>
      <c r="D1138">
        <f>1-(Table13[[#This Row],[Count &lt; 0.50]]/Table13[[#This Row],[Total Records]])</f>
        <v>0.99966766367563975</v>
      </c>
      <c r="E1138">
        <v>0.104642391204833</v>
      </c>
    </row>
    <row r="1139" spans="1:5" x14ac:dyDescent="0.3">
      <c r="A1139" t="s">
        <v>1141</v>
      </c>
      <c r="B1139">
        <v>18</v>
      </c>
      <c r="C1139">
        <v>4488</v>
      </c>
      <c r="D1139">
        <f>1-(Table13[[#This Row],[Count &lt; 0.50]]/Table13[[#This Row],[Total Records]])</f>
        <v>0.99598930481283421</v>
      </c>
      <c r="E1139">
        <v>5.5556297302245997E-2</v>
      </c>
    </row>
    <row r="1140" spans="1:5" x14ac:dyDescent="0.3">
      <c r="A1140" t="s">
        <v>1142</v>
      </c>
      <c r="B1140">
        <v>0</v>
      </c>
      <c r="C1140">
        <v>6018</v>
      </c>
      <c r="D1140">
        <f>1-(Table13[[#This Row],[Count &lt; 0.50]]/Table13[[#This Row],[Total Records]])</f>
        <v>1</v>
      </c>
      <c r="E1140">
        <v>0.22770595550537101</v>
      </c>
    </row>
    <row r="1141" spans="1:5" x14ac:dyDescent="0.3">
      <c r="A1141" t="s">
        <v>1143</v>
      </c>
      <c r="B1141">
        <v>0</v>
      </c>
      <c r="C1141">
        <v>6222</v>
      </c>
      <c r="D1141">
        <f>1-(Table13[[#This Row],[Count &lt; 0.50]]/Table13[[#This Row],[Total Records]])</f>
        <v>1</v>
      </c>
      <c r="E1141">
        <v>6.7995071411132799E-2</v>
      </c>
    </row>
    <row r="1142" spans="1:5" x14ac:dyDescent="0.3">
      <c r="A1142" t="s">
        <v>1144</v>
      </c>
      <c r="B1142">
        <v>0</v>
      </c>
      <c r="C1142">
        <v>5967</v>
      </c>
      <c r="D1142">
        <f>1-(Table13[[#This Row],[Count &lt; 0.50]]/Table13[[#This Row],[Total Records]])</f>
        <v>1</v>
      </c>
      <c r="E1142">
        <v>0.112607717514038</v>
      </c>
    </row>
    <row r="1143" spans="1:5" x14ac:dyDescent="0.3">
      <c r="A1143" t="s">
        <v>1145</v>
      </c>
      <c r="B1143">
        <v>0</v>
      </c>
      <c r="C1143">
        <v>6681</v>
      </c>
      <c r="D1143">
        <f>1-(Table13[[#This Row],[Count &lt; 0.50]]/Table13[[#This Row],[Total Records]])</f>
        <v>1</v>
      </c>
      <c r="E1143">
        <v>0.17384219169616699</v>
      </c>
    </row>
    <row r="1144" spans="1:5" x14ac:dyDescent="0.3">
      <c r="A1144" t="s">
        <v>1146</v>
      </c>
      <c r="B1144">
        <v>16</v>
      </c>
      <c r="C1144">
        <v>3825</v>
      </c>
      <c r="D1144">
        <f>1-(Table13[[#This Row],[Count &lt; 0.50]]/Table13[[#This Row],[Total Records]])</f>
        <v>0.99581699346405228</v>
      </c>
      <c r="E1144">
        <v>3.7814378738403299E-2</v>
      </c>
    </row>
    <row r="1145" spans="1:5" x14ac:dyDescent="0.3">
      <c r="A1145" t="s">
        <v>1147</v>
      </c>
      <c r="B1145">
        <v>1306</v>
      </c>
      <c r="C1145">
        <v>5610</v>
      </c>
      <c r="D1145">
        <f>1-(Table13[[#This Row],[Count &lt; 0.50]]/Table13[[#This Row],[Total Records]])</f>
        <v>0.76720142602495545</v>
      </c>
      <c r="E1145">
        <v>0.13345289230346599</v>
      </c>
    </row>
    <row r="1146" spans="1:5" x14ac:dyDescent="0.3">
      <c r="A1146" t="s">
        <v>1148</v>
      </c>
      <c r="B1146">
        <v>0</v>
      </c>
      <c r="C1146">
        <v>2805</v>
      </c>
      <c r="D1146">
        <f>1-(Table13[[#This Row],[Count &lt; 0.50]]/Table13[[#This Row],[Total Records]])</f>
        <v>1</v>
      </c>
      <c r="E1146">
        <v>7.0630788803100503E-2</v>
      </c>
    </row>
    <row r="1147" spans="1:5" x14ac:dyDescent="0.3">
      <c r="A1147" t="s">
        <v>1149</v>
      </c>
      <c r="B1147">
        <v>580</v>
      </c>
      <c r="C1147">
        <v>3927</v>
      </c>
      <c r="D1147">
        <f>1-(Table13[[#This Row],[Count &lt; 0.50]]/Table13[[#This Row],[Total Records]])</f>
        <v>0.85230455818691109</v>
      </c>
      <c r="E1147">
        <v>5.7600259780883699E-2</v>
      </c>
    </row>
    <row r="1148" spans="1:5" x14ac:dyDescent="0.3">
      <c r="A1148" t="s">
        <v>1150</v>
      </c>
      <c r="B1148">
        <v>652</v>
      </c>
      <c r="C1148">
        <v>1122</v>
      </c>
      <c r="D1148">
        <f>1-(Table13[[#This Row],[Count &lt; 0.50]]/Table13[[#This Row],[Total Records]])</f>
        <v>0.41889483065953659</v>
      </c>
      <c r="E1148">
        <v>2.0174980163574201E-2</v>
      </c>
    </row>
    <row r="1149" spans="1:5" x14ac:dyDescent="0.3">
      <c r="A1149" t="s">
        <v>1151</v>
      </c>
      <c r="B1149">
        <v>0</v>
      </c>
      <c r="C1149">
        <v>3876</v>
      </c>
      <c r="D1149">
        <f>1-(Table13[[#This Row],[Count &lt; 0.50]]/Table13[[#This Row],[Total Records]])</f>
        <v>1</v>
      </c>
      <c r="E1149">
        <v>6.6455602645873996E-2</v>
      </c>
    </row>
    <row r="1150" spans="1:5" x14ac:dyDescent="0.3">
      <c r="A1150" t="s">
        <v>1152</v>
      </c>
      <c r="B1150">
        <v>142</v>
      </c>
      <c r="C1150">
        <v>3060</v>
      </c>
      <c r="D1150">
        <f>1-(Table13[[#This Row],[Count &lt; 0.50]]/Table13[[#This Row],[Total Records]])</f>
        <v>0.95359477124183001</v>
      </c>
      <c r="E1150">
        <v>5.0321340560913003E-2</v>
      </c>
    </row>
    <row r="1151" spans="1:5" x14ac:dyDescent="0.3">
      <c r="A1151" t="s">
        <v>1153</v>
      </c>
      <c r="B1151">
        <v>0</v>
      </c>
      <c r="C1151">
        <v>3468</v>
      </c>
      <c r="D1151">
        <f>1-(Table13[[#This Row],[Count &lt; 0.50]]/Table13[[#This Row],[Total Records]])</f>
        <v>1</v>
      </c>
      <c r="E1151">
        <v>3.8891553878784103E-2</v>
      </c>
    </row>
    <row r="1152" spans="1:5" x14ac:dyDescent="0.3">
      <c r="A1152" t="s">
        <v>1154</v>
      </c>
      <c r="B1152">
        <v>0</v>
      </c>
      <c r="C1152">
        <v>5151</v>
      </c>
      <c r="D1152">
        <f>1-(Table13[[#This Row],[Count &lt; 0.50]]/Table13[[#This Row],[Total Records]])</f>
        <v>1</v>
      </c>
      <c r="E1152">
        <v>6.3001155853271401E-2</v>
      </c>
    </row>
    <row r="1153" spans="1:5" x14ac:dyDescent="0.3">
      <c r="A1153" t="s">
        <v>1155</v>
      </c>
      <c r="B1153">
        <v>38</v>
      </c>
      <c r="C1153">
        <v>3264</v>
      </c>
      <c r="D1153">
        <f>1-(Table13[[#This Row],[Count &lt; 0.50]]/Table13[[#This Row],[Total Records]])</f>
        <v>0.98835784313725494</v>
      </c>
      <c r="E1153">
        <v>4.69250679016113E-2</v>
      </c>
    </row>
    <row r="1154" spans="1:5" x14ac:dyDescent="0.3">
      <c r="A1154" t="s">
        <v>1156</v>
      </c>
      <c r="B1154">
        <v>840</v>
      </c>
      <c r="C1154">
        <v>5610</v>
      </c>
      <c r="D1154">
        <f>1-(Table13[[#This Row],[Count &lt; 0.50]]/Table13[[#This Row],[Total Records]])</f>
        <v>0.85026737967914445</v>
      </c>
      <c r="E1154">
        <v>0.173665046691894</v>
      </c>
    </row>
    <row r="1155" spans="1:5" x14ac:dyDescent="0.3">
      <c r="A1155" t="s">
        <v>1157</v>
      </c>
      <c r="B1155">
        <v>148</v>
      </c>
      <c r="C1155">
        <v>4335</v>
      </c>
      <c r="D1155">
        <f>1-(Table13[[#This Row],[Count &lt; 0.50]]/Table13[[#This Row],[Total Records]])</f>
        <v>0.96585928489042672</v>
      </c>
      <c r="E1155">
        <v>9.11145210266113E-2</v>
      </c>
    </row>
    <row r="1156" spans="1:5" x14ac:dyDescent="0.3">
      <c r="A1156" t="s">
        <v>1158</v>
      </c>
      <c r="B1156">
        <v>0</v>
      </c>
      <c r="C1156">
        <v>2295</v>
      </c>
      <c r="D1156">
        <f>1-(Table13[[#This Row],[Count &lt; 0.50]]/Table13[[#This Row],[Total Records]])</f>
        <v>1</v>
      </c>
      <c r="E1156">
        <v>8.0708980560302707E-2</v>
      </c>
    </row>
    <row r="1157" spans="1:5" x14ac:dyDescent="0.3">
      <c r="A1157" t="s">
        <v>1159</v>
      </c>
      <c r="B1157">
        <v>2</v>
      </c>
      <c r="C1157">
        <v>4437</v>
      </c>
      <c r="D1157">
        <f>1-(Table13[[#This Row],[Count &lt; 0.50]]/Table13[[#This Row],[Total Records]])</f>
        <v>0.99954924498535047</v>
      </c>
      <c r="E1157">
        <v>0.15229606628417899</v>
      </c>
    </row>
    <row r="1158" spans="1:5" x14ac:dyDescent="0.3">
      <c r="A1158" t="s">
        <v>1160</v>
      </c>
      <c r="B1158">
        <v>282</v>
      </c>
      <c r="C1158">
        <v>3315</v>
      </c>
      <c r="D1158">
        <f>1-(Table13[[#This Row],[Count &lt; 0.50]]/Table13[[#This Row],[Total Records]])</f>
        <v>0.91493212669683255</v>
      </c>
      <c r="E1158">
        <v>0.1235933303833</v>
      </c>
    </row>
    <row r="1159" spans="1:5" x14ac:dyDescent="0.3">
      <c r="A1159" t="s">
        <v>1161</v>
      </c>
      <c r="B1159">
        <v>234</v>
      </c>
      <c r="C1159">
        <v>5712</v>
      </c>
      <c r="D1159">
        <f>1-(Table13[[#This Row],[Count &lt; 0.50]]/Table13[[#This Row],[Total Records]])</f>
        <v>0.95903361344537819</v>
      </c>
      <c r="E1159">
        <v>0.46488857269287098</v>
      </c>
    </row>
    <row r="1160" spans="1:5" x14ac:dyDescent="0.3">
      <c r="A1160" t="s">
        <v>1162</v>
      </c>
      <c r="B1160">
        <v>24</v>
      </c>
      <c r="C1160">
        <v>3417</v>
      </c>
      <c r="D1160">
        <f>1-(Table13[[#This Row],[Count &lt; 0.50]]/Table13[[#This Row],[Total Records]])</f>
        <v>0.99297629499561013</v>
      </c>
      <c r="E1160">
        <v>4.7218799591064398E-2</v>
      </c>
    </row>
    <row r="1161" spans="1:5" x14ac:dyDescent="0.3">
      <c r="A1161" t="s">
        <v>1163</v>
      </c>
      <c r="B1161">
        <v>0</v>
      </c>
      <c r="C1161">
        <v>3774</v>
      </c>
      <c r="D1161">
        <f>1-(Table13[[#This Row],[Count &lt; 0.50]]/Table13[[#This Row],[Total Records]])</f>
        <v>1</v>
      </c>
      <c r="E1161">
        <v>3.6651611328125E-2</v>
      </c>
    </row>
    <row r="1162" spans="1:5" x14ac:dyDescent="0.3">
      <c r="A1162" t="s">
        <v>1164</v>
      </c>
      <c r="B1162">
        <v>26</v>
      </c>
      <c r="C1162">
        <v>2193</v>
      </c>
      <c r="D1162">
        <f>1-(Table13[[#This Row],[Count &lt; 0.50]]/Table13[[#This Row],[Total Records]])</f>
        <v>0.98814409484724119</v>
      </c>
      <c r="E1162">
        <v>9.9517822265625E-2</v>
      </c>
    </row>
    <row r="1163" spans="1:5" x14ac:dyDescent="0.3">
      <c r="A1163" t="s">
        <v>1165</v>
      </c>
      <c r="B1163">
        <v>160</v>
      </c>
      <c r="C1163">
        <v>3774</v>
      </c>
      <c r="D1163">
        <f>1-(Table13[[#This Row],[Count &lt; 0.50]]/Table13[[#This Row],[Total Records]])</f>
        <v>0.95760466348701645</v>
      </c>
      <c r="E1163">
        <v>6.67898654937744E-2</v>
      </c>
    </row>
    <row r="1164" spans="1:5" x14ac:dyDescent="0.3">
      <c r="A1164" t="s">
        <v>1166</v>
      </c>
      <c r="B1164">
        <v>64</v>
      </c>
      <c r="C1164">
        <v>5559</v>
      </c>
      <c r="D1164">
        <f>1-(Table13[[#This Row],[Count &lt; 0.50]]/Table13[[#This Row],[Total Records]])</f>
        <v>0.98848713797445587</v>
      </c>
      <c r="E1164">
        <v>0.136606454849243</v>
      </c>
    </row>
    <row r="1165" spans="1:5" x14ac:dyDescent="0.3">
      <c r="A1165" t="s">
        <v>1167</v>
      </c>
      <c r="B1165">
        <v>0</v>
      </c>
      <c r="C1165">
        <v>4590</v>
      </c>
      <c r="D1165">
        <f>1-(Table13[[#This Row],[Count &lt; 0.50]]/Table13[[#This Row],[Total Records]])</f>
        <v>1</v>
      </c>
      <c r="E1165">
        <v>0.101300954818725</v>
      </c>
    </row>
    <row r="1166" spans="1:5" x14ac:dyDescent="0.3">
      <c r="A1166" t="s">
        <v>1168</v>
      </c>
      <c r="B1166">
        <v>54</v>
      </c>
      <c r="C1166">
        <v>1836</v>
      </c>
      <c r="D1166">
        <f>1-(Table13[[#This Row],[Count &lt; 0.50]]/Table13[[#This Row],[Total Records]])</f>
        <v>0.97058823529411764</v>
      </c>
      <c r="E1166">
        <v>0.12540340423583901</v>
      </c>
    </row>
    <row r="1167" spans="1:5" x14ac:dyDescent="0.3">
      <c r="A1167" t="s">
        <v>1169</v>
      </c>
      <c r="B1167">
        <v>514</v>
      </c>
      <c r="C1167">
        <v>7548</v>
      </c>
      <c r="D1167">
        <f>1-(Table13[[#This Row],[Count &lt; 0.50]]/Table13[[#This Row],[Total Records]])</f>
        <v>0.93190249072602016</v>
      </c>
      <c r="E1167">
        <v>0.24813389778137199</v>
      </c>
    </row>
    <row r="1168" spans="1:5" x14ac:dyDescent="0.3">
      <c r="A1168" t="s">
        <v>1170</v>
      </c>
      <c r="B1168">
        <v>0</v>
      </c>
      <c r="C1168">
        <v>8568</v>
      </c>
      <c r="D1168">
        <f>1-(Table13[[#This Row],[Count &lt; 0.50]]/Table13[[#This Row],[Total Records]])</f>
        <v>1</v>
      </c>
      <c r="E1168">
        <v>0.23176622390747001</v>
      </c>
    </row>
    <row r="1169" spans="1:5" x14ac:dyDescent="0.3">
      <c r="A1169" t="s">
        <v>1171</v>
      </c>
      <c r="B1169">
        <v>220</v>
      </c>
      <c r="C1169">
        <v>2397</v>
      </c>
      <c r="D1169">
        <f>1-(Table13[[#This Row],[Count &lt; 0.50]]/Table13[[#This Row],[Total Records]])</f>
        <v>0.90821860659157283</v>
      </c>
      <c r="E1169">
        <v>4.3177366256713798E-2</v>
      </c>
    </row>
    <row r="1170" spans="1:5" x14ac:dyDescent="0.3">
      <c r="A1170" t="s">
        <v>1172</v>
      </c>
      <c r="B1170">
        <v>76</v>
      </c>
      <c r="C1170">
        <v>4590</v>
      </c>
      <c r="D1170">
        <f>1-(Table13[[#This Row],[Count &lt; 0.50]]/Table13[[#This Row],[Total Records]])</f>
        <v>0.98344226579520699</v>
      </c>
      <c r="E1170">
        <v>7.6176643371582003E-2</v>
      </c>
    </row>
    <row r="1171" spans="1:5" x14ac:dyDescent="0.3">
      <c r="A1171" t="s">
        <v>1173</v>
      </c>
      <c r="B1171">
        <v>10</v>
      </c>
      <c r="C1171">
        <v>4284</v>
      </c>
      <c r="D1171">
        <f>1-(Table13[[#This Row],[Count &lt; 0.50]]/Table13[[#This Row],[Total Records]])</f>
        <v>0.99766573295985062</v>
      </c>
      <c r="E1171">
        <v>0.13407945632934501</v>
      </c>
    </row>
    <row r="1172" spans="1:5" x14ac:dyDescent="0.3">
      <c r="A1172" t="s">
        <v>1174</v>
      </c>
      <c r="B1172">
        <v>14</v>
      </c>
      <c r="C1172">
        <v>7140</v>
      </c>
      <c r="D1172">
        <f>1-(Table13[[#This Row],[Count &lt; 0.50]]/Table13[[#This Row],[Total Records]])</f>
        <v>0.99803921568627452</v>
      </c>
      <c r="E1172">
        <v>0.150756120681762</v>
      </c>
    </row>
    <row r="1173" spans="1:5" x14ac:dyDescent="0.3">
      <c r="A1173" t="s">
        <v>1175</v>
      </c>
      <c r="B1173">
        <v>450</v>
      </c>
      <c r="C1173">
        <v>1734</v>
      </c>
      <c r="D1173">
        <f>1-(Table13[[#This Row],[Count &lt; 0.50]]/Table13[[#This Row],[Total Records]])</f>
        <v>0.74048442906574397</v>
      </c>
      <c r="E1173">
        <v>5.2106618881225503E-2</v>
      </c>
    </row>
    <row r="1174" spans="1:5" x14ac:dyDescent="0.3">
      <c r="A1174" t="s">
        <v>1176</v>
      </c>
      <c r="B1174">
        <v>32</v>
      </c>
      <c r="C1174">
        <v>1326</v>
      </c>
      <c r="D1174">
        <f>1-(Table13[[#This Row],[Count &lt; 0.50]]/Table13[[#This Row],[Total Records]])</f>
        <v>0.97586726998491702</v>
      </c>
      <c r="E1174">
        <v>2.1335363388061499E-2</v>
      </c>
    </row>
    <row r="1175" spans="1:5" x14ac:dyDescent="0.3">
      <c r="A1175" t="s">
        <v>1177</v>
      </c>
      <c r="B1175">
        <v>2</v>
      </c>
      <c r="C1175">
        <v>3876</v>
      </c>
      <c r="D1175">
        <f>1-(Table13[[#This Row],[Count &lt; 0.50]]/Table13[[#This Row],[Total Records]])</f>
        <v>0.99948400412796701</v>
      </c>
      <c r="E1175">
        <v>4.7323942184448201E-2</v>
      </c>
    </row>
    <row r="1176" spans="1:5" x14ac:dyDescent="0.3">
      <c r="A1176" t="s">
        <v>1178</v>
      </c>
      <c r="B1176">
        <v>6</v>
      </c>
      <c r="C1176">
        <v>4182</v>
      </c>
      <c r="D1176">
        <f>1-(Table13[[#This Row],[Count &lt; 0.50]]/Table13[[#This Row],[Total Records]])</f>
        <v>0.99856527977044474</v>
      </c>
      <c r="E1176">
        <v>9.0251445770263602E-2</v>
      </c>
    </row>
    <row r="1177" spans="1:5" x14ac:dyDescent="0.3">
      <c r="A1177" t="s">
        <v>1179</v>
      </c>
      <c r="B1177">
        <v>0</v>
      </c>
      <c r="C1177">
        <v>6222</v>
      </c>
      <c r="D1177">
        <f>1-(Table13[[#This Row],[Count &lt; 0.50]]/Table13[[#This Row],[Total Records]])</f>
        <v>1</v>
      </c>
      <c r="E1177">
        <v>0.106595754623413</v>
      </c>
    </row>
    <row r="1178" spans="1:5" x14ac:dyDescent="0.3">
      <c r="A1178" t="s">
        <v>1180</v>
      </c>
      <c r="B1178">
        <v>222</v>
      </c>
      <c r="C1178">
        <v>6222</v>
      </c>
      <c r="D1178">
        <f>1-(Table13[[#This Row],[Count &lt; 0.50]]/Table13[[#This Row],[Total Records]])</f>
        <v>0.96432015429122464</v>
      </c>
      <c r="E1178">
        <v>0.14786839485168399</v>
      </c>
    </row>
    <row r="1179" spans="1:5" x14ac:dyDescent="0.3">
      <c r="A1179" t="s">
        <v>1181</v>
      </c>
      <c r="B1179">
        <v>0</v>
      </c>
      <c r="C1179">
        <v>2091</v>
      </c>
      <c r="D1179">
        <f>1-(Table13[[#This Row],[Count &lt; 0.50]]/Table13[[#This Row],[Total Records]])</f>
        <v>1</v>
      </c>
      <c r="E1179">
        <v>1.8332004547119099E-2</v>
      </c>
    </row>
    <row r="1180" spans="1:5" x14ac:dyDescent="0.3">
      <c r="A1180" t="s">
        <v>1182</v>
      </c>
      <c r="B1180">
        <v>0</v>
      </c>
      <c r="C1180">
        <v>6885</v>
      </c>
      <c r="D1180">
        <f>1-(Table13[[#This Row],[Count &lt; 0.50]]/Table13[[#This Row],[Total Records]])</f>
        <v>1</v>
      </c>
      <c r="E1180">
        <v>0.13197708129882799</v>
      </c>
    </row>
    <row r="1181" spans="1:5" x14ac:dyDescent="0.3">
      <c r="A1181" t="s">
        <v>1183</v>
      </c>
      <c r="B1181">
        <v>122</v>
      </c>
      <c r="C1181">
        <v>714</v>
      </c>
      <c r="D1181">
        <f>1-(Table13[[#This Row],[Count &lt; 0.50]]/Table13[[#This Row],[Total Records]])</f>
        <v>0.82913165266106437</v>
      </c>
      <c r="E1181">
        <v>7.4274539947509696E-2</v>
      </c>
    </row>
    <row r="1182" spans="1:5" x14ac:dyDescent="0.3">
      <c r="A1182" t="s">
        <v>1184</v>
      </c>
      <c r="B1182">
        <v>3858</v>
      </c>
      <c r="C1182">
        <v>7038</v>
      </c>
      <c r="D1182">
        <f>1-(Table13[[#This Row],[Count &lt; 0.50]]/Table13[[#This Row],[Total Records]])</f>
        <v>0.45183290707587387</v>
      </c>
      <c r="E1182">
        <v>0.131333827972412</v>
      </c>
    </row>
    <row r="1183" spans="1:5" x14ac:dyDescent="0.3">
      <c r="A1183" t="s">
        <v>1185</v>
      </c>
      <c r="B1183">
        <v>0</v>
      </c>
      <c r="C1183">
        <v>9078</v>
      </c>
      <c r="D1183">
        <f>1-(Table13[[#This Row],[Count &lt; 0.50]]/Table13[[#This Row],[Total Records]])</f>
        <v>1</v>
      </c>
      <c r="E1183">
        <v>0.30873847007751398</v>
      </c>
    </row>
    <row r="1184" spans="1:5" x14ac:dyDescent="0.3">
      <c r="A1184" t="s">
        <v>1186</v>
      </c>
      <c r="B1184">
        <v>8</v>
      </c>
      <c r="C1184">
        <v>3723</v>
      </c>
      <c r="D1184">
        <f>1-(Table13[[#This Row],[Count &lt; 0.50]]/Table13[[#This Row],[Total Records]])</f>
        <v>0.99785119527262955</v>
      </c>
      <c r="E1184">
        <v>6.5803766250610296E-2</v>
      </c>
    </row>
    <row r="1185" spans="1:5" x14ac:dyDescent="0.3">
      <c r="A1185" t="s">
        <v>1187</v>
      </c>
      <c r="B1185">
        <v>0</v>
      </c>
      <c r="C1185">
        <v>2499</v>
      </c>
      <c r="D1185">
        <f>1-(Table13[[#This Row],[Count &lt; 0.50]]/Table13[[#This Row],[Total Records]])</f>
        <v>1</v>
      </c>
      <c r="E1185">
        <v>4.7910213470458901E-2</v>
      </c>
    </row>
    <row r="1186" spans="1:5" x14ac:dyDescent="0.3">
      <c r="A1186" t="s">
        <v>1188</v>
      </c>
      <c r="B1186">
        <v>192</v>
      </c>
      <c r="C1186">
        <v>3519</v>
      </c>
      <c r="D1186">
        <f>1-(Table13[[#This Row],[Count &lt; 0.50]]/Table13[[#This Row],[Total Records]])</f>
        <v>0.94543904518329069</v>
      </c>
      <c r="E1186">
        <v>9.1159820556640597E-2</v>
      </c>
    </row>
    <row r="1187" spans="1:5" x14ac:dyDescent="0.3">
      <c r="A1187" t="s">
        <v>1189</v>
      </c>
      <c r="B1187">
        <v>0</v>
      </c>
      <c r="C1187">
        <v>5151</v>
      </c>
      <c r="D1187">
        <f>1-(Table13[[#This Row],[Count &lt; 0.50]]/Table13[[#This Row],[Total Records]])</f>
        <v>1</v>
      </c>
      <c r="E1187">
        <v>0.10926342010498</v>
      </c>
    </row>
    <row r="1188" spans="1:5" x14ac:dyDescent="0.3">
      <c r="A1188" t="s">
        <v>1190</v>
      </c>
      <c r="B1188">
        <v>4</v>
      </c>
      <c r="C1188">
        <v>5865</v>
      </c>
      <c r="D1188">
        <f>1-(Table13[[#This Row],[Count &lt; 0.50]]/Table13[[#This Row],[Total Records]])</f>
        <v>0.99931798806479111</v>
      </c>
      <c r="E1188">
        <v>9.6302032470703097E-2</v>
      </c>
    </row>
    <row r="1189" spans="1:5" x14ac:dyDescent="0.3">
      <c r="A1189" t="s">
        <v>1191</v>
      </c>
      <c r="B1189">
        <v>252</v>
      </c>
      <c r="C1189">
        <v>3978</v>
      </c>
      <c r="D1189">
        <f>1-(Table13[[#This Row],[Count &lt; 0.50]]/Table13[[#This Row],[Total Records]])</f>
        <v>0.93665158371040724</v>
      </c>
      <c r="E1189">
        <v>9.4251632690429604E-2</v>
      </c>
    </row>
    <row r="1190" spans="1:5" x14ac:dyDescent="0.3">
      <c r="A1190" t="s">
        <v>1192</v>
      </c>
      <c r="B1190">
        <v>242</v>
      </c>
      <c r="C1190">
        <v>4845</v>
      </c>
      <c r="D1190">
        <f>1-(Table13[[#This Row],[Count &lt; 0.50]]/Table13[[#This Row],[Total Records]])</f>
        <v>0.95005159958720331</v>
      </c>
      <c r="E1190">
        <v>8.1140756607055595E-2</v>
      </c>
    </row>
    <row r="1191" spans="1:5" x14ac:dyDescent="0.3">
      <c r="A1191" t="s">
        <v>1193</v>
      </c>
      <c r="B1191">
        <v>0</v>
      </c>
      <c r="C1191">
        <v>2295</v>
      </c>
      <c r="D1191">
        <f>1-(Table13[[#This Row],[Count &lt; 0.50]]/Table13[[#This Row],[Total Records]])</f>
        <v>1</v>
      </c>
      <c r="E1191">
        <v>5.2981615066528299E-2</v>
      </c>
    </row>
    <row r="1192" spans="1:5" x14ac:dyDescent="0.3">
      <c r="A1192" t="s">
        <v>1194</v>
      </c>
      <c r="B1192">
        <v>298</v>
      </c>
      <c r="C1192">
        <v>4998</v>
      </c>
      <c r="D1192">
        <f>1-(Table13[[#This Row],[Count &lt; 0.50]]/Table13[[#This Row],[Total Records]])</f>
        <v>0.94037615046018408</v>
      </c>
      <c r="E1192">
        <v>7.2717905044555595E-2</v>
      </c>
    </row>
    <row r="1193" spans="1:5" x14ac:dyDescent="0.3">
      <c r="A1193" t="s">
        <v>1195</v>
      </c>
      <c r="B1193">
        <v>0</v>
      </c>
      <c r="C1193">
        <v>2703</v>
      </c>
      <c r="D1193">
        <f>1-(Table13[[#This Row],[Count &lt; 0.50]]/Table13[[#This Row],[Total Records]])</f>
        <v>1</v>
      </c>
      <c r="E1193">
        <v>9.5221042633056599E-2</v>
      </c>
    </row>
    <row r="1194" spans="1:5" x14ac:dyDescent="0.3">
      <c r="A1194" t="s">
        <v>1196</v>
      </c>
      <c r="B1194">
        <v>0</v>
      </c>
      <c r="C1194">
        <v>6018</v>
      </c>
      <c r="D1194">
        <f>1-(Table13[[#This Row],[Count &lt; 0.50]]/Table13[[#This Row],[Total Records]])</f>
        <v>1</v>
      </c>
      <c r="E1194">
        <v>0.15727901458740201</v>
      </c>
    </row>
    <row r="1195" spans="1:5" x14ac:dyDescent="0.3">
      <c r="A1195" t="s">
        <v>1197</v>
      </c>
      <c r="B1195">
        <v>0</v>
      </c>
      <c r="C1195">
        <v>5304</v>
      </c>
      <c r="D1195">
        <f>1-(Table13[[#This Row],[Count &lt; 0.50]]/Table13[[#This Row],[Total Records]])</f>
        <v>1</v>
      </c>
      <c r="E1195">
        <v>0.155768632888793</v>
      </c>
    </row>
    <row r="1196" spans="1:5" x14ac:dyDescent="0.3">
      <c r="A1196" t="s">
        <v>1198</v>
      </c>
      <c r="B1196">
        <v>0</v>
      </c>
      <c r="C1196">
        <v>6783</v>
      </c>
      <c r="D1196">
        <f>1-(Table13[[#This Row],[Count &lt; 0.50]]/Table13[[#This Row],[Total Records]])</f>
        <v>1</v>
      </c>
      <c r="E1196">
        <v>0.16999983787536599</v>
      </c>
    </row>
    <row r="1197" spans="1:5" x14ac:dyDescent="0.3">
      <c r="A1197" t="s">
        <v>1199</v>
      </c>
      <c r="B1197">
        <v>122</v>
      </c>
      <c r="C1197">
        <v>2448</v>
      </c>
      <c r="D1197">
        <f>1-(Table13[[#This Row],[Count &lt; 0.50]]/Table13[[#This Row],[Total Records]])</f>
        <v>0.95016339869281041</v>
      </c>
      <c r="E1197">
        <v>1.3318538665771399E-2</v>
      </c>
    </row>
    <row r="1198" spans="1:5" x14ac:dyDescent="0.3">
      <c r="A1198" t="s">
        <v>1200</v>
      </c>
      <c r="B1198">
        <v>0</v>
      </c>
      <c r="C1198">
        <v>2601</v>
      </c>
      <c r="D1198">
        <f>1-(Table13[[#This Row],[Count &lt; 0.50]]/Table13[[#This Row],[Total Records]])</f>
        <v>1</v>
      </c>
      <c r="E1198">
        <v>4.85882759094238E-2</v>
      </c>
    </row>
    <row r="1199" spans="1:5" x14ac:dyDescent="0.3">
      <c r="A1199" t="s">
        <v>1201</v>
      </c>
      <c r="B1199">
        <v>424</v>
      </c>
      <c r="C1199">
        <v>1683</v>
      </c>
      <c r="D1199">
        <f>1-(Table13[[#This Row],[Count &lt; 0.50]]/Table13[[#This Row],[Total Records]])</f>
        <v>0.74806892453951279</v>
      </c>
      <c r="E1199">
        <v>3.0697822570800701E-2</v>
      </c>
    </row>
    <row r="1200" spans="1:5" x14ac:dyDescent="0.3">
      <c r="A1200" t="s">
        <v>1202</v>
      </c>
      <c r="B1200">
        <v>386</v>
      </c>
      <c r="C1200">
        <v>4488</v>
      </c>
      <c r="D1200">
        <f>1-(Table13[[#This Row],[Count &lt; 0.50]]/Table13[[#This Row],[Total Records]])</f>
        <v>0.91399286987522277</v>
      </c>
      <c r="E1200">
        <v>7.7288627624511705E-2</v>
      </c>
    </row>
    <row r="1201" spans="1:5" x14ac:dyDescent="0.3">
      <c r="A1201" t="s">
        <v>1203</v>
      </c>
      <c r="B1201">
        <v>484</v>
      </c>
      <c r="C1201">
        <v>2652</v>
      </c>
      <c r="D1201">
        <f>1-(Table13[[#This Row],[Count &lt; 0.50]]/Table13[[#This Row],[Total Records]])</f>
        <v>0.81749622926093513</v>
      </c>
      <c r="E1201">
        <v>4.2363166809081997E-2</v>
      </c>
    </row>
    <row r="1202" spans="1:5" x14ac:dyDescent="0.3">
      <c r="A1202" t="s">
        <v>1204</v>
      </c>
      <c r="B1202">
        <v>18</v>
      </c>
      <c r="C1202">
        <v>5202</v>
      </c>
      <c r="D1202">
        <f>1-(Table13[[#This Row],[Count &lt; 0.50]]/Table13[[#This Row],[Total Records]])</f>
        <v>0.9965397923875432</v>
      </c>
      <c r="E1202">
        <v>0.12388944625854401</v>
      </c>
    </row>
    <row r="1203" spans="1:5" x14ac:dyDescent="0.3">
      <c r="A1203" t="s">
        <v>1205</v>
      </c>
      <c r="B1203">
        <v>1344</v>
      </c>
      <c r="C1203">
        <v>6732</v>
      </c>
      <c r="D1203">
        <f>1-(Table13[[#This Row],[Count &lt; 0.50]]/Table13[[#This Row],[Total Records]])</f>
        <v>0.80035650623885912</v>
      </c>
      <c r="E1203">
        <v>0.17079257965087799</v>
      </c>
    </row>
    <row r="1204" spans="1:5" x14ac:dyDescent="0.3">
      <c r="A1204" t="s">
        <v>1206</v>
      </c>
      <c r="B1204">
        <v>28</v>
      </c>
      <c r="C1204">
        <v>3621</v>
      </c>
      <c r="D1204">
        <f>1-(Table13[[#This Row],[Count &lt; 0.50]]/Table13[[#This Row],[Total Records]])</f>
        <v>0.99226732946699803</v>
      </c>
      <c r="E1204">
        <v>4.8938035964965799E-2</v>
      </c>
    </row>
    <row r="1205" spans="1:5" x14ac:dyDescent="0.3">
      <c r="A1205" t="s">
        <v>1207</v>
      </c>
      <c r="B1205">
        <v>12</v>
      </c>
      <c r="C1205">
        <v>2652</v>
      </c>
      <c r="D1205">
        <f>1-(Table13[[#This Row],[Count &lt; 0.50]]/Table13[[#This Row],[Total Records]])</f>
        <v>0.99547511312217196</v>
      </c>
      <c r="E1205">
        <v>1.5273094177246E-2</v>
      </c>
    </row>
    <row r="1206" spans="1:5" x14ac:dyDescent="0.3">
      <c r="A1206" t="s">
        <v>1208</v>
      </c>
      <c r="B1206">
        <v>468</v>
      </c>
      <c r="C1206">
        <v>1479</v>
      </c>
      <c r="D1206">
        <f>1-(Table13[[#This Row],[Count &lt; 0.50]]/Table13[[#This Row],[Total Records]])</f>
        <v>0.6835699797160244</v>
      </c>
      <c r="E1206">
        <v>2.12829113006591E-2</v>
      </c>
    </row>
    <row r="1207" spans="1:5" x14ac:dyDescent="0.3">
      <c r="A1207" t="s">
        <v>1209</v>
      </c>
      <c r="B1207">
        <v>0</v>
      </c>
      <c r="C1207">
        <v>3315</v>
      </c>
      <c r="D1207">
        <f>1-(Table13[[#This Row],[Count &lt; 0.50]]/Table13[[#This Row],[Total Records]])</f>
        <v>1</v>
      </c>
      <c r="E1207">
        <v>6.4977169036865207E-2</v>
      </c>
    </row>
    <row r="1208" spans="1:5" x14ac:dyDescent="0.3">
      <c r="A1208" t="s">
        <v>1210</v>
      </c>
      <c r="B1208">
        <v>3960</v>
      </c>
      <c r="C1208">
        <v>9078</v>
      </c>
      <c r="D1208">
        <f>1-(Table13[[#This Row],[Count &lt; 0.50]]/Table13[[#This Row],[Total Records]])</f>
        <v>0.56378056840713819</v>
      </c>
      <c r="E1208">
        <v>0.28518223762512201</v>
      </c>
    </row>
    <row r="1209" spans="1:5" x14ac:dyDescent="0.3">
      <c r="A1209" t="s">
        <v>1211</v>
      </c>
      <c r="B1209">
        <v>688</v>
      </c>
      <c r="C1209">
        <v>6171</v>
      </c>
      <c r="D1209">
        <f>1-(Table13[[#This Row],[Count &lt; 0.50]]/Table13[[#This Row],[Total Records]])</f>
        <v>0.88851077621131092</v>
      </c>
      <c r="E1209">
        <v>0.18516874313354401</v>
      </c>
    </row>
    <row r="1210" spans="1:5" x14ac:dyDescent="0.3">
      <c r="A1210" t="s">
        <v>1212</v>
      </c>
      <c r="B1210">
        <v>476</v>
      </c>
      <c r="C1210">
        <v>1581</v>
      </c>
      <c r="D1210">
        <f>1-(Table13[[#This Row],[Count &lt; 0.50]]/Table13[[#This Row],[Total Records]])</f>
        <v>0.69892473118279574</v>
      </c>
      <c r="E1210">
        <v>2.3592472076415998E-2</v>
      </c>
    </row>
    <row r="1211" spans="1:5" x14ac:dyDescent="0.3">
      <c r="A1211" t="s">
        <v>1213</v>
      </c>
      <c r="B1211">
        <v>6</v>
      </c>
      <c r="C1211">
        <v>6273</v>
      </c>
      <c r="D1211">
        <f>1-(Table13[[#This Row],[Count &lt; 0.50]]/Table13[[#This Row],[Total Records]])</f>
        <v>0.99904351984696316</v>
      </c>
      <c r="E1211">
        <v>9.1163635253906194E-2</v>
      </c>
    </row>
    <row r="1212" spans="1:5" x14ac:dyDescent="0.3">
      <c r="A1212" t="s">
        <v>1214</v>
      </c>
      <c r="B1212">
        <v>92</v>
      </c>
      <c r="C1212">
        <v>2448</v>
      </c>
      <c r="D1212">
        <f>1-(Table13[[#This Row],[Count &lt; 0.50]]/Table13[[#This Row],[Total Records]])</f>
        <v>0.96241830065359479</v>
      </c>
      <c r="E1212">
        <v>4.8464775085449198E-2</v>
      </c>
    </row>
    <row r="1213" spans="1:5" x14ac:dyDescent="0.3">
      <c r="A1213" t="s">
        <v>1215</v>
      </c>
      <c r="B1213">
        <v>262</v>
      </c>
      <c r="C1213">
        <v>5508</v>
      </c>
      <c r="D1213">
        <f>1-(Table13[[#This Row],[Count &lt; 0.50]]/Table13[[#This Row],[Total Records]])</f>
        <v>0.95243282498184456</v>
      </c>
      <c r="E1213">
        <v>7.6086044311523396E-2</v>
      </c>
    </row>
    <row r="1214" spans="1:5" x14ac:dyDescent="0.3">
      <c r="A1214" t="s">
        <v>1216</v>
      </c>
      <c r="B1214">
        <v>0</v>
      </c>
      <c r="C1214">
        <v>6630</v>
      </c>
      <c r="D1214">
        <f>1-(Table13[[#This Row],[Count &lt; 0.50]]/Table13[[#This Row],[Total Records]])</f>
        <v>1</v>
      </c>
      <c r="E1214">
        <v>0.19957613945007299</v>
      </c>
    </row>
    <row r="1215" spans="1:5" x14ac:dyDescent="0.3">
      <c r="A1215" t="s">
        <v>1217</v>
      </c>
      <c r="B1215">
        <v>108</v>
      </c>
      <c r="C1215">
        <v>1479</v>
      </c>
      <c r="D1215">
        <f>1-(Table13[[#This Row],[Count &lt; 0.50]]/Table13[[#This Row],[Total Records]])</f>
        <v>0.92697768762677479</v>
      </c>
      <c r="E1215">
        <v>3.1381607055664E-2</v>
      </c>
    </row>
    <row r="1216" spans="1:5" x14ac:dyDescent="0.3">
      <c r="A1216" t="s">
        <v>1218</v>
      </c>
      <c r="B1216">
        <v>24</v>
      </c>
      <c r="C1216">
        <v>2958</v>
      </c>
      <c r="D1216">
        <f>1-(Table13[[#This Row],[Count &lt; 0.50]]/Table13[[#This Row],[Total Records]])</f>
        <v>0.99188640973630826</v>
      </c>
      <c r="E1216">
        <v>3.03771495819091E-2</v>
      </c>
    </row>
    <row r="1217" spans="1:5" x14ac:dyDescent="0.3">
      <c r="A1217" t="s">
        <v>1219</v>
      </c>
      <c r="B1217">
        <v>0</v>
      </c>
      <c r="C1217">
        <v>1173</v>
      </c>
      <c r="D1217">
        <f>1-(Table13[[#This Row],[Count &lt; 0.50]]/Table13[[#This Row],[Total Records]])</f>
        <v>1</v>
      </c>
      <c r="E1217">
        <v>3.7556648254394497E-2</v>
      </c>
    </row>
    <row r="1218" spans="1:5" x14ac:dyDescent="0.3">
      <c r="A1218" t="s">
        <v>1220</v>
      </c>
      <c r="B1218">
        <v>0</v>
      </c>
      <c r="C1218">
        <v>3723</v>
      </c>
      <c r="D1218">
        <f>1-(Table13[[#This Row],[Count &lt; 0.50]]/Table13[[#This Row],[Total Records]])</f>
        <v>1</v>
      </c>
      <c r="E1218">
        <v>6.6937208175659096E-2</v>
      </c>
    </row>
    <row r="1219" spans="1:5" x14ac:dyDescent="0.3">
      <c r="A1219" t="s">
        <v>1221</v>
      </c>
      <c r="B1219">
        <v>152</v>
      </c>
      <c r="C1219">
        <v>3366</v>
      </c>
      <c r="D1219">
        <f>1-(Table13[[#This Row],[Count &lt; 0.50]]/Table13[[#This Row],[Total Records]])</f>
        <v>0.95484254307783722</v>
      </c>
      <c r="E1219">
        <v>0.346941947937011</v>
      </c>
    </row>
    <row r="1220" spans="1:5" x14ac:dyDescent="0.3">
      <c r="A1220" t="s">
        <v>1222</v>
      </c>
      <c r="B1220">
        <v>678</v>
      </c>
      <c r="C1220">
        <v>3264</v>
      </c>
      <c r="D1220">
        <f>1-(Table13[[#This Row],[Count &lt; 0.50]]/Table13[[#This Row],[Total Records]])</f>
        <v>0.79227941176470584</v>
      </c>
      <c r="E1220">
        <v>6.7330121994018499E-2</v>
      </c>
    </row>
    <row r="1221" spans="1:5" x14ac:dyDescent="0.3">
      <c r="A1221" t="s">
        <v>1223</v>
      </c>
      <c r="B1221">
        <v>130</v>
      </c>
      <c r="C1221">
        <v>5661</v>
      </c>
      <c r="D1221">
        <f>1-(Table13[[#This Row],[Count &lt; 0.50]]/Table13[[#This Row],[Total Records]])</f>
        <v>0.97703585938880055</v>
      </c>
      <c r="E1221">
        <v>9.3187093734741197E-2</v>
      </c>
    </row>
    <row r="1222" spans="1:5" x14ac:dyDescent="0.3">
      <c r="A1222" t="s">
        <v>1224</v>
      </c>
      <c r="B1222">
        <v>34</v>
      </c>
      <c r="C1222">
        <v>3468</v>
      </c>
      <c r="D1222">
        <f>1-(Table13[[#This Row],[Count &lt; 0.50]]/Table13[[#This Row],[Total Records]])</f>
        <v>0.99019607843137258</v>
      </c>
      <c r="E1222">
        <v>9.5831632614135701E-2</v>
      </c>
    </row>
    <row r="1223" spans="1:5" x14ac:dyDescent="0.3">
      <c r="A1223" t="s">
        <v>1225</v>
      </c>
      <c r="B1223">
        <v>448</v>
      </c>
      <c r="C1223">
        <v>4131</v>
      </c>
      <c r="D1223">
        <f>1-(Table13[[#This Row],[Count &lt; 0.50]]/Table13[[#This Row],[Total Records]])</f>
        <v>0.89155168240135563</v>
      </c>
      <c r="E1223">
        <v>5.5976152420043897E-2</v>
      </c>
    </row>
    <row r="1224" spans="1:5" x14ac:dyDescent="0.3">
      <c r="A1224" t="s">
        <v>1226</v>
      </c>
      <c r="B1224">
        <v>526</v>
      </c>
      <c r="C1224">
        <v>3723</v>
      </c>
      <c r="D1224">
        <f>1-(Table13[[#This Row],[Count &lt; 0.50]]/Table13[[#This Row],[Total Records]])</f>
        <v>0.85871608917539621</v>
      </c>
      <c r="E1224">
        <v>4.6827316284179597E-2</v>
      </c>
    </row>
    <row r="1225" spans="1:5" x14ac:dyDescent="0.3">
      <c r="A1225" t="s">
        <v>1227</v>
      </c>
      <c r="B1225">
        <v>90</v>
      </c>
      <c r="C1225">
        <v>6069</v>
      </c>
      <c r="D1225">
        <f>1-(Table13[[#This Row],[Count &lt; 0.50]]/Table13[[#This Row],[Total Records]])</f>
        <v>0.98517053880375682</v>
      </c>
      <c r="E1225">
        <v>0.211158037185668</v>
      </c>
    </row>
    <row r="1226" spans="1:5" x14ac:dyDescent="0.3">
      <c r="A1226" t="s">
        <v>1228</v>
      </c>
      <c r="B1226">
        <v>20</v>
      </c>
      <c r="C1226">
        <v>5406</v>
      </c>
      <c r="D1226">
        <f>1-(Table13[[#This Row],[Count &lt; 0.50]]/Table13[[#This Row],[Total Records]])</f>
        <v>0.99630040695523492</v>
      </c>
      <c r="E1226">
        <v>8.70487689971923E-2</v>
      </c>
    </row>
    <row r="1227" spans="1:5" x14ac:dyDescent="0.3">
      <c r="A1227" t="s">
        <v>1229</v>
      </c>
      <c r="B1227">
        <v>176</v>
      </c>
      <c r="C1227">
        <v>1020</v>
      </c>
      <c r="D1227">
        <f>1-(Table13[[#This Row],[Count &lt; 0.50]]/Table13[[#This Row],[Total Records]])</f>
        <v>0.82745098039215681</v>
      </c>
      <c r="E1227">
        <v>1.0517120361328101E-2</v>
      </c>
    </row>
    <row r="1228" spans="1:5" x14ac:dyDescent="0.3">
      <c r="A1228" t="s">
        <v>1230</v>
      </c>
      <c r="B1228">
        <v>0</v>
      </c>
      <c r="C1228">
        <v>3162</v>
      </c>
      <c r="D1228">
        <f>1-(Table13[[#This Row],[Count &lt; 0.50]]/Table13[[#This Row],[Total Records]])</f>
        <v>1</v>
      </c>
      <c r="E1228">
        <v>4.4723749160766602E-2</v>
      </c>
    </row>
    <row r="1229" spans="1:5" x14ac:dyDescent="0.3">
      <c r="A1229" t="s">
        <v>1231</v>
      </c>
      <c r="B1229">
        <v>16</v>
      </c>
      <c r="C1229">
        <v>4947</v>
      </c>
      <c r="D1229">
        <f>1-(Table13[[#This Row],[Count &lt; 0.50]]/Table13[[#This Row],[Total Records]])</f>
        <v>0.99676571659591673</v>
      </c>
      <c r="E1229">
        <v>0.152983903884887</v>
      </c>
    </row>
    <row r="1230" spans="1:5" x14ac:dyDescent="0.3">
      <c r="A1230" t="s">
        <v>1232</v>
      </c>
      <c r="B1230">
        <v>0</v>
      </c>
      <c r="C1230">
        <v>7956</v>
      </c>
      <c r="D1230">
        <f>1-(Table13[[#This Row],[Count &lt; 0.50]]/Table13[[#This Row],[Total Records]])</f>
        <v>1</v>
      </c>
      <c r="E1230">
        <v>0.21977949142455999</v>
      </c>
    </row>
    <row r="1231" spans="1:5" x14ac:dyDescent="0.3">
      <c r="A1231" t="s">
        <v>1233</v>
      </c>
      <c r="B1231">
        <v>428</v>
      </c>
      <c r="C1231">
        <v>1581</v>
      </c>
      <c r="D1231">
        <f>1-(Table13[[#This Row],[Count &lt; 0.50]]/Table13[[#This Row],[Total Records]])</f>
        <v>0.72928526249209358</v>
      </c>
      <c r="E1231">
        <v>2.2859573364257799E-2</v>
      </c>
    </row>
    <row r="1232" spans="1:5" x14ac:dyDescent="0.3">
      <c r="A1232" t="s">
        <v>1234</v>
      </c>
      <c r="B1232">
        <v>28</v>
      </c>
      <c r="C1232">
        <v>4029</v>
      </c>
      <c r="D1232">
        <f>1-(Table13[[#This Row],[Count &lt; 0.50]]/Table13[[#This Row],[Total Records]])</f>
        <v>0.99305038471084639</v>
      </c>
      <c r="E1232">
        <v>0.11239957809448201</v>
      </c>
    </row>
    <row r="1233" spans="1:5" x14ac:dyDescent="0.3">
      <c r="A1233" t="s">
        <v>1235</v>
      </c>
      <c r="B1233">
        <v>88</v>
      </c>
      <c r="C1233">
        <v>6783</v>
      </c>
      <c r="D1233">
        <f>1-(Table13[[#This Row],[Count &lt; 0.50]]/Table13[[#This Row],[Total Records]])</f>
        <v>0.98702638950316968</v>
      </c>
      <c r="E1233">
        <v>9.7651958465576102E-2</v>
      </c>
    </row>
    <row r="1234" spans="1:5" x14ac:dyDescent="0.3">
      <c r="A1234" t="s">
        <v>1236</v>
      </c>
      <c r="B1234">
        <v>78</v>
      </c>
      <c r="C1234">
        <v>3264</v>
      </c>
      <c r="D1234">
        <f>1-(Table13[[#This Row],[Count &lt; 0.50]]/Table13[[#This Row],[Total Records]])</f>
        <v>0.97610294117647056</v>
      </c>
      <c r="E1234">
        <v>8.4144830703735296E-2</v>
      </c>
    </row>
    <row r="1235" spans="1:5" x14ac:dyDescent="0.3">
      <c r="A1235" t="s">
        <v>1237</v>
      </c>
      <c r="B1235">
        <v>4</v>
      </c>
      <c r="C1235">
        <v>969</v>
      </c>
      <c r="D1235">
        <f>1-(Table13[[#This Row],[Count &lt; 0.50]]/Table13[[#This Row],[Total Records]])</f>
        <v>0.99587203302373584</v>
      </c>
      <c r="E1235">
        <v>8.0094575881957994E-2</v>
      </c>
    </row>
    <row r="1236" spans="1:5" x14ac:dyDescent="0.3">
      <c r="A1236" t="s">
        <v>1238</v>
      </c>
      <c r="B1236">
        <v>4</v>
      </c>
      <c r="C1236">
        <v>4539</v>
      </c>
      <c r="D1236">
        <f>1-(Table13[[#This Row],[Count &lt; 0.50]]/Table13[[#This Row],[Total Records]])</f>
        <v>0.99911874862304473</v>
      </c>
      <c r="E1236">
        <v>5.4224967956542899E-2</v>
      </c>
    </row>
    <row r="1237" spans="1:5" x14ac:dyDescent="0.3">
      <c r="A1237" t="s">
        <v>1239</v>
      </c>
      <c r="B1237">
        <v>756</v>
      </c>
      <c r="C1237">
        <v>9027</v>
      </c>
      <c r="D1237">
        <f>1-(Table13[[#This Row],[Count &lt; 0.50]]/Table13[[#This Row],[Total Records]])</f>
        <v>0.91625124626121635</v>
      </c>
      <c r="E1237">
        <v>0.15217161178588801</v>
      </c>
    </row>
    <row r="1238" spans="1:5" x14ac:dyDescent="0.3">
      <c r="A1238" t="s">
        <v>1240</v>
      </c>
      <c r="B1238">
        <v>4</v>
      </c>
      <c r="C1238">
        <v>1479</v>
      </c>
      <c r="D1238">
        <f>1-(Table13[[#This Row],[Count &lt; 0.50]]/Table13[[#This Row],[Total Records]])</f>
        <v>0.99729546991210283</v>
      </c>
      <c r="E1238">
        <v>2.1209716796875E-2</v>
      </c>
    </row>
    <row r="1239" spans="1:5" x14ac:dyDescent="0.3">
      <c r="A1239" t="s">
        <v>1241</v>
      </c>
      <c r="B1239">
        <v>20</v>
      </c>
      <c r="C1239">
        <v>3315</v>
      </c>
      <c r="D1239">
        <f>1-(Table13[[#This Row],[Count &lt; 0.50]]/Table13[[#This Row],[Total Records]])</f>
        <v>0.99396681749622928</v>
      </c>
      <c r="E1239">
        <v>4.71024513244628E-2</v>
      </c>
    </row>
    <row r="1240" spans="1:5" x14ac:dyDescent="0.3">
      <c r="A1240" t="s">
        <v>1242</v>
      </c>
      <c r="B1240">
        <v>478</v>
      </c>
      <c r="C1240">
        <v>1326</v>
      </c>
      <c r="D1240">
        <f>1-(Table13[[#This Row],[Count &lt; 0.50]]/Table13[[#This Row],[Total Records]])</f>
        <v>0.63951734539969829</v>
      </c>
      <c r="E1240">
        <v>2.2275924682617101E-2</v>
      </c>
    </row>
    <row r="1241" spans="1:5" x14ac:dyDescent="0.3">
      <c r="A1241" t="s">
        <v>1243</v>
      </c>
      <c r="B1241">
        <v>1498</v>
      </c>
      <c r="C1241">
        <v>6426</v>
      </c>
      <c r="D1241">
        <f>1-(Table13[[#This Row],[Count &lt; 0.50]]/Table13[[#This Row],[Total Records]])</f>
        <v>0.76688453159041392</v>
      </c>
      <c r="E1241">
        <v>6.9476842880248996E-2</v>
      </c>
    </row>
    <row r="1242" spans="1:5" x14ac:dyDescent="0.3">
      <c r="A1242" t="s">
        <v>1244</v>
      </c>
      <c r="B1242">
        <v>920</v>
      </c>
      <c r="C1242">
        <v>5253</v>
      </c>
      <c r="D1242">
        <f>1-(Table13[[#This Row],[Count &lt; 0.50]]/Table13[[#This Row],[Total Records]])</f>
        <v>0.8248619836284028</v>
      </c>
      <c r="E1242">
        <v>0.15023207664489699</v>
      </c>
    </row>
    <row r="1243" spans="1:5" x14ac:dyDescent="0.3">
      <c r="A1243" t="s">
        <v>1245</v>
      </c>
      <c r="B1243">
        <v>0</v>
      </c>
      <c r="C1243">
        <v>4284</v>
      </c>
      <c r="D1243">
        <f>1-(Table13[[#This Row],[Count &lt; 0.50]]/Table13[[#This Row],[Total Records]])</f>
        <v>1</v>
      </c>
      <c r="E1243">
        <v>0.100451707839965</v>
      </c>
    </row>
    <row r="1244" spans="1:5" x14ac:dyDescent="0.3">
      <c r="A1244" t="s">
        <v>1246</v>
      </c>
      <c r="B1244">
        <v>18</v>
      </c>
      <c r="C1244">
        <v>6018</v>
      </c>
      <c r="D1244">
        <f>1-(Table13[[#This Row],[Count &lt; 0.50]]/Table13[[#This Row],[Total Records]])</f>
        <v>0.99700897308075775</v>
      </c>
      <c r="E1244">
        <v>0.13382482528686501</v>
      </c>
    </row>
    <row r="1245" spans="1:5" x14ac:dyDescent="0.3">
      <c r="A1245" t="s">
        <v>1247</v>
      </c>
      <c r="B1245">
        <v>70</v>
      </c>
      <c r="C1245">
        <v>2652</v>
      </c>
      <c r="D1245">
        <f>1-(Table13[[#This Row],[Count &lt; 0.50]]/Table13[[#This Row],[Total Records]])</f>
        <v>0.973604826546003</v>
      </c>
      <c r="E1245">
        <v>2.3488759994506801E-2</v>
      </c>
    </row>
    <row r="1246" spans="1:5" x14ac:dyDescent="0.3">
      <c r="A1246" t="s">
        <v>1248</v>
      </c>
      <c r="B1246">
        <v>94</v>
      </c>
      <c r="C1246">
        <v>2244</v>
      </c>
      <c r="D1246">
        <f>1-(Table13[[#This Row],[Count &lt; 0.50]]/Table13[[#This Row],[Total Records]])</f>
        <v>0.95811051693404636</v>
      </c>
      <c r="E1246">
        <v>4.76858615875244E-2</v>
      </c>
    </row>
    <row r="1247" spans="1:5" x14ac:dyDescent="0.3">
      <c r="A1247" t="s">
        <v>1249</v>
      </c>
      <c r="B1247">
        <v>0</v>
      </c>
      <c r="C1247">
        <v>3876</v>
      </c>
      <c r="D1247">
        <f>1-(Table13[[#This Row],[Count &lt; 0.50]]/Table13[[#This Row],[Total Records]])</f>
        <v>1</v>
      </c>
      <c r="E1247">
        <v>0.114485025405883</v>
      </c>
    </row>
    <row r="1248" spans="1:5" x14ac:dyDescent="0.3">
      <c r="A1248" t="s">
        <v>1250</v>
      </c>
      <c r="B1248">
        <v>292</v>
      </c>
      <c r="C1248">
        <v>6528</v>
      </c>
      <c r="D1248">
        <f>1-(Table13[[#This Row],[Count &lt; 0.50]]/Table13[[#This Row],[Total Records]])</f>
        <v>0.9552696078431373</v>
      </c>
      <c r="E1248">
        <v>0.108556270599365</v>
      </c>
    </row>
    <row r="1249" spans="1:5" x14ac:dyDescent="0.3">
      <c r="A1249" t="s">
        <v>1251</v>
      </c>
      <c r="B1249">
        <v>4</v>
      </c>
      <c r="C1249">
        <v>4947</v>
      </c>
      <c r="D1249">
        <f>1-(Table13[[#This Row],[Count &lt; 0.50]]/Table13[[#This Row],[Total Records]])</f>
        <v>0.99919142914897918</v>
      </c>
      <c r="E1249">
        <v>8.57739448547363E-2</v>
      </c>
    </row>
    <row r="1250" spans="1:5" x14ac:dyDescent="0.3">
      <c r="A1250" t="s">
        <v>1252</v>
      </c>
      <c r="B1250">
        <v>28</v>
      </c>
      <c r="C1250">
        <v>1887</v>
      </c>
      <c r="D1250">
        <f>1-(Table13[[#This Row],[Count &lt; 0.50]]/Table13[[#This Row],[Total Records]])</f>
        <v>0.98516163222045572</v>
      </c>
      <c r="E1250">
        <v>1.7220020294189401E-2</v>
      </c>
    </row>
    <row r="1251" spans="1:5" x14ac:dyDescent="0.3">
      <c r="A1251" t="s">
        <v>1253</v>
      </c>
      <c r="B1251">
        <v>372</v>
      </c>
      <c r="C1251">
        <v>2754</v>
      </c>
      <c r="D1251">
        <f>1-(Table13[[#This Row],[Count &lt; 0.50]]/Table13[[#This Row],[Total Records]])</f>
        <v>0.86492374727668841</v>
      </c>
      <c r="E1251">
        <v>6.0199975967407199E-2</v>
      </c>
    </row>
    <row r="1252" spans="1:5" x14ac:dyDescent="0.3">
      <c r="A1252" t="s">
        <v>1254</v>
      </c>
      <c r="B1252">
        <v>0</v>
      </c>
      <c r="C1252">
        <v>4284</v>
      </c>
      <c r="D1252">
        <f>1-(Table13[[#This Row],[Count &lt; 0.50]]/Table13[[#This Row],[Total Records]])</f>
        <v>1</v>
      </c>
      <c r="E1252">
        <v>0.13397789001464799</v>
      </c>
    </row>
    <row r="1253" spans="1:5" x14ac:dyDescent="0.3">
      <c r="A1253" t="s">
        <v>1255</v>
      </c>
      <c r="B1253">
        <v>116</v>
      </c>
      <c r="C1253">
        <v>6018</v>
      </c>
      <c r="D1253">
        <f>1-(Table13[[#This Row],[Count &lt; 0.50]]/Table13[[#This Row],[Total Records]])</f>
        <v>0.98072449318710531</v>
      </c>
      <c r="E1253">
        <v>0.13624072074890101</v>
      </c>
    </row>
    <row r="1254" spans="1:5" x14ac:dyDescent="0.3">
      <c r="A1254" t="s">
        <v>1256</v>
      </c>
      <c r="B1254">
        <v>278</v>
      </c>
      <c r="C1254">
        <v>3876</v>
      </c>
      <c r="D1254">
        <f>1-(Table13[[#This Row],[Count &lt; 0.50]]/Table13[[#This Row],[Total Records]])</f>
        <v>0.92827657378740969</v>
      </c>
      <c r="E1254">
        <v>9.3233585357666002E-2</v>
      </c>
    </row>
    <row r="1255" spans="1:5" x14ac:dyDescent="0.3">
      <c r="A1255" t="s">
        <v>1257</v>
      </c>
      <c r="B1255">
        <v>1286</v>
      </c>
      <c r="C1255">
        <v>3723</v>
      </c>
      <c r="D1255">
        <f>1-(Table13[[#This Row],[Count &lt; 0.50]]/Table13[[#This Row],[Total Records]])</f>
        <v>0.65457964007520819</v>
      </c>
      <c r="E1255">
        <v>0.146068334579467</v>
      </c>
    </row>
    <row r="1256" spans="1:5" x14ac:dyDescent="0.3">
      <c r="A1256" t="s">
        <v>1258</v>
      </c>
      <c r="B1256">
        <v>0</v>
      </c>
      <c r="C1256">
        <v>4386</v>
      </c>
      <c r="D1256">
        <f>1-(Table13[[#This Row],[Count &lt; 0.50]]/Table13[[#This Row],[Total Records]])</f>
        <v>1</v>
      </c>
      <c r="E1256">
        <v>6.5425872802734306E-2</v>
      </c>
    </row>
    <row r="1257" spans="1:5" x14ac:dyDescent="0.3">
      <c r="A1257" t="s">
        <v>1259</v>
      </c>
      <c r="B1257">
        <v>94</v>
      </c>
      <c r="C1257">
        <v>9843</v>
      </c>
      <c r="D1257">
        <f>1-(Table13[[#This Row],[Count &lt; 0.50]]/Table13[[#This Row],[Total Records]])</f>
        <v>0.99045006603677743</v>
      </c>
      <c r="E1257">
        <v>0.25294137001037598</v>
      </c>
    </row>
    <row r="1258" spans="1:5" x14ac:dyDescent="0.3">
      <c r="A1258" t="s">
        <v>1260</v>
      </c>
      <c r="B1258">
        <v>10</v>
      </c>
      <c r="C1258">
        <v>3825</v>
      </c>
      <c r="D1258">
        <f>1-(Table13[[#This Row],[Count &lt; 0.50]]/Table13[[#This Row],[Total Records]])</f>
        <v>0.99738562091503269</v>
      </c>
      <c r="E1258">
        <v>6.0351371765136698E-2</v>
      </c>
    </row>
    <row r="1259" spans="1:5" x14ac:dyDescent="0.3">
      <c r="A1259" t="s">
        <v>1261</v>
      </c>
      <c r="B1259">
        <v>102</v>
      </c>
      <c r="C1259">
        <v>765</v>
      </c>
      <c r="D1259">
        <f>1-(Table13[[#This Row],[Count &lt; 0.50]]/Table13[[#This Row],[Total Records]])</f>
        <v>0.8666666666666667</v>
      </c>
      <c r="E1259">
        <v>1.35271549224853E-2</v>
      </c>
    </row>
    <row r="1260" spans="1:5" x14ac:dyDescent="0.3">
      <c r="A1260" t="s">
        <v>1262</v>
      </c>
      <c r="B1260">
        <v>0</v>
      </c>
      <c r="C1260">
        <v>2397</v>
      </c>
      <c r="D1260">
        <f>1-(Table13[[#This Row],[Count &lt; 0.50]]/Table13[[#This Row],[Total Records]])</f>
        <v>1</v>
      </c>
      <c r="E1260">
        <v>6.0740470886230399E-2</v>
      </c>
    </row>
    <row r="1261" spans="1:5" x14ac:dyDescent="0.3">
      <c r="A1261" t="s">
        <v>1263</v>
      </c>
      <c r="B1261">
        <v>0</v>
      </c>
      <c r="C1261">
        <v>1173</v>
      </c>
      <c r="D1261">
        <f>1-(Table13[[#This Row],[Count &lt; 0.50]]/Table13[[#This Row],[Total Records]])</f>
        <v>1</v>
      </c>
      <c r="E1261">
        <v>1.9161224365234299E-2</v>
      </c>
    </row>
    <row r="1262" spans="1:5" x14ac:dyDescent="0.3">
      <c r="A1262" t="s">
        <v>1264</v>
      </c>
      <c r="B1262">
        <v>14</v>
      </c>
      <c r="C1262">
        <v>3621</v>
      </c>
      <c r="D1262">
        <f>1-(Table13[[#This Row],[Count &lt; 0.50]]/Table13[[#This Row],[Total Records]])</f>
        <v>0.99613366473349907</v>
      </c>
      <c r="E1262">
        <v>4.0864706039428697E-2</v>
      </c>
    </row>
    <row r="1263" spans="1:5" x14ac:dyDescent="0.3">
      <c r="A1263" t="s">
        <v>1265</v>
      </c>
      <c r="B1263">
        <v>44</v>
      </c>
      <c r="C1263">
        <v>3009</v>
      </c>
      <c r="D1263">
        <f>1-(Table13[[#This Row],[Count &lt; 0.50]]/Table13[[#This Row],[Total Records]])</f>
        <v>0.98537720172814891</v>
      </c>
      <c r="E1263">
        <v>4.4646024703979402E-2</v>
      </c>
    </row>
    <row r="1264" spans="1:5" x14ac:dyDescent="0.3">
      <c r="A1264" t="s">
        <v>1266</v>
      </c>
      <c r="B1264">
        <v>0</v>
      </c>
      <c r="C1264">
        <v>3621</v>
      </c>
      <c r="D1264">
        <f>1-(Table13[[#This Row],[Count &lt; 0.50]]/Table13[[#This Row],[Total Records]])</f>
        <v>1</v>
      </c>
      <c r="E1264">
        <v>8.9503049850463798E-2</v>
      </c>
    </row>
    <row r="1265" spans="1:5" x14ac:dyDescent="0.3">
      <c r="A1265" t="s">
        <v>1267</v>
      </c>
      <c r="B1265">
        <v>8</v>
      </c>
      <c r="C1265">
        <v>3672</v>
      </c>
      <c r="D1265">
        <f>1-(Table13[[#This Row],[Count &lt; 0.50]]/Table13[[#This Row],[Total Records]])</f>
        <v>0.9978213507625272</v>
      </c>
      <c r="E1265">
        <v>5.79833984375E-2</v>
      </c>
    </row>
    <row r="1266" spans="1:5" x14ac:dyDescent="0.3">
      <c r="A1266" t="s">
        <v>1268</v>
      </c>
      <c r="B1266">
        <v>46</v>
      </c>
      <c r="C1266">
        <v>2958</v>
      </c>
      <c r="D1266">
        <f>1-(Table13[[#This Row],[Count &lt; 0.50]]/Table13[[#This Row],[Total Records]])</f>
        <v>0.98444895199459093</v>
      </c>
      <c r="E1266">
        <v>0.230645656585693</v>
      </c>
    </row>
    <row r="1267" spans="1:5" x14ac:dyDescent="0.3">
      <c r="A1267" t="s">
        <v>1269</v>
      </c>
      <c r="B1267">
        <v>8</v>
      </c>
      <c r="C1267">
        <v>5661</v>
      </c>
      <c r="D1267">
        <f>1-(Table13[[#This Row],[Count &lt; 0.50]]/Table13[[#This Row],[Total Records]])</f>
        <v>0.99858682211623384</v>
      </c>
      <c r="E1267">
        <v>0.23135066032409601</v>
      </c>
    </row>
    <row r="1268" spans="1:5" x14ac:dyDescent="0.3">
      <c r="A1268" t="s">
        <v>1270</v>
      </c>
      <c r="B1268">
        <v>0</v>
      </c>
      <c r="C1268">
        <v>2958</v>
      </c>
      <c r="D1268">
        <f>1-(Table13[[#This Row],[Count &lt; 0.50]]/Table13[[#This Row],[Total Records]])</f>
        <v>1</v>
      </c>
      <c r="E1268">
        <v>4.7707796096801702E-2</v>
      </c>
    </row>
    <row r="1269" spans="1:5" x14ac:dyDescent="0.3">
      <c r="A1269" t="s">
        <v>1271</v>
      </c>
      <c r="B1269">
        <v>292</v>
      </c>
      <c r="C1269">
        <v>1581</v>
      </c>
      <c r="D1269">
        <f>1-(Table13[[#This Row],[Count &lt; 0.50]]/Table13[[#This Row],[Total Records]])</f>
        <v>0.8153067678684377</v>
      </c>
      <c r="E1269">
        <v>4.4291257858276298E-2</v>
      </c>
    </row>
    <row r="1270" spans="1:5" x14ac:dyDescent="0.3">
      <c r="A1270" t="s">
        <v>1272</v>
      </c>
      <c r="B1270">
        <v>0</v>
      </c>
      <c r="C1270">
        <v>3825</v>
      </c>
      <c r="D1270">
        <f>1-(Table13[[#This Row],[Count &lt; 0.50]]/Table13[[#This Row],[Total Records]])</f>
        <v>1</v>
      </c>
      <c r="E1270">
        <v>3.2184600830078097E-2</v>
      </c>
    </row>
    <row r="1271" spans="1:5" x14ac:dyDescent="0.3">
      <c r="A1271" t="s">
        <v>1273</v>
      </c>
      <c r="B1271">
        <v>130</v>
      </c>
      <c r="C1271">
        <v>3417</v>
      </c>
      <c r="D1271">
        <f>1-(Table13[[#This Row],[Count &lt; 0.50]]/Table13[[#This Row],[Total Records]])</f>
        <v>0.96195493122622189</v>
      </c>
      <c r="E1271">
        <v>3.9493322372436503E-2</v>
      </c>
    </row>
    <row r="1272" spans="1:5" x14ac:dyDescent="0.3">
      <c r="A1272" t="s">
        <v>1274</v>
      </c>
      <c r="B1272">
        <v>502</v>
      </c>
      <c r="C1272">
        <v>1173</v>
      </c>
      <c r="D1272">
        <f>1-(Table13[[#This Row],[Count &lt; 0.50]]/Table13[[#This Row],[Total Records]])</f>
        <v>0.57203751065643649</v>
      </c>
      <c r="E1272">
        <v>1.1567354202270499E-2</v>
      </c>
    </row>
    <row r="1273" spans="1:5" x14ac:dyDescent="0.3">
      <c r="A1273" t="s">
        <v>1275</v>
      </c>
      <c r="B1273">
        <v>138</v>
      </c>
      <c r="C1273">
        <v>1428</v>
      </c>
      <c r="D1273">
        <f>1-(Table13[[#This Row],[Count &lt; 0.50]]/Table13[[#This Row],[Total Records]])</f>
        <v>0.90336134453781514</v>
      </c>
      <c r="E1273">
        <v>3.3836364746093701E-2</v>
      </c>
    </row>
    <row r="1274" spans="1:5" x14ac:dyDescent="0.3">
      <c r="A1274" t="s">
        <v>1276</v>
      </c>
      <c r="B1274">
        <v>0</v>
      </c>
      <c r="C1274">
        <v>5049</v>
      </c>
      <c r="D1274">
        <f>1-(Table13[[#This Row],[Count &lt; 0.50]]/Table13[[#This Row],[Total Records]])</f>
        <v>1</v>
      </c>
      <c r="E1274">
        <v>9.4886302947998005E-2</v>
      </c>
    </row>
    <row r="1275" spans="1:5" x14ac:dyDescent="0.3">
      <c r="A1275" t="s">
        <v>1277</v>
      </c>
      <c r="B1275">
        <v>0</v>
      </c>
      <c r="C1275">
        <v>3672</v>
      </c>
      <c r="D1275">
        <f>1-(Table13[[#This Row],[Count &lt; 0.50]]/Table13[[#This Row],[Total Records]])</f>
        <v>1</v>
      </c>
      <c r="E1275">
        <v>6.8058967590332003E-2</v>
      </c>
    </row>
    <row r="1276" spans="1:5" x14ac:dyDescent="0.3">
      <c r="A1276" t="s">
        <v>1278</v>
      </c>
      <c r="B1276">
        <v>58</v>
      </c>
      <c r="C1276">
        <v>4284</v>
      </c>
      <c r="D1276">
        <f>1-(Table13[[#This Row],[Count &lt; 0.50]]/Table13[[#This Row],[Total Records]])</f>
        <v>0.98646125116713357</v>
      </c>
      <c r="E1276">
        <v>5.72342872619628E-2</v>
      </c>
    </row>
    <row r="1277" spans="1:5" x14ac:dyDescent="0.3">
      <c r="A1277" t="s">
        <v>1279</v>
      </c>
      <c r="B1277">
        <v>0</v>
      </c>
      <c r="C1277">
        <v>6885</v>
      </c>
      <c r="D1277">
        <f>1-(Table13[[#This Row],[Count &lt; 0.50]]/Table13[[#This Row],[Total Records]])</f>
        <v>1</v>
      </c>
      <c r="E1277">
        <v>0.15842747688293399</v>
      </c>
    </row>
    <row r="1278" spans="1:5" x14ac:dyDescent="0.3">
      <c r="A1278" t="s">
        <v>1280</v>
      </c>
      <c r="B1278">
        <v>388</v>
      </c>
      <c r="C1278">
        <v>4386</v>
      </c>
      <c r="D1278">
        <f>1-(Table13[[#This Row],[Count &lt; 0.50]]/Table13[[#This Row],[Total Records]])</f>
        <v>0.91153670770633832</v>
      </c>
      <c r="E1278">
        <v>7.5376272201538003E-2</v>
      </c>
    </row>
    <row r="1279" spans="1:5" x14ac:dyDescent="0.3">
      <c r="A1279" t="s">
        <v>1281</v>
      </c>
      <c r="B1279">
        <v>0</v>
      </c>
      <c r="C1279">
        <v>4437</v>
      </c>
      <c r="D1279">
        <f>1-(Table13[[#This Row],[Count &lt; 0.50]]/Table13[[#This Row],[Total Records]])</f>
        <v>1</v>
      </c>
      <c r="E1279">
        <v>8.5053205490112305E-2</v>
      </c>
    </row>
    <row r="1280" spans="1:5" x14ac:dyDescent="0.3">
      <c r="A1280" t="s">
        <v>1282</v>
      </c>
      <c r="B1280">
        <v>150</v>
      </c>
      <c r="C1280">
        <v>8364</v>
      </c>
      <c r="D1280">
        <f>1-(Table13[[#This Row],[Count &lt; 0.50]]/Table13[[#This Row],[Total Records]])</f>
        <v>0.98206599713055953</v>
      </c>
      <c r="E1280">
        <v>0.28505420684814398</v>
      </c>
    </row>
    <row r="1281" spans="1:5" x14ac:dyDescent="0.3">
      <c r="A1281" t="s">
        <v>1283</v>
      </c>
      <c r="B1281">
        <v>220</v>
      </c>
      <c r="C1281">
        <v>3315</v>
      </c>
      <c r="D1281">
        <f>1-(Table13[[#This Row],[Count &lt; 0.50]]/Table13[[#This Row],[Total Records]])</f>
        <v>0.93363499245852188</v>
      </c>
      <c r="E1281">
        <v>5.2591800689697203E-2</v>
      </c>
    </row>
    <row r="1282" spans="1:5" x14ac:dyDescent="0.3">
      <c r="A1282" t="s">
        <v>1284</v>
      </c>
      <c r="B1282">
        <v>6</v>
      </c>
      <c r="C1282">
        <v>2601</v>
      </c>
      <c r="D1282">
        <f>1-(Table13[[#This Row],[Count &lt; 0.50]]/Table13[[#This Row],[Total Records]])</f>
        <v>0.99769319492502884</v>
      </c>
      <c r="E1282">
        <v>5.2463293075561503E-2</v>
      </c>
    </row>
    <row r="1283" spans="1:5" x14ac:dyDescent="0.3">
      <c r="A1283" t="s">
        <v>1285</v>
      </c>
      <c r="B1283">
        <v>462</v>
      </c>
      <c r="C1283">
        <v>2703</v>
      </c>
      <c r="D1283">
        <f>1-(Table13[[#This Row],[Count &lt; 0.50]]/Table13[[#This Row],[Total Records]])</f>
        <v>0.82907880133185352</v>
      </c>
      <c r="E1283">
        <v>4.38807010650634E-2</v>
      </c>
    </row>
    <row r="1284" spans="1:5" x14ac:dyDescent="0.3">
      <c r="A1284" t="s">
        <v>1286</v>
      </c>
      <c r="B1284">
        <v>0</v>
      </c>
      <c r="C1284">
        <v>3264</v>
      </c>
      <c r="D1284">
        <f>1-(Table13[[#This Row],[Count &lt; 0.50]]/Table13[[#This Row],[Total Records]])</f>
        <v>1</v>
      </c>
      <c r="E1284">
        <v>6.6419124603271401E-2</v>
      </c>
    </row>
    <row r="1285" spans="1:5" x14ac:dyDescent="0.3">
      <c r="A1285" t="s">
        <v>1287</v>
      </c>
      <c r="B1285">
        <v>230</v>
      </c>
      <c r="C1285">
        <v>4386</v>
      </c>
      <c r="D1285">
        <f>1-(Table13[[#This Row],[Count &lt; 0.50]]/Table13[[#This Row],[Total Records]])</f>
        <v>0.94756041951664383</v>
      </c>
      <c r="E1285">
        <v>0.11961627006530701</v>
      </c>
    </row>
    <row r="1286" spans="1:5" x14ac:dyDescent="0.3">
      <c r="A1286" t="s">
        <v>1288</v>
      </c>
      <c r="B1286">
        <v>0</v>
      </c>
      <c r="C1286">
        <v>7140</v>
      </c>
      <c r="D1286">
        <f>1-(Table13[[#This Row],[Count &lt; 0.50]]/Table13[[#This Row],[Total Records]])</f>
        <v>1</v>
      </c>
      <c r="E1286">
        <v>0.16562128067016599</v>
      </c>
    </row>
    <row r="1287" spans="1:5" x14ac:dyDescent="0.3">
      <c r="A1287" t="s">
        <v>1289</v>
      </c>
      <c r="B1287">
        <v>0</v>
      </c>
      <c r="C1287">
        <v>7599</v>
      </c>
      <c r="D1287">
        <f>1-(Table13[[#This Row],[Count &lt; 0.50]]/Table13[[#This Row],[Total Records]])</f>
        <v>1</v>
      </c>
      <c r="E1287">
        <v>0.13608026504516599</v>
      </c>
    </row>
    <row r="1288" spans="1:5" x14ac:dyDescent="0.3">
      <c r="A1288" t="s">
        <v>1290</v>
      </c>
      <c r="B1288">
        <v>0</v>
      </c>
      <c r="C1288">
        <v>5661</v>
      </c>
      <c r="D1288">
        <f>1-(Table13[[#This Row],[Count &lt; 0.50]]/Table13[[#This Row],[Total Records]])</f>
        <v>1</v>
      </c>
      <c r="E1288">
        <v>0.31781482696533198</v>
      </c>
    </row>
    <row r="1289" spans="1:5" x14ac:dyDescent="0.3">
      <c r="A1289" t="s">
        <v>1291</v>
      </c>
      <c r="B1289">
        <v>94</v>
      </c>
      <c r="C1289">
        <v>4641</v>
      </c>
      <c r="D1289">
        <f>1-(Table13[[#This Row],[Count &lt; 0.50]]/Table13[[#This Row],[Total Records]])</f>
        <v>0.97974574445162677</v>
      </c>
      <c r="E1289">
        <v>0.13559889793395899</v>
      </c>
    </row>
    <row r="1290" spans="1:5" x14ac:dyDescent="0.3">
      <c r="A1290" t="s">
        <v>1292</v>
      </c>
      <c r="B1290">
        <v>0</v>
      </c>
      <c r="C1290">
        <v>5712</v>
      </c>
      <c r="D1290">
        <f>1-(Table13[[#This Row],[Count &lt; 0.50]]/Table13[[#This Row],[Total Records]])</f>
        <v>1</v>
      </c>
      <c r="E1290">
        <v>0.229243993759155</v>
      </c>
    </row>
    <row r="1291" spans="1:5" x14ac:dyDescent="0.3">
      <c r="A1291" t="s">
        <v>1293</v>
      </c>
      <c r="B1291">
        <v>124</v>
      </c>
      <c r="C1291">
        <v>4947</v>
      </c>
      <c r="D1291">
        <f>1-(Table13[[#This Row],[Count &lt; 0.50]]/Table13[[#This Row],[Total Records]])</f>
        <v>0.97493430361835454</v>
      </c>
      <c r="E1291">
        <v>5.6020975112914997E-2</v>
      </c>
    </row>
    <row r="1292" spans="1:5" x14ac:dyDescent="0.3">
      <c r="A1292" t="s">
        <v>1294</v>
      </c>
      <c r="B1292">
        <v>8</v>
      </c>
      <c r="C1292">
        <v>2907</v>
      </c>
      <c r="D1292">
        <f>1-(Table13[[#This Row],[Count &lt; 0.50]]/Table13[[#This Row],[Total Records]])</f>
        <v>0.99724802201582385</v>
      </c>
      <c r="E1292">
        <v>4.76279258728027E-2</v>
      </c>
    </row>
    <row r="1293" spans="1:5" x14ac:dyDescent="0.3">
      <c r="A1293" t="s">
        <v>1295</v>
      </c>
      <c r="B1293">
        <v>10</v>
      </c>
      <c r="C1293">
        <v>3723</v>
      </c>
      <c r="D1293">
        <f>1-(Table13[[#This Row],[Count &lt; 0.50]]/Table13[[#This Row],[Total Records]])</f>
        <v>0.99731399409078703</v>
      </c>
      <c r="E1293">
        <v>0.100833654403686</v>
      </c>
    </row>
    <row r="1294" spans="1:5" x14ac:dyDescent="0.3">
      <c r="A1294" t="s">
        <v>1296</v>
      </c>
      <c r="B1294">
        <v>0</v>
      </c>
      <c r="C1294">
        <v>1683</v>
      </c>
      <c r="D1294">
        <f>1-(Table13[[#This Row],[Count &lt; 0.50]]/Table13[[#This Row],[Total Records]])</f>
        <v>1</v>
      </c>
      <c r="E1294">
        <v>5.41708469390869E-2</v>
      </c>
    </row>
    <row r="1295" spans="1:5" x14ac:dyDescent="0.3">
      <c r="A1295" t="s">
        <v>1297</v>
      </c>
      <c r="B1295">
        <v>2</v>
      </c>
      <c r="C1295">
        <v>1734</v>
      </c>
      <c r="D1295">
        <f>1-(Table13[[#This Row],[Count &lt; 0.50]]/Table13[[#This Row],[Total Records]])</f>
        <v>0.99884659746251436</v>
      </c>
      <c r="E1295">
        <v>6.5704584121704102E-2</v>
      </c>
    </row>
    <row r="1296" spans="1:5" x14ac:dyDescent="0.3">
      <c r="A1296" t="s">
        <v>1298</v>
      </c>
      <c r="B1296">
        <v>634</v>
      </c>
      <c r="C1296">
        <v>6477</v>
      </c>
      <c r="D1296">
        <f>1-(Table13[[#This Row],[Count &lt; 0.50]]/Table13[[#This Row],[Total Records]])</f>
        <v>0.90211517677937314</v>
      </c>
      <c r="E1296">
        <v>0.13037967681884699</v>
      </c>
    </row>
    <row r="1297" spans="1:5" x14ac:dyDescent="0.3">
      <c r="A1297" t="s">
        <v>1299</v>
      </c>
      <c r="B1297">
        <v>74</v>
      </c>
      <c r="C1297">
        <v>1122</v>
      </c>
      <c r="D1297">
        <f>1-(Table13[[#This Row],[Count &lt; 0.50]]/Table13[[#This Row],[Total Records]])</f>
        <v>0.93404634581105173</v>
      </c>
      <c r="E1297">
        <v>1.61712169647216E-2</v>
      </c>
    </row>
    <row r="1298" spans="1:5" x14ac:dyDescent="0.3">
      <c r="A1298" t="s">
        <v>1300</v>
      </c>
      <c r="B1298">
        <v>0</v>
      </c>
      <c r="C1298">
        <v>6783</v>
      </c>
      <c r="D1298">
        <f>1-(Table13[[#This Row],[Count &lt; 0.50]]/Table13[[#This Row],[Total Records]])</f>
        <v>1</v>
      </c>
      <c r="E1298">
        <v>0.22235822677612299</v>
      </c>
    </row>
    <row r="1299" spans="1:5" x14ac:dyDescent="0.3">
      <c r="A1299" t="s">
        <v>1301</v>
      </c>
      <c r="B1299">
        <v>60</v>
      </c>
      <c r="C1299">
        <v>3927</v>
      </c>
      <c r="D1299">
        <f>1-(Table13[[#This Row],[Count &lt; 0.50]]/Table13[[#This Row],[Total Records]])</f>
        <v>0.98472116119174946</v>
      </c>
      <c r="E1299">
        <v>4.5497894287109299E-2</v>
      </c>
    </row>
    <row r="1300" spans="1:5" x14ac:dyDescent="0.3">
      <c r="A1300" t="s">
        <v>1302</v>
      </c>
      <c r="B1300">
        <v>70</v>
      </c>
      <c r="C1300">
        <v>3927</v>
      </c>
      <c r="D1300">
        <f>1-(Table13[[#This Row],[Count &lt; 0.50]]/Table13[[#This Row],[Total Records]])</f>
        <v>0.982174688057041</v>
      </c>
      <c r="E1300">
        <v>6.3376426696777302E-2</v>
      </c>
    </row>
    <row r="1301" spans="1:5" x14ac:dyDescent="0.3">
      <c r="A1301" t="s">
        <v>1303</v>
      </c>
      <c r="B1301">
        <v>14</v>
      </c>
      <c r="C1301">
        <v>3468</v>
      </c>
      <c r="D1301">
        <f>1-(Table13[[#This Row],[Count &lt; 0.50]]/Table13[[#This Row],[Total Records]])</f>
        <v>0.99596309111880044</v>
      </c>
      <c r="E1301">
        <v>6.4014196395873996E-2</v>
      </c>
    </row>
    <row r="1302" spans="1:5" x14ac:dyDescent="0.3">
      <c r="A1302" t="s">
        <v>1304</v>
      </c>
      <c r="B1302">
        <v>404</v>
      </c>
      <c r="C1302">
        <v>8823</v>
      </c>
      <c r="D1302">
        <f>1-(Table13[[#This Row],[Count &lt; 0.50]]/Table13[[#This Row],[Total Records]])</f>
        <v>0.9542105859684914</v>
      </c>
      <c r="E1302">
        <v>0.44393253326415999</v>
      </c>
    </row>
    <row r="1303" spans="1:5" x14ac:dyDescent="0.3">
      <c r="A1303" t="s">
        <v>1305</v>
      </c>
      <c r="B1303">
        <v>254</v>
      </c>
      <c r="C1303">
        <v>6069</v>
      </c>
      <c r="D1303">
        <f>1-(Table13[[#This Row],[Count &lt; 0.50]]/Table13[[#This Row],[Total Records]])</f>
        <v>0.95814796506838029</v>
      </c>
      <c r="E1303">
        <v>0.156511545181274</v>
      </c>
    </row>
    <row r="1304" spans="1:5" x14ac:dyDescent="0.3">
      <c r="A1304" t="s">
        <v>1306</v>
      </c>
      <c r="B1304">
        <v>0</v>
      </c>
      <c r="C1304">
        <v>2550</v>
      </c>
      <c r="D1304">
        <f>1-(Table13[[#This Row],[Count &lt; 0.50]]/Table13[[#This Row],[Total Records]])</f>
        <v>1</v>
      </c>
      <c r="E1304">
        <v>9.0903282165527302E-2</v>
      </c>
    </row>
    <row r="1305" spans="1:5" x14ac:dyDescent="0.3">
      <c r="A1305" t="s">
        <v>1307</v>
      </c>
      <c r="B1305">
        <v>0</v>
      </c>
      <c r="C1305">
        <v>3213</v>
      </c>
      <c r="D1305">
        <f>1-(Table13[[#This Row],[Count &lt; 0.50]]/Table13[[#This Row],[Total Records]])</f>
        <v>1</v>
      </c>
      <c r="E1305">
        <v>7.5515031814575195E-2</v>
      </c>
    </row>
    <row r="1306" spans="1:5" x14ac:dyDescent="0.3">
      <c r="A1306" t="s">
        <v>1308</v>
      </c>
      <c r="B1306">
        <v>28</v>
      </c>
      <c r="C1306">
        <v>4029</v>
      </c>
      <c r="D1306">
        <f>1-(Table13[[#This Row],[Count &lt; 0.50]]/Table13[[#This Row],[Total Records]])</f>
        <v>0.99305038471084639</v>
      </c>
      <c r="E1306">
        <v>6.3902616500854395E-2</v>
      </c>
    </row>
    <row r="1307" spans="1:5" x14ac:dyDescent="0.3">
      <c r="A1307" t="s">
        <v>1309</v>
      </c>
      <c r="B1307">
        <v>0</v>
      </c>
      <c r="C1307">
        <v>3978</v>
      </c>
      <c r="D1307">
        <f>1-(Table13[[#This Row],[Count &lt; 0.50]]/Table13[[#This Row],[Total Records]])</f>
        <v>1</v>
      </c>
      <c r="E1307">
        <v>5.9745073318481397E-2</v>
      </c>
    </row>
    <row r="1308" spans="1:5" x14ac:dyDescent="0.3">
      <c r="A1308" t="s">
        <v>1310</v>
      </c>
      <c r="B1308">
        <v>10</v>
      </c>
      <c r="C1308">
        <v>4794</v>
      </c>
      <c r="D1308">
        <f>1-(Table13[[#This Row],[Count &lt; 0.50]]/Table13[[#This Row],[Total Records]])</f>
        <v>0.99791405924071752</v>
      </c>
      <c r="E1308">
        <v>0.219964504241943</v>
      </c>
    </row>
    <row r="1309" spans="1:5" x14ac:dyDescent="0.3">
      <c r="A1309" t="s">
        <v>1311</v>
      </c>
      <c r="B1309">
        <v>4</v>
      </c>
      <c r="C1309">
        <v>5610</v>
      </c>
      <c r="D1309">
        <f>1-(Table13[[#This Row],[Count &lt; 0.50]]/Table13[[#This Row],[Total Records]])</f>
        <v>0.99928698752228162</v>
      </c>
      <c r="E1309">
        <v>0.14976239204406699</v>
      </c>
    </row>
    <row r="1310" spans="1:5" x14ac:dyDescent="0.3">
      <c r="A1310" t="s">
        <v>1312</v>
      </c>
      <c r="B1310">
        <v>1868</v>
      </c>
      <c r="C1310">
        <v>5508</v>
      </c>
      <c r="D1310">
        <f>1-(Table13[[#This Row],[Count &lt; 0.50]]/Table13[[#This Row],[Total Records]])</f>
        <v>0.66085693536673928</v>
      </c>
      <c r="E1310">
        <v>0.15862774848937899</v>
      </c>
    </row>
    <row r="1311" spans="1:5" x14ac:dyDescent="0.3">
      <c r="A1311" t="s">
        <v>1313</v>
      </c>
      <c r="B1311">
        <v>22</v>
      </c>
      <c r="C1311">
        <v>5202</v>
      </c>
      <c r="D1311">
        <f>1-(Table13[[#This Row],[Count &lt; 0.50]]/Table13[[#This Row],[Total Records]])</f>
        <v>0.99577085736255289</v>
      </c>
      <c r="E1311">
        <v>0.29831385612487699</v>
      </c>
    </row>
    <row r="1312" spans="1:5" x14ac:dyDescent="0.3">
      <c r="A1312" t="s">
        <v>1314</v>
      </c>
      <c r="B1312">
        <v>0</v>
      </c>
      <c r="C1312">
        <v>6630</v>
      </c>
      <c r="D1312">
        <f>1-(Table13[[#This Row],[Count &lt; 0.50]]/Table13[[#This Row],[Total Records]])</f>
        <v>1</v>
      </c>
      <c r="E1312">
        <v>0.17927670478820801</v>
      </c>
    </row>
    <row r="1313" spans="1:5" x14ac:dyDescent="0.3">
      <c r="A1313" t="s">
        <v>1315</v>
      </c>
      <c r="B1313">
        <v>52</v>
      </c>
      <c r="C1313">
        <v>1428</v>
      </c>
      <c r="D1313">
        <f>1-(Table13[[#This Row],[Count &lt; 0.50]]/Table13[[#This Row],[Total Records]])</f>
        <v>0.96358543417366949</v>
      </c>
      <c r="E1313">
        <v>1.9865274429321199E-2</v>
      </c>
    </row>
    <row r="1314" spans="1:5" x14ac:dyDescent="0.3">
      <c r="A1314" t="s">
        <v>1316</v>
      </c>
      <c r="B1314">
        <v>10</v>
      </c>
      <c r="C1314">
        <v>7599</v>
      </c>
      <c r="D1314">
        <f>1-(Table13[[#This Row],[Count &lt; 0.50]]/Table13[[#This Row],[Total Records]])</f>
        <v>0.99868403737333855</v>
      </c>
      <c r="E1314">
        <v>0.35239362716674799</v>
      </c>
    </row>
    <row r="1315" spans="1:5" x14ac:dyDescent="0.3">
      <c r="A1315" t="s">
        <v>1317</v>
      </c>
      <c r="B1315">
        <v>750</v>
      </c>
      <c r="C1315">
        <v>2346</v>
      </c>
      <c r="D1315">
        <f>1-(Table13[[#This Row],[Count &lt; 0.50]]/Table13[[#This Row],[Total Records]])</f>
        <v>0.68030690537084393</v>
      </c>
      <c r="E1315">
        <v>4.5004844665527302E-2</v>
      </c>
    </row>
    <row r="1316" spans="1:5" x14ac:dyDescent="0.3">
      <c r="A1316" t="s">
        <v>1318</v>
      </c>
      <c r="B1316">
        <v>0</v>
      </c>
      <c r="C1316">
        <v>3723</v>
      </c>
      <c r="D1316">
        <f>1-(Table13[[#This Row],[Count &lt; 0.50]]/Table13[[#This Row],[Total Records]])</f>
        <v>1</v>
      </c>
      <c r="E1316">
        <v>7.9261779785156194E-2</v>
      </c>
    </row>
    <row r="1317" spans="1:5" x14ac:dyDescent="0.3">
      <c r="A1317" t="s">
        <v>1319</v>
      </c>
      <c r="B1317">
        <v>140</v>
      </c>
      <c r="C1317">
        <v>4641</v>
      </c>
      <c r="D1317">
        <f>1-(Table13[[#This Row],[Count &lt; 0.50]]/Table13[[#This Row],[Total Records]])</f>
        <v>0.9698340874811463</v>
      </c>
      <c r="E1317">
        <v>7.6516866683959905E-2</v>
      </c>
    </row>
    <row r="1318" spans="1:5" x14ac:dyDescent="0.3">
      <c r="A1318" t="s">
        <v>1320</v>
      </c>
      <c r="B1318">
        <v>50</v>
      </c>
      <c r="C1318">
        <v>3774</v>
      </c>
      <c r="D1318">
        <f>1-(Table13[[#This Row],[Count &lt; 0.50]]/Table13[[#This Row],[Total Records]])</f>
        <v>0.98675145733969261</v>
      </c>
      <c r="E1318">
        <v>8.7915182113647405E-2</v>
      </c>
    </row>
    <row r="1319" spans="1:5" x14ac:dyDescent="0.3">
      <c r="A1319" t="s">
        <v>1321</v>
      </c>
      <c r="B1319">
        <v>4</v>
      </c>
      <c r="C1319">
        <v>5406</v>
      </c>
      <c r="D1319">
        <f>1-(Table13[[#This Row],[Count &lt; 0.50]]/Table13[[#This Row],[Total Records]])</f>
        <v>0.99926008139104694</v>
      </c>
      <c r="E1319">
        <v>0.200811862945556</v>
      </c>
    </row>
    <row r="1320" spans="1:5" x14ac:dyDescent="0.3">
      <c r="A1320" t="s">
        <v>1322</v>
      </c>
      <c r="B1320">
        <v>96</v>
      </c>
      <c r="C1320">
        <v>6630</v>
      </c>
      <c r="D1320">
        <f>1-(Table13[[#This Row],[Count &lt; 0.50]]/Table13[[#This Row],[Total Records]])</f>
        <v>0.98552036199095028</v>
      </c>
      <c r="E1320">
        <v>6.8569183349609306E-2</v>
      </c>
    </row>
    <row r="1321" spans="1:5" x14ac:dyDescent="0.3">
      <c r="A1321" t="s">
        <v>1323</v>
      </c>
      <c r="B1321">
        <v>10</v>
      </c>
      <c r="C1321">
        <v>3060</v>
      </c>
      <c r="D1321">
        <f>1-(Table13[[#This Row],[Count &lt; 0.50]]/Table13[[#This Row],[Total Records]])</f>
        <v>0.99673202614379086</v>
      </c>
      <c r="E1321">
        <v>7.9251050949096596E-2</v>
      </c>
    </row>
    <row r="1322" spans="1:5" x14ac:dyDescent="0.3">
      <c r="A1322" t="s">
        <v>1324</v>
      </c>
      <c r="B1322">
        <v>62</v>
      </c>
      <c r="C1322">
        <v>4284</v>
      </c>
      <c r="D1322">
        <f>1-(Table13[[#This Row],[Count &lt; 0.50]]/Table13[[#This Row],[Total Records]])</f>
        <v>0.98552754435107381</v>
      </c>
      <c r="E1322">
        <v>9.78894233703613E-2</v>
      </c>
    </row>
    <row r="1323" spans="1:5" x14ac:dyDescent="0.3">
      <c r="A1323" t="s">
        <v>1325</v>
      </c>
      <c r="B1323">
        <v>426</v>
      </c>
      <c r="C1323">
        <v>1938</v>
      </c>
      <c r="D1323">
        <f>1-(Table13[[#This Row],[Count &lt; 0.50]]/Table13[[#This Row],[Total Records]])</f>
        <v>0.7801857585139319</v>
      </c>
      <c r="E1323">
        <v>5.2895784378051702E-2</v>
      </c>
    </row>
    <row r="1324" spans="1:5" x14ac:dyDescent="0.3">
      <c r="A1324" t="s">
        <v>1326</v>
      </c>
      <c r="B1324">
        <v>346</v>
      </c>
      <c r="C1324">
        <v>3876</v>
      </c>
      <c r="D1324">
        <f>1-(Table13[[#This Row],[Count &lt; 0.50]]/Table13[[#This Row],[Total Records]])</f>
        <v>0.91073271413828694</v>
      </c>
      <c r="E1324">
        <v>5.7753801345825098E-2</v>
      </c>
    </row>
    <row r="1325" spans="1:5" x14ac:dyDescent="0.3">
      <c r="A1325" t="s">
        <v>1327</v>
      </c>
      <c r="B1325">
        <v>2</v>
      </c>
      <c r="C1325">
        <v>3774</v>
      </c>
      <c r="D1325">
        <f>1-(Table13[[#This Row],[Count &lt; 0.50]]/Table13[[#This Row],[Total Records]])</f>
        <v>0.9994700582935877</v>
      </c>
      <c r="E1325">
        <v>0.14034461975097601</v>
      </c>
    </row>
    <row r="1326" spans="1:5" x14ac:dyDescent="0.3">
      <c r="A1326" t="s">
        <v>1328</v>
      </c>
      <c r="B1326">
        <v>182</v>
      </c>
      <c r="C1326">
        <v>1734</v>
      </c>
      <c r="D1326">
        <f>1-(Table13[[#This Row],[Count &lt; 0.50]]/Table13[[#This Row],[Total Records]])</f>
        <v>0.89504036908881202</v>
      </c>
      <c r="E1326">
        <v>5.0092935562133699E-2</v>
      </c>
    </row>
    <row r="1327" spans="1:5" x14ac:dyDescent="0.3">
      <c r="A1327" t="s">
        <v>1329</v>
      </c>
      <c r="B1327">
        <v>356</v>
      </c>
      <c r="C1327">
        <v>459</v>
      </c>
      <c r="D1327">
        <f>1-(Table13[[#This Row],[Count &lt; 0.50]]/Table13[[#This Row],[Total Records]])</f>
        <v>0.22440087145969501</v>
      </c>
      <c r="E1327">
        <v>1.5327930450439399E-2</v>
      </c>
    </row>
    <row r="1328" spans="1:5" x14ac:dyDescent="0.3">
      <c r="A1328" t="s">
        <v>1330</v>
      </c>
      <c r="B1328">
        <v>0</v>
      </c>
      <c r="C1328">
        <v>3927</v>
      </c>
      <c r="D1328">
        <f>1-(Table13[[#This Row],[Count &lt; 0.50]]/Table13[[#This Row],[Total Records]])</f>
        <v>1</v>
      </c>
      <c r="E1328">
        <v>4.4260978698730399E-2</v>
      </c>
    </row>
    <row r="1329" spans="1:5" x14ac:dyDescent="0.3">
      <c r="A1329" t="s">
        <v>1331</v>
      </c>
      <c r="B1329">
        <v>2</v>
      </c>
      <c r="C1329">
        <v>3672</v>
      </c>
      <c r="D1329">
        <f>1-(Table13[[#This Row],[Count &lt; 0.50]]/Table13[[#This Row],[Total Records]])</f>
        <v>0.99945533769063177</v>
      </c>
      <c r="E1329">
        <v>0.115729570388793</v>
      </c>
    </row>
    <row r="1330" spans="1:5" x14ac:dyDescent="0.3">
      <c r="A1330" t="s">
        <v>1332</v>
      </c>
      <c r="B1330">
        <v>16</v>
      </c>
      <c r="C1330">
        <v>8874</v>
      </c>
      <c r="D1330">
        <f>1-(Table13[[#This Row],[Count &lt; 0.50]]/Table13[[#This Row],[Total Records]])</f>
        <v>0.99819697994140189</v>
      </c>
      <c r="E1330">
        <v>0.51190352439880304</v>
      </c>
    </row>
    <row r="1331" spans="1:5" x14ac:dyDescent="0.3">
      <c r="A1331" t="s">
        <v>1333</v>
      </c>
      <c r="B1331">
        <v>140</v>
      </c>
      <c r="C1331">
        <v>3468</v>
      </c>
      <c r="D1331">
        <f>1-(Table13[[#This Row],[Count &lt; 0.50]]/Table13[[#This Row],[Total Records]])</f>
        <v>0.95963091118800459</v>
      </c>
      <c r="E1331">
        <v>4.8224449157714802E-2</v>
      </c>
    </row>
    <row r="1332" spans="1:5" x14ac:dyDescent="0.3">
      <c r="A1332" t="s">
        <v>1334</v>
      </c>
      <c r="B1332">
        <v>30</v>
      </c>
      <c r="C1332">
        <v>5967</v>
      </c>
      <c r="D1332">
        <f>1-(Table13[[#This Row],[Count &lt; 0.50]]/Table13[[#This Row],[Total Records]])</f>
        <v>0.9949723479135244</v>
      </c>
      <c r="E1332">
        <v>0.11493253707885701</v>
      </c>
    </row>
    <row r="1333" spans="1:5" x14ac:dyDescent="0.3">
      <c r="A1333" t="s">
        <v>1335</v>
      </c>
      <c r="B1333">
        <v>300</v>
      </c>
      <c r="C1333">
        <v>9333</v>
      </c>
      <c r="D1333">
        <f>1-(Table13[[#This Row],[Count &lt; 0.50]]/Table13[[#This Row],[Total Records]])</f>
        <v>0.96785599485695917</v>
      </c>
      <c r="E1333">
        <v>0.242390632629394</v>
      </c>
    </row>
    <row r="1334" spans="1:5" x14ac:dyDescent="0.3">
      <c r="A1334" t="s">
        <v>1336</v>
      </c>
      <c r="B1334">
        <v>62</v>
      </c>
      <c r="C1334">
        <v>2193</v>
      </c>
      <c r="D1334">
        <f>1-(Table13[[#This Row],[Count &lt; 0.50]]/Table13[[#This Row],[Total Records]])</f>
        <v>0.97172822617419063</v>
      </c>
      <c r="E1334">
        <v>4.4624567031860303E-2</v>
      </c>
    </row>
    <row r="1335" spans="1:5" x14ac:dyDescent="0.3">
      <c r="A1335" t="s">
        <v>1337</v>
      </c>
      <c r="B1335">
        <v>0</v>
      </c>
      <c r="C1335">
        <v>2346</v>
      </c>
      <c r="D1335">
        <f>1-(Table13[[#This Row],[Count &lt; 0.50]]/Table13[[#This Row],[Total Records]])</f>
        <v>1</v>
      </c>
      <c r="E1335">
        <v>6.5745353698730399E-2</v>
      </c>
    </row>
    <row r="1336" spans="1:5" x14ac:dyDescent="0.3">
      <c r="A1336" t="s">
        <v>1338</v>
      </c>
      <c r="B1336">
        <v>48</v>
      </c>
      <c r="C1336">
        <v>6834</v>
      </c>
      <c r="D1336">
        <f>1-(Table13[[#This Row],[Count &lt; 0.50]]/Table13[[#This Row],[Total Records]])</f>
        <v>0.99297629499561013</v>
      </c>
      <c r="E1336">
        <v>0.12153506278991601</v>
      </c>
    </row>
    <row r="1337" spans="1:5" x14ac:dyDescent="0.3">
      <c r="A1337" t="s">
        <v>1339</v>
      </c>
      <c r="B1337">
        <v>38</v>
      </c>
      <c r="C1337">
        <v>3468</v>
      </c>
      <c r="D1337">
        <f>1-(Table13[[#This Row],[Count &lt; 0.50]]/Table13[[#This Row],[Total Records]])</f>
        <v>0.98904267589388695</v>
      </c>
      <c r="E1337">
        <v>6.2453746795654297E-2</v>
      </c>
    </row>
    <row r="1338" spans="1:5" x14ac:dyDescent="0.3">
      <c r="A1338" t="s">
        <v>1340</v>
      </c>
      <c r="B1338">
        <v>2</v>
      </c>
      <c r="C1338">
        <v>5202</v>
      </c>
      <c r="D1338">
        <f>1-(Table13[[#This Row],[Count &lt; 0.50]]/Table13[[#This Row],[Total Records]])</f>
        <v>0.99961553248750479</v>
      </c>
      <c r="E1338">
        <v>0.123703241348266</v>
      </c>
    </row>
    <row r="1339" spans="1:5" x14ac:dyDescent="0.3">
      <c r="A1339" t="s">
        <v>1341</v>
      </c>
      <c r="B1339">
        <v>340</v>
      </c>
      <c r="C1339">
        <v>4998</v>
      </c>
      <c r="D1339">
        <f>1-(Table13[[#This Row],[Count &lt; 0.50]]/Table13[[#This Row],[Total Records]])</f>
        <v>0.93197278911564629</v>
      </c>
      <c r="E1339">
        <v>7.9135417938232394E-2</v>
      </c>
    </row>
    <row r="1340" spans="1:5" x14ac:dyDescent="0.3">
      <c r="A1340" t="s">
        <v>1342</v>
      </c>
      <c r="B1340">
        <v>938</v>
      </c>
      <c r="C1340">
        <v>5355</v>
      </c>
      <c r="D1340">
        <f>1-(Table13[[#This Row],[Count &lt; 0.50]]/Table13[[#This Row],[Total Records]])</f>
        <v>0.8248366013071895</v>
      </c>
      <c r="E1340">
        <v>6.6743135452270494E-2</v>
      </c>
    </row>
    <row r="1341" spans="1:5" x14ac:dyDescent="0.3">
      <c r="A1341" t="s">
        <v>1343</v>
      </c>
      <c r="B1341">
        <v>0</v>
      </c>
      <c r="C1341">
        <v>4998</v>
      </c>
      <c r="D1341">
        <f>1-(Table13[[#This Row],[Count &lt; 0.50]]/Table13[[#This Row],[Total Records]])</f>
        <v>1</v>
      </c>
      <c r="E1341">
        <v>0.104649066925048</v>
      </c>
    </row>
    <row r="1342" spans="1:5" x14ac:dyDescent="0.3">
      <c r="A1342" t="s">
        <v>1344</v>
      </c>
      <c r="B1342">
        <v>232</v>
      </c>
      <c r="C1342">
        <v>8007</v>
      </c>
      <c r="D1342">
        <f>1-(Table13[[#This Row],[Count &lt; 0.50]]/Table13[[#This Row],[Total Records]])</f>
        <v>0.97102535281628577</v>
      </c>
      <c r="E1342">
        <v>0.172440290451049</v>
      </c>
    </row>
    <row r="1343" spans="1:5" x14ac:dyDescent="0.3">
      <c r="A1343" t="s">
        <v>1345</v>
      </c>
      <c r="B1343">
        <v>0</v>
      </c>
      <c r="C1343">
        <v>8823</v>
      </c>
      <c r="D1343">
        <f>1-(Table13[[#This Row],[Count &lt; 0.50]]/Table13[[#This Row],[Total Records]])</f>
        <v>1</v>
      </c>
      <c r="E1343">
        <v>0.168993949890136</v>
      </c>
    </row>
    <row r="1344" spans="1:5" x14ac:dyDescent="0.3">
      <c r="A1344" t="s">
        <v>1346</v>
      </c>
      <c r="B1344">
        <v>52</v>
      </c>
      <c r="C1344">
        <v>4896</v>
      </c>
      <c r="D1344">
        <f>1-(Table13[[#This Row],[Count &lt; 0.50]]/Table13[[#This Row],[Total Records]])</f>
        <v>0.9893790849673203</v>
      </c>
      <c r="E1344">
        <v>8.8280200958251898E-2</v>
      </c>
    </row>
    <row r="1345" spans="1:5" x14ac:dyDescent="0.3">
      <c r="A1345" t="s">
        <v>1347</v>
      </c>
      <c r="B1345">
        <v>0</v>
      </c>
      <c r="C1345">
        <v>4743</v>
      </c>
      <c r="D1345">
        <f>1-(Table13[[#This Row],[Count &lt; 0.50]]/Table13[[#This Row],[Total Records]])</f>
        <v>1</v>
      </c>
      <c r="E1345">
        <v>0.111837863922119</v>
      </c>
    </row>
    <row r="1346" spans="1:5" x14ac:dyDescent="0.3">
      <c r="A1346" t="s">
        <v>1348</v>
      </c>
      <c r="B1346">
        <v>586</v>
      </c>
      <c r="C1346">
        <v>3825</v>
      </c>
      <c r="D1346">
        <f>1-(Table13[[#This Row],[Count &lt; 0.50]]/Table13[[#This Row],[Total Records]])</f>
        <v>0.846797385620915</v>
      </c>
      <c r="E1346">
        <v>0.116012811660766</v>
      </c>
    </row>
    <row r="1347" spans="1:5" x14ac:dyDescent="0.3">
      <c r="A1347" t="s">
        <v>1349</v>
      </c>
      <c r="B1347">
        <v>578</v>
      </c>
      <c r="C1347">
        <v>3009</v>
      </c>
      <c r="D1347">
        <f>1-(Table13[[#This Row],[Count &lt; 0.50]]/Table13[[#This Row],[Total Records]])</f>
        <v>0.80790960451977401</v>
      </c>
      <c r="E1347">
        <v>4.2344093322753899E-2</v>
      </c>
    </row>
    <row r="1348" spans="1:5" x14ac:dyDescent="0.3">
      <c r="A1348" t="s">
        <v>1350</v>
      </c>
      <c r="B1348">
        <v>0</v>
      </c>
      <c r="C1348">
        <v>3060</v>
      </c>
      <c r="D1348">
        <f>1-(Table13[[#This Row],[Count &lt; 0.50]]/Table13[[#This Row],[Total Records]])</f>
        <v>1</v>
      </c>
      <c r="E1348">
        <v>4.3108463287353502E-2</v>
      </c>
    </row>
    <row r="1349" spans="1:5" x14ac:dyDescent="0.3">
      <c r="A1349" t="s">
        <v>1351</v>
      </c>
      <c r="B1349">
        <v>4</v>
      </c>
      <c r="C1349">
        <v>4335</v>
      </c>
      <c r="D1349">
        <f>1-(Table13[[#This Row],[Count &lt; 0.50]]/Table13[[#This Row],[Total Records]])</f>
        <v>0.99907727797001156</v>
      </c>
      <c r="E1349">
        <v>0.11795949935913</v>
      </c>
    </row>
    <row r="1350" spans="1:5" x14ac:dyDescent="0.3">
      <c r="A1350" t="s">
        <v>1352</v>
      </c>
      <c r="B1350">
        <v>10</v>
      </c>
      <c r="C1350">
        <v>4131</v>
      </c>
      <c r="D1350">
        <f>1-(Table13[[#This Row],[Count &lt; 0.50]]/Table13[[#This Row],[Total Records]])</f>
        <v>0.99757927862503026</v>
      </c>
      <c r="E1350">
        <v>6.3179016113281194E-2</v>
      </c>
    </row>
    <row r="1351" spans="1:5" x14ac:dyDescent="0.3">
      <c r="A1351" t="s">
        <v>1353</v>
      </c>
      <c r="B1351">
        <v>730</v>
      </c>
      <c r="C1351">
        <v>6579</v>
      </c>
      <c r="D1351">
        <f>1-(Table13[[#This Row],[Count &lt; 0.50]]/Table13[[#This Row],[Total Records]])</f>
        <v>0.88904088767289857</v>
      </c>
      <c r="E1351">
        <v>0.222940683364868</v>
      </c>
    </row>
    <row r="1352" spans="1:5" x14ac:dyDescent="0.3">
      <c r="A1352" t="s">
        <v>1354</v>
      </c>
      <c r="B1352">
        <v>150</v>
      </c>
      <c r="C1352">
        <v>6987</v>
      </c>
      <c r="D1352">
        <f>1-(Table13[[#This Row],[Count &lt; 0.50]]/Table13[[#This Row],[Total Records]])</f>
        <v>0.978531558608845</v>
      </c>
      <c r="E1352">
        <v>0.122751474380493</v>
      </c>
    </row>
    <row r="1353" spans="1:5" x14ac:dyDescent="0.3">
      <c r="A1353" t="s">
        <v>1355</v>
      </c>
      <c r="B1353">
        <v>4</v>
      </c>
      <c r="C1353">
        <v>5406</v>
      </c>
      <c r="D1353">
        <f>1-(Table13[[#This Row],[Count &lt; 0.50]]/Table13[[#This Row],[Total Records]])</f>
        <v>0.99926008139104694</v>
      </c>
      <c r="E1353">
        <v>0.112460851669311</v>
      </c>
    </row>
    <row r="1354" spans="1:5" x14ac:dyDescent="0.3">
      <c r="A1354" t="s">
        <v>1356</v>
      </c>
      <c r="B1354">
        <v>150</v>
      </c>
      <c r="C1354">
        <v>6324</v>
      </c>
      <c r="D1354">
        <f>1-(Table13[[#This Row],[Count &lt; 0.50]]/Table13[[#This Row],[Total Records]])</f>
        <v>0.97628083491461104</v>
      </c>
      <c r="E1354">
        <v>9.8009586334228502E-2</v>
      </c>
    </row>
    <row r="1355" spans="1:5" x14ac:dyDescent="0.3">
      <c r="A1355" t="s">
        <v>1357</v>
      </c>
      <c r="B1355">
        <v>0</v>
      </c>
      <c r="C1355">
        <v>5763</v>
      </c>
      <c r="D1355">
        <f>1-(Table13[[#This Row],[Count &lt; 0.50]]/Table13[[#This Row],[Total Records]])</f>
        <v>1</v>
      </c>
      <c r="E1355">
        <v>0.127280473709106</v>
      </c>
    </row>
    <row r="1356" spans="1:5" x14ac:dyDescent="0.3">
      <c r="A1356" t="s">
        <v>1358</v>
      </c>
      <c r="B1356">
        <v>76</v>
      </c>
      <c r="C1356">
        <v>6630</v>
      </c>
      <c r="D1356">
        <f>1-(Table13[[#This Row],[Count &lt; 0.50]]/Table13[[#This Row],[Total Records]])</f>
        <v>0.98853695324283564</v>
      </c>
      <c r="E1356">
        <v>9.4863176345825195E-2</v>
      </c>
    </row>
    <row r="1357" spans="1:5" x14ac:dyDescent="0.3">
      <c r="A1357" t="s">
        <v>1359</v>
      </c>
      <c r="B1357">
        <v>0</v>
      </c>
      <c r="C1357">
        <v>4335</v>
      </c>
      <c r="D1357">
        <f>1-(Table13[[#This Row],[Count &lt; 0.50]]/Table13[[#This Row],[Total Records]])</f>
        <v>1</v>
      </c>
      <c r="E1357">
        <v>0.15091586112975999</v>
      </c>
    </row>
    <row r="1358" spans="1:5" x14ac:dyDescent="0.3">
      <c r="A1358" t="s">
        <v>1360</v>
      </c>
      <c r="B1358">
        <v>0</v>
      </c>
      <c r="C1358">
        <v>4029</v>
      </c>
      <c r="D1358">
        <f>1-(Table13[[#This Row],[Count &lt; 0.50]]/Table13[[#This Row],[Total Records]])</f>
        <v>1</v>
      </c>
      <c r="E1358">
        <v>7.7341556549072196E-2</v>
      </c>
    </row>
    <row r="1359" spans="1:5" x14ac:dyDescent="0.3">
      <c r="A1359" t="s">
        <v>1361</v>
      </c>
      <c r="B1359">
        <v>6</v>
      </c>
      <c r="C1359">
        <v>3468</v>
      </c>
      <c r="D1359">
        <f>1-(Table13[[#This Row],[Count &lt; 0.50]]/Table13[[#This Row],[Total Records]])</f>
        <v>0.9982698961937716</v>
      </c>
      <c r="E1359">
        <v>9.3119621276855399E-2</v>
      </c>
    </row>
    <row r="1360" spans="1:5" x14ac:dyDescent="0.3">
      <c r="A1360" t="s">
        <v>1362</v>
      </c>
      <c r="B1360">
        <v>250</v>
      </c>
      <c r="C1360">
        <v>4947</v>
      </c>
      <c r="D1360">
        <f>1-(Table13[[#This Row],[Count &lt; 0.50]]/Table13[[#This Row],[Total Records]])</f>
        <v>0.94946432181119866</v>
      </c>
      <c r="E1360">
        <v>8.8301420211791895E-2</v>
      </c>
    </row>
    <row r="1361" spans="1:5" x14ac:dyDescent="0.3">
      <c r="A1361" t="s">
        <v>1363</v>
      </c>
      <c r="B1361">
        <v>2</v>
      </c>
      <c r="C1361">
        <v>4182</v>
      </c>
      <c r="D1361">
        <f>1-(Table13[[#This Row],[Count &lt; 0.50]]/Table13[[#This Row],[Total Records]])</f>
        <v>0.99952175992348158</v>
      </c>
      <c r="E1361">
        <v>4.5474290847778299E-2</v>
      </c>
    </row>
    <row r="1362" spans="1:5" x14ac:dyDescent="0.3">
      <c r="A1362" t="s">
        <v>1364</v>
      </c>
      <c r="B1362">
        <v>0</v>
      </c>
      <c r="C1362">
        <v>3009</v>
      </c>
      <c r="D1362">
        <f>1-(Table13[[#This Row],[Count &lt; 0.50]]/Table13[[#This Row],[Total Records]])</f>
        <v>1</v>
      </c>
      <c r="E1362">
        <v>4.4654369354247998E-2</v>
      </c>
    </row>
    <row r="1363" spans="1:5" x14ac:dyDescent="0.3">
      <c r="A1363" t="s">
        <v>1365</v>
      </c>
      <c r="B1363">
        <v>0</v>
      </c>
      <c r="C1363">
        <v>8415</v>
      </c>
      <c r="D1363">
        <f>1-(Table13[[#This Row],[Count &lt; 0.50]]/Table13[[#This Row],[Total Records]])</f>
        <v>1</v>
      </c>
      <c r="E1363">
        <v>0.28100061416625899</v>
      </c>
    </row>
    <row r="1364" spans="1:5" x14ac:dyDescent="0.3">
      <c r="A1364" t="s">
        <v>1366</v>
      </c>
      <c r="B1364">
        <v>0</v>
      </c>
      <c r="C1364">
        <v>7140</v>
      </c>
      <c r="D1364">
        <f>1-(Table13[[#This Row],[Count &lt; 0.50]]/Table13[[#This Row],[Total Records]])</f>
        <v>1</v>
      </c>
      <c r="E1364">
        <v>0.125187873840332</v>
      </c>
    </row>
    <row r="1365" spans="1:5" x14ac:dyDescent="0.3">
      <c r="A1365" t="s">
        <v>1367</v>
      </c>
      <c r="B1365">
        <v>0</v>
      </c>
      <c r="C1365">
        <v>4080</v>
      </c>
      <c r="D1365">
        <f>1-(Table13[[#This Row],[Count &lt; 0.50]]/Table13[[#This Row],[Total Records]])</f>
        <v>1</v>
      </c>
      <c r="E1365">
        <v>6.5443277359008706E-2</v>
      </c>
    </row>
    <row r="1366" spans="1:5" x14ac:dyDescent="0.3">
      <c r="A1366" t="s">
        <v>1368</v>
      </c>
      <c r="B1366">
        <v>4</v>
      </c>
      <c r="C1366">
        <v>3162</v>
      </c>
      <c r="D1366">
        <f>1-(Table13[[#This Row],[Count &lt; 0.50]]/Table13[[#This Row],[Total Records]])</f>
        <v>0.99873497786211263</v>
      </c>
      <c r="E1366">
        <v>6.2361717224120997E-2</v>
      </c>
    </row>
    <row r="1367" spans="1:5" x14ac:dyDescent="0.3">
      <c r="A1367" t="s">
        <v>1369</v>
      </c>
      <c r="B1367">
        <v>298</v>
      </c>
      <c r="C1367">
        <v>8364</v>
      </c>
      <c r="D1367">
        <f>1-(Table13[[#This Row],[Count &lt; 0.50]]/Table13[[#This Row],[Total Records]])</f>
        <v>0.96437111429937827</v>
      </c>
      <c r="E1367">
        <v>0.11544537544250399</v>
      </c>
    </row>
    <row r="1368" spans="1:5" x14ac:dyDescent="0.3">
      <c r="A1368" t="s">
        <v>1370</v>
      </c>
      <c r="B1368">
        <v>222</v>
      </c>
      <c r="C1368">
        <v>1938</v>
      </c>
      <c r="D1368">
        <f>1-(Table13[[#This Row],[Count &lt; 0.50]]/Table13[[#This Row],[Total Records]])</f>
        <v>0.88544891640866874</v>
      </c>
      <c r="E1368">
        <v>7.1403980255126898E-2</v>
      </c>
    </row>
    <row r="1369" spans="1:5" x14ac:dyDescent="0.3">
      <c r="A1369" t="s">
        <v>1371</v>
      </c>
      <c r="B1369">
        <v>688</v>
      </c>
      <c r="C1369">
        <v>3672</v>
      </c>
      <c r="D1369">
        <f>1-(Table13[[#This Row],[Count &lt; 0.50]]/Table13[[#This Row],[Total Records]])</f>
        <v>0.81263616557734208</v>
      </c>
      <c r="E1369">
        <v>8.1449031829833901E-2</v>
      </c>
    </row>
    <row r="1370" spans="1:5" x14ac:dyDescent="0.3">
      <c r="A1370" t="s">
        <v>1372</v>
      </c>
      <c r="B1370">
        <v>2</v>
      </c>
      <c r="C1370">
        <v>4641</v>
      </c>
      <c r="D1370">
        <f>1-(Table13[[#This Row],[Count &lt; 0.50]]/Table13[[#This Row],[Total Records]])</f>
        <v>0.99956905839258781</v>
      </c>
      <c r="E1370">
        <v>6.1289548873901298E-2</v>
      </c>
    </row>
    <row r="1371" spans="1:5" x14ac:dyDescent="0.3">
      <c r="A1371" t="s">
        <v>1373</v>
      </c>
      <c r="B1371">
        <v>224</v>
      </c>
      <c r="C1371">
        <v>7038</v>
      </c>
      <c r="D1371">
        <f>1-(Table13[[#This Row],[Count &lt; 0.50]]/Table13[[#This Row],[Total Records]])</f>
        <v>0.96817277635691956</v>
      </c>
      <c r="E1371">
        <v>0.21530342102050701</v>
      </c>
    </row>
    <row r="1372" spans="1:5" x14ac:dyDescent="0.3">
      <c r="A1372" t="s">
        <v>1374</v>
      </c>
      <c r="B1372">
        <v>0</v>
      </c>
      <c r="C1372">
        <v>4233</v>
      </c>
      <c r="D1372">
        <f>1-(Table13[[#This Row],[Count &lt; 0.50]]/Table13[[#This Row],[Total Records]])</f>
        <v>1</v>
      </c>
      <c r="E1372">
        <v>9.4648122787475503E-2</v>
      </c>
    </row>
    <row r="1373" spans="1:5" x14ac:dyDescent="0.3">
      <c r="A1373" t="s">
        <v>1375</v>
      </c>
      <c r="B1373">
        <v>236</v>
      </c>
      <c r="C1373">
        <v>4233</v>
      </c>
      <c r="D1373">
        <f>1-(Table13[[#This Row],[Count &lt; 0.50]]/Table13[[#This Row],[Total Records]])</f>
        <v>0.94424757854949204</v>
      </c>
      <c r="E1373">
        <v>7.0742130279541002E-2</v>
      </c>
    </row>
    <row r="1374" spans="1:5" x14ac:dyDescent="0.3">
      <c r="A1374" t="s">
        <v>1376</v>
      </c>
      <c r="B1374">
        <v>412</v>
      </c>
      <c r="C1374">
        <v>2754</v>
      </c>
      <c r="D1374">
        <f>1-(Table13[[#This Row],[Count &lt; 0.50]]/Table13[[#This Row],[Total Records]])</f>
        <v>0.85039941902687</v>
      </c>
      <c r="E1374">
        <v>4.06327247619628E-2</v>
      </c>
    </row>
    <row r="1375" spans="1:5" x14ac:dyDescent="0.3">
      <c r="A1375" t="s">
        <v>1377</v>
      </c>
      <c r="B1375">
        <v>124</v>
      </c>
      <c r="C1375">
        <v>9486</v>
      </c>
      <c r="D1375">
        <f>1-(Table13[[#This Row],[Count &lt; 0.50]]/Table13[[#This Row],[Total Records]])</f>
        <v>0.98692810457516345</v>
      </c>
      <c r="E1375">
        <v>0.324825048446655</v>
      </c>
    </row>
    <row r="1376" spans="1:5" x14ac:dyDescent="0.3">
      <c r="A1376" t="s">
        <v>1378</v>
      </c>
      <c r="B1376">
        <v>0</v>
      </c>
      <c r="C1376">
        <v>9180</v>
      </c>
      <c r="D1376">
        <f>1-(Table13[[#This Row],[Count &lt; 0.50]]/Table13[[#This Row],[Total Records]])</f>
        <v>1</v>
      </c>
      <c r="E1376">
        <v>0.26988339424133301</v>
      </c>
    </row>
    <row r="1377" spans="1:5" x14ac:dyDescent="0.3">
      <c r="A1377" t="s">
        <v>1379</v>
      </c>
      <c r="B1377">
        <v>728</v>
      </c>
      <c r="C1377">
        <v>6630</v>
      </c>
      <c r="D1377">
        <f>1-(Table13[[#This Row],[Count &lt; 0.50]]/Table13[[#This Row],[Total Records]])</f>
        <v>0.8901960784313725</v>
      </c>
      <c r="E1377">
        <v>8.7898492813110296E-2</v>
      </c>
    </row>
    <row r="1378" spans="1:5" x14ac:dyDescent="0.3">
      <c r="A1378" t="s">
        <v>1380</v>
      </c>
      <c r="B1378">
        <v>2</v>
      </c>
      <c r="C1378">
        <v>4182</v>
      </c>
      <c r="D1378">
        <f>1-(Table13[[#This Row],[Count &lt; 0.50]]/Table13[[#This Row],[Total Records]])</f>
        <v>0.99952175992348158</v>
      </c>
      <c r="E1378">
        <v>8.7369680404663003E-2</v>
      </c>
    </row>
    <row r="1379" spans="1:5" x14ac:dyDescent="0.3">
      <c r="A1379" t="s">
        <v>1381</v>
      </c>
      <c r="B1379">
        <v>112</v>
      </c>
      <c r="C1379">
        <v>4386</v>
      </c>
      <c r="D1379">
        <f>1-(Table13[[#This Row],[Count &lt; 0.50]]/Table13[[#This Row],[Total Records]])</f>
        <v>0.97446420428636571</v>
      </c>
      <c r="E1379">
        <v>0.106199502944946</v>
      </c>
    </row>
    <row r="1380" spans="1:5" x14ac:dyDescent="0.3">
      <c r="A1380" t="s">
        <v>1382</v>
      </c>
      <c r="B1380">
        <v>1176</v>
      </c>
      <c r="C1380">
        <v>6681</v>
      </c>
      <c r="D1380">
        <f>1-(Table13[[#This Row],[Count &lt; 0.50]]/Table13[[#This Row],[Total Records]])</f>
        <v>0.82397844634036821</v>
      </c>
      <c r="E1380">
        <v>0.211259365081787</v>
      </c>
    </row>
    <row r="1381" spans="1:5" x14ac:dyDescent="0.3">
      <c r="A1381" t="s">
        <v>1383</v>
      </c>
      <c r="B1381">
        <v>728</v>
      </c>
      <c r="C1381">
        <v>2040</v>
      </c>
      <c r="D1381">
        <f>1-(Table13[[#This Row],[Count &lt; 0.50]]/Table13[[#This Row],[Total Records]])</f>
        <v>0.64313725490196072</v>
      </c>
      <c r="E1381">
        <v>3.5671234130859299E-2</v>
      </c>
    </row>
    <row r="1382" spans="1:5" x14ac:dyDescent="0.3">
      <c r="A1382" t="s">
        <v>1384</v>
      </c>
      <c r="B1382">
        <v>0</v>
      </c>
      <c r="C1382">
        <v>7854</v>
      </c>
      <c r="D1382">
        <f>1-(Table13[[#This Row],[Count &lt; 0.50]]/Table13[[#This Row],[Total Records]])</f>
        <v>1</v>
      </c>
      <c r="E1382">
        <v>0.16042947769165</v>
      </c>
    </row>
    <row r="1383" spans="1:5" x14ac:dyDescent="0.3">
      <c r="A1383" t="s">
        <v>1385</v>
      </c>
      <c r="B1383">
        <v>374</v>
      </c>
      <c r="C1383">
        <v>1785</v>
      </c>
      <c r="D1383">
        <f>1-(Table13[[#This Row],[Count &lt; 0.50]]/Table13[[#This Row],[Total Records]])</f>
        <v>0.79047619047619044</v>
      </c>
      <c r="E1383">
        <v>4.9605846405029297E-2</v>
      </c>
    </row>
    <row r="1384" spans="1:5" x14ac:dyDescent="0.3">
      <c r="A1384" t="s">
        <v>1386</v>
      </c>
      <c r="B1384">
        <v>152</v>
      </c>
      <c r="C1384">
        <v>4947</v>
      </c>
      <c r="D1384">
        <f>1-(Table13[[#This Row],[Count &lt; 0.50]]/Table13[[#This Row],[Total Records]])</f>
        <v>0.96927430766120881</v>
      </c>
      <c r="E1384">
        <v>9.0357303619384696E-2</v>
      </c>
    </row>
    <row r="1385" spans="1:5" x14ac:dyDescent="0.3">
      <c r="A1385" t="s">
        <v>1387</v>
      </c>
      <c r="B1385">
        <v>0</v>
      </c>
      <c r="C1385">
        <v>6222</v>
      </c>
      <c r="D1385">
        <f>1-(Table13[[#This Row],[Count &lt; 0.50]]/Table13[[#This Row],[Total Records]])</f>
        <v>1</v>
      </c>
      <c r="E1385">
        <v>8.6520433425903306E-2</v>
      </c>
    </row>
    <row r="1386" spans="1:5" x14ac:dyDescent="0.3">
      <c r="A1386" t="s">
        <v>1388</v>
      </c>
      <c r="B1386">
        <v>62</v>
      </c>
      <c r="C1386">
        <v>1173</v>
      </c>
      <c r="D1386">
        <f>1-(Table13[[#This Row],[Count &lt; 0.50]]/Table13[[#This Row],[Total Records]])</f>
        <v>0.94714407502131293</v>
      </c>
      <c r="E1386">
        <v>1.24075412750244E-2</v>
      </c>
    </row>
    <row r="1387" spans="1:5" x14ac:dyDescent="0.3">
      <c r="A1387" t="s">
        <v>1389</v>
      </c>
      <c r="B1387">
        <v>466</v>
      </c>
      <c r="C1387">
        <v>5967</v>
      </c>
      <c r="D1387">
        <f>1-(Table13[[#This Row],[Count &lt; 0.50]]/Table13[[#This Row],[Total Records]])</f>
        <v>0.92190380425674545</v>
      </c>
      <c r="E1387">
        <v>8.1553220748901298E-2</v>
      </c>
    </row>
    <row r="1388" spans="1:5" x14ac:dyDescent="0.3">
      <c r="A1388" t="s">
        <v>1390</v>
      </c>
      <c r="B1388">
        <v>28</v>
      </c>
      <c r="C1388">
        <v>5559</v>
      </c>
      <c r="D1388">
        <f>1-(Table13[[#This Row],[Count &lt; 0.50]]/Table13[[#This Row],[Total Records]])</f>
        <v>0.99496312286382438</v>
      </c>
      <c r="E1388">
        <v>0.14912605285644501</v>
      </c>
    </row>
    <row r="1389" spans="1:5" x14ac:dyDescent="0.3">
      <c r="A1389" t="s">
        <v>1391</v>
      </c>
      <c r="B1389">
        <v>2</v>
      </c>
      <c r="C1389">
        <v>3519</v>
      </c>
      <c r="D1389">
        <f>1-(Table13[[#This Row],[Count &lt; 0.50]]/Table13[[#This Row],[Total Records]])</f>
        <v>0.99943165672065926</v>
      </c>
      <c r="E1389">
        <v>6.4193010330200195E-2</v>
      </c>
    </row>
    <row r="1390" spans="1:5" x14ac:dyDescent="0.3">
      <c r="A1390" t="s">
        <v>1392</v>
      </c>
      <c r="B1390">
        <v>6</v>
      </c>
      <c r="C1390">
        <v>6477</v>
      </c>
      <c r="D1390">
        <f>1-(Table13[[#This Row],[Count &lt; 0.50]]/Table13[[#This Row],[Total Records]])</f>
        <v>0.99907364520611397</v>
      </c>
      <c r="E1390">
        <v>0.157910346984863</v>
      </c>
    </row>
    <row r="1391" spans="1:5" x14ac:dyDescent="0.3">
      <c r="A1391" t="s">
        <v>1393</v>
      </c>
      <c r="B1391">
        <v>108</v>
      </c>
      <c r="C1391">
        <v>4743</v>
      </c>
      <c r="D1391">
        <f>1-(Table13[[#This Row],[Count &lt; 0.50]]/Table13[[#This Row],[Total Records]])</f>
        <v>0.97722960151802651</v>
      </c>
      <c r="E1391">
        <v>0.14659786224365201</v>
      </c>
    </row>
    <row r="1392" spans="1:5" x14ac:dyDescent="0.3">
      <c r="A1392" t="s">
        <v>1394</v>
      </c>
      <c r="B1392">
        <v>84</v>
      </c>
      <c r="C1392">
        <v>6273</v>
      </c>
      <c r="D1392">
        <f>1-(Table13[[#This Row],[Count &lt; 0.50]]/Table13[[#This Row],[Total Records]])</f>
        <v>0.98660927785748442</v>
      </c>
      <c r="E1392">
        <v>0.16525030136108301</v>
      </c>
    </row>
    <row r="1393" spans="1:5" x14ac:dyDescent="0.3">
      <c r="A1393" t="s">
        <v>1395</v>
      </c>
      <c r="B1393">
        <v>30</v>
      </c>
      <c r="C1393">
        <v>7344</v>
      </c>
      <c r="D1393">
        <f>1-(Table13[[#This Row],[Count &lt; 0.50]]/Table13[[#This Row],[Total Records]])</f>
        <v>0.99591503267973858</v>
      </c>
      <c r="E1393">
        <v>0.22816991806030201</v>
      </c>
    </row>
    <row r="1394" spans="1:5" x14ac:dyDescent="0.3">
      <c r="A1394" t="s">
        <v>1396</v>
      </c>
      <c r="B1394">
        <v>122</v>
      </c>
      <c r="C1394">
        <v>2805</v>
      </c>
      <c r="D1394">
        <f>1-(Table13[[#This Row],[Count &lt; 0.50]]/Table13[[#This Row],[Total Records]])</f>
        <v>0.95650623885918007</v>
      </c>
      <c r="E1394">
        <v>4.0792942047119099E-2</v>
      </c>
    </row>
    <row r="1395" spans="1:5" x14ac:dyDescent="0.3">
      <c r="A1395" t="s">
        <v>1397</v>
      </c>
      <c r="B1395">
        <v>20</v>
      </c>
      <c r="C1395">
        <v>1326</v>
      </c>
      <c r="D1395">
        <f>1-(Table13[[#This Row],[Count &lt; 0.50]]/Table13[[#This Row],[Total Records]])</f>
        <v>0.98491704374057321</v>
      </c>
      <c r="E1395">
        <v>2.60167121887207E-2</v>
      </c>
    </row>
    <row r="1396" spans="1:5" x14ac:dyDescent="0.3">
      <c r="A1396" t="s">
        <v>1398</v>
      </c>
      <c r="B1396">
        <v>236</v>
      </c>
      <c r="C1396">
        <v>2244</v>
      </c>
      <c r="D1396">
        <f>1-(Table13[[#This Row],[Count &lt; 0.50]]/Table13[[#This Row],[Total Records]])</f>
        <v>0.89483065953654184</v>
      </c>
      <c r="E1396">
        <v>5.5742740631103502E-2</v>
      </c>
    </row>
    <row r="1397" spans="1:5" x14ac:dyDescent="0.3">
      <c r="A1397" t="s">
        <v>1399</v>
      </c>
      <c r="B1397">
        <v>70</v>
      </c>
      <c r="C1397">
        <v>4794</v>
      </c>
      <c r="D1397">
        <f>1-(Table13[[#This Row],[Count &lt; 0.50]]/Table13[[#This Row],[Total Records]])</f>
        <v>0.98539841468502298</v>
      </c>
      <c r="E1397">
        <v>5.7691812515258699E-2</v>
      </c>
    </row>
    <row r="1398" spans="1:5" x14ac:dyDescent="0.3">
      <c r="A1398" t="s">
        <v>1400</v>
      </c>
      <c r="B1398">
        <v>496</v>
      </c>
      <c r="C1398">
        <v>7497</v>
      </c>
      <c r="D1398">
        <f>1-(Table13[[#This Row],[Count &lt; 0.50]]/Table13[[#This Row],[Total Records]])</f>
        <v>0.9338402027477658</v>
      </c>
      <c r="E1398">
        <v>0.19217085838317799</v>
      </c>
    </row>
    <row r="1399" spans="1:5" x14ac:dyDescent="0.3">
      <c r="A1399" t="s">
        <v>1401</v>
      </c>
      <c r="B1399">
        <v>3396</v>
      </c>
      <c r="C1399">
        <v>7599</v>
      </c>
      <c r="D1399">
        <f>1-(Table13[[#This Row],[Count &lt; 0.50]]/Table13[[#This Row],[Total Records]])</f>
        <v>0.55309909198578766</v>
      </c>
      <c r="E1399">
        <v>0.21377468109130801</v>
      </c>
    </row>
    <row r="1400" spans="1:5" x14ac:dyDescent="0.3">
      <c r="A1400" t="s">
        <v>1402</v>
      </c>
      <c r="B1400">
        <v>174</v>
      </c>
      <c r="C1400">
        <v>4947</v>
      </c>
      <c r="D1400">
        <f>1-(Table13[[#This Row],[Count &lt; 0.50]]/Table13[[#This Row],[Total Records]])</f>
        <v>0.96482716798059431</v>
      </c>
      <c r="E1400">
        <v>0.16312503814697199</v>
      </c>
    </row>
    <row r="1401" spans="1:5" x14ac:dyDescent="0.3">
      <c r="A1401" t="s">
        <v>1403</v>
      </c>
      <c r="B1401">
        <v>22</v>
      </c>
      <c r="C1401">
        <v>1887</v>
      </c>
      <c r="D1401">
        <f>1-(Table13[[#This Row],[Count &lt; 0.50]]/Table13[[#This Row],[Total Records]])</f>
        <v>0.98834128245892949</v>
      </c>
      <c r="E1401">
        <v>2.73795127868652E-2</v>
      </c>
    </row>
    <row r="1402" spans="1:5" x14ac:dyDescent="0.3">
      <c r="A1402" t="s">
        <v>1404</v>
      </c>
      <c r="B1402">
        <v>6</v>
      </c>
      <c r="C1402">
        <v>8262</v>
      </c>
      <c r="D1402">
        <f>1-(Table13[[#This Row],[Count &lt; 0.50]]/Table13[[#This Row],[Total Records]])</f>
        <v>0.99927378358750907</v>
      </c>
      <c r="E1402">
        <v>0.28572559356689398</v>
      </c>
    </row>
    <row r="1403" spans="1:5" x14ac:dyDescent="0.3">
      <c r="A1403" t="s">
        <v>1405</v>
      </c>
      <c r="B1403">
        <v>0</v>
      </c>
      <c r="C1403">
        <v>1785</v>
      </c>
      <c r="D1403">
        <f>1-(Table13[[#This Row],[Count &lt; 0.50]]/Table13[[#This Row],[Total Records]])</f>
        <v>1</v>
      </c>
      <c r="E1403">
        <v>5.6616067886352497E-2</v>
      </c>
    </row>
    <row r="1404" spans="1:5" x14ac:dyDescent="0.3">
      <c r="A1404" t="s">
        <v>1406</v>
      </c>
      <c r="B1404">
        <v>140</v>
      </c>
      <c r="C1404">
        <v>2754</v>
      </c>
      <c r="D1404">
        <f>1-(Table13[[#This Row],[Count &lt; 0.50]]/Table13[[#This Row],[Total Records]])</f>
        <v>0.94916485112563542</v>
      </c>
      <c r="E1404">
        <v>6.201171875E-2</v>
      </c>
    </row>
    <row r="1405" spans="1:5" x14ac:dyDescent="0.3">
      <c r="A1405" t="s">
        <v>1407</v>
      </c>
      <c r="B1405">
        <v>366</v>
      </c>
      <c r="C1405">
        <v>2397</v>
      </c>
      <c r="D1405">
        <f>1-(Table13[[#This Row],[Count &lt; 0.50]]/Table13[[#This Row],[Total Records]])</f>
        <v>0.84730913642052563</v>
      </c>
      <c r="E1405">
        <v>3.04377079010009E-2</v>
      </c>
    </row>
    <row r="1406" spans="1:5" x14ac:dyDescent="0.3">
      <c r="A1406" t="s">
        <v>1408</v>
      </c>
      <c r="B1406">
        <v>378</v>
      </c>
      <c r="C1406">
        <v>2295</v>
      </c>
      <c r="D1406">
        <f>1-(Table13[[#This Row],[Count &lt; 0.50]]/Table13[[#This Row],[Total Records]])</f>
        <v>0.83529411764705885</v>
      </c>
      <c r="E1406">
        <v>6.6993236541748005E-2</v>
      </c>
    </row>
    <row r="1407" spans="1:5" x14ac:dyDescent="0.3">
      <c r="A1407" t="s">
        <v>1409</v>
      </c>
      <c r="B1407">
        <v>0</v>
      </c>
      <c r="C1407">
        <v>6069</v>
      </c>
      <c r="D1407">
        <f>1-(Table13[[#This Row],[Count &lt; 0.50]]/Table13[[#This Row],[Total Records]])</f>
        <v>1</v>
      </c>
      <c r="E1407">
        <v>7.1981191635131794E-2</v>
      </c>
    </row>
    <row r="1408" spans="1:5" x14ac:dyDescent="0.3">
      <c r="A1408" t="s">
        <v>1410</v>
      </c>
      <c r="B1408">
        <v>18</v>
      </c>
      <c r="C1408">
        <v>2958</v>
      </c>
      <c r="D1408">
        <f>1-(Table13[[#This Row],[Count &lt; 0.50]]/Table13[[#This Row],[Total Records]])</f>
        <v>0.99391480730223125</v>
      </c>
      <c r="E1408">
        <v>4.6736955642700098E-2</v>
      </c>
    </row>
    <row r="1409" spans="1:5" x14ac:dyDescent="0.3">
      <c r="A1409" t="s">
        <v>1411</v>
      </c>
      <c r="B1409">
        <v>448</v>
      </c>
      <c r="C1409">
        <v>3264</v>
      </c>
      <c r="D1409">
        <f>1-(Table13[[#This Row],[Count &lt; 0.50]]/Table13[[#This Row],[Total Records]])</f>
        <v>0.86274509803921573</v>
      </c>
      <c r="E1409">
        <v>3.0010223388671799E-2</v>
      </c>
    </row>
    <row r="1410" spans="1:5" x14ac:dyDescent="0.3">
      <c r="A1410" t="s">
        <v>1412</v>
      </c>
      <c r="B1410">
        <v>172</v>
      </c>
      <c r="C1410">
        <v>5100</v>
      </c>
      <c r="D1410">
        <f>1-(Table13[[#This Row],[Count &lt; 0.50]]/Table13[[#This Row],[Total Records]])</f>
        <v>0.9662745098039216</v>
      </c>
      <c r="E1410">
        <v>6.5280437469482394E-2</v>
      </c>
    </row>
    <row r="1411" spans="1:5" x14ac:dyDescent="0.3">
      <c r="A1411" t="s">
        <v>1413</v>
      </c>
      <c r="B1411">
        <v>6</v>
      </c>
      <c r="C1411">
        <v>2856</v>
      </c>
      <c r="D1411">
        <f>1-(Table13[[#This Row],[Count &lt; 0.50]]/Table13[[#This Row],[Total Records]])</f>
        <v>0.99789915966386555</v>
      </c>
      <c r="E1411">
        <v>6.7662000656127902E-2</v>
      </c>
    </row>
    <row r="1412" spans="1:5" x14ac:dyDescent="0.3">
      <c r="A1412" t="s">
        <v>1414</v>
      </c>
      <c r="B1412">
        <v>292</v>
      </c>
      <c r="C1412">
        <v>4641</v>
      </c>
      <c r="D1412">
        <f>1-(Table13[[#This Row],[Count &lt; 0.50]]/Table13[[#This Row],[Total Records]])</f>
        <v>0.93708252531781944</v>
      </c>
      <c r="E1412">
        <v>0.17379927635192799</v>
      </c>
    </row>
    <row r="1413" spans="1:5" x14ac:dyDescent="0.3">
      <c r="A1413" t="s">
        <v>1415</v>
      </c>
      <c r="B1413">
        <v>122</v>
      </c>
      <c r="C1413">
        <v>1887</v>
      </c>
      <c r="D1413">
        <f>1-(Table13[[#This Row],[Count &lt; 0.50]]/Table13[[#This Row],[Total Records]])</f>
        <v>0.93534711181770003</v>
      </c>
      <c r="E1413">
        <v>0.101237297058105</v>
      </c>
    </row>
    <row r="1414" spans="1:5" x14ac:dyDescent="0.3">
      <c r="A1414" t="s">
        <v>1416</v>
      </c>
      <c r="B1414">
        <v>2</v>
      </c>
      <c r="C1414">
        <v>5865</v>
      </c>
      <c r="D1414">
        <f>1-(Table13[[#This Row],[Count &lt; 0.50]]/Table13[[#This Row],[Total Records]])</f>
        <v>0.99965899403239555</v>
      </c>
      <c r="E1414">
        <v>0.10123586654663</v>
      </c>
    </row>
    <row r="1415" spans="1:5" x14ac:dyDescent="0.3">
      <c r="A1415" t="s">
        <v>1417</v>
      </c>
      <c r="B1415">
        <v>3770</v>
      </c>
      <c r="C1415">
        <v>5916</v>
      </c>
      <c r="D1415">
        <f>1-(Table13[[#This Row],[Count &lt; 0.50]]/Table13[[#This Row],[Total Records]])</f>
        <v>0.36274509803921573</v>
      </c>
      <c r="E1415">
        <v>0.10540270805358801</v>
      </c>
    </row>
    <row r="1416" spans="1:5" x14ac:dyDescent="0.3">
      <c r="A1416" t="s">
        <v>1418</v>
      </c>
      <c r="B1416">
        <v>1330</v>
      </c>
      <c r="C1416">
        <v>5202</v>
      </c>
      <c r="D1416">
        <f>1-(Table13[[#This Row],[Count &lt; 0.50]]/Table13[[#This Row],[Total Records]])</f>
        <v>0.74432910419069587</v>
      </c>
      <c r="E1416">
        <v>9.5663309097289997E-2</v>
      </c>
    </row>
    <row r="1417" spans="1:5" x14ac:dyDescent="0.3">
      <c r="A1417" t="s">
        <v>1419</v>
      </c>
      <c r="B1417">
        <v>12</v>
      </c>
      <c r="C1417">
        <v>6783</v>
      </c>
      <c r="D1417">
        <f>1-(Table13[[#This Row],[Count &lt; 0.50]]/Table13[[#This Row],[Total Records]])</f>
        <v>0.99823087129588672</v>
      </c>
      <c r="E1417">
        <v>0.10017585754394499</v>
      </c>
    </row>
    <row r="1418" spans="1:5" x14ac:dyDescent="0.3">
      <c r="A1418" t="s">
        <v>1420</v>
      </c>
      <c r="B1418">
        <v>0</v>
      </c>
      <c r="C1418">
        <v>3111</v>
      </c>
      <c r="D1418">
        <f>1-(Table13[[#This Row],[Count &lt; 0.50]]/Table13[[#This Row],[Total Records]])</f>
        <v>1</v>
      </c>
      <c r="E1418">
        <v>4.5172214508056599E-2</v>
      </c>
    </row>
    <row r="1419" spans="1:5" x14ac:dyDescent="0.3">
      <c r="A1419" t="s">
        <v>1421</v>
      </c>
      <c r="B1419">
        <v>154</v>
      </c>
      <c r="C1419">
        <v>5457</v>
      </c>
      <c r="D1419">
        <f>1-(Table13[[#This Row],[Count &lt; 0.50]]/Table13[[#This Row],[Total Records]])</f>
        <v>0.97177936595198822</v>
      </c>
      <c r="E1419">
        <v>0.12088918685913</v>
      </c>
    </row>
    <row r="1420" spans="1:5" x14ac:dyDescent="0.3">
      <c r="A1420" t="s">
        <v>1422</v>
      </c>
      <c r="B1420">
        <v>150</v>
      </c>
      <c r="C1420">
        <v>4437</v>
      </c>
      <c r="D1420">
        <f>1-(Table13[[#This Row],[Count &lt; 0.50]]/Table13[[#This Row],[Total Records]])</f>
        <v>0.96619337390128468</v>
      </c>
      <c r="E1420">
        <v>5.74414730072021E-2</v>
      </c>
    </row>
    <row r="1421" spans="1:5" x14ac:dyDescent="0.3">
      <c r="A1421" t="s">
        <v>1423</v>
      </c>
      <c r="B1421">
        <v>0</v>
      </c>
      <c r="C1421">
        <v>2703</v>
      </c>
      <c r="D1421">
        <f>1-(Table13[[#This Row],[Count &lt; 0.50]]/Table13[[#This Row],[Total Records]])</f>
        <v>1</v>
      </c>
      <c r="E1421">
        <v>4.0300369262695299E-2</v>
      </c>
    </row>
    <row r="1422" spans="1:5" x14ac:dyDescent="0.3">
      <c r="A1422" t="s">
        <v>1424</v>
      </c>
      <c r="B1422">
        <v>0</v>
      </c>
      <c r="C1422">
        <v>3468</v>
      </c>
      <c r="D1422">
        <f>1-(Table13[[#This Row],[Count &lt; 0.50]]/Table13[[#This Row],[Total Records]])</f>
        <v>1</v>
      </c>
      <c r="E1422">
        <v>5.9538602828979402E-2</v>
      </c>
    </row>
    <row r="1423" spans="1:5" x14ac:dyDescent="0.3">
      <c r="A1423" t="s">
        <v>1425</v>
      </c>
      <c r="B1423">
        <v>754</v>
      </c>
      <c r="C1423">
        <v>5508</v>
      </c>
      <c r="D1423">
        <f>1-(Table13[[#This Row],[Count &lt; 0.50]]/Table13[[#This Row],[Total Records]])</f>
        <v>0.86310820624546114</v>
      </c>
      <c r="E1423">
        <v>0.14055800437927199</v>
      </c>
    </row>
    <row r="1424" spans="1:5" x14ac:dyDescent="0.3">
      <c r="A1424" t="s">
        <v>1426</v>
      </c>
      <c r="B1424">
        <v>0</v>
      </c>
      <c r="C1424">
        <v>1938</v>
      </c>
      <c r="D1424">
        <f>1-(Table13[[#This Row],[Count &lt; 0.50]]/Table13[[#This Row],[Total Records]])</f>
        <v>1</v>
      </c>
      <c r="E1424">
        <v>4.2443513870239202E-2</v>
      </c>
    </row>
    <row r="1425" spans="1:5" x14ac:dyDescent="0.3">
      <c r="A1425" t="s">
        <v>1427</v>
      </c>
      <c r="B1425">
        <v>178</v>
      </c>
      <c r="C1425">
        <v>2652</v>
      </c>
      <c r="D1425">
        <f>1-(Table13[[#This Row],[Count &lt; 0.50]]/Table13[[#This Row],[Total Records]])</f>
        <v>0.93288084464555054</v>
      </c>
      <c r="E1425">
        <v>2.9567718505859299E-2</v>
      </c>
    </row>
    <row r="1426" spans="1:5" x14ac:dyDescent="0.3">
      <c r="A1426" t="s">
        <v>1428</v>
      </c>
      <c r="B1426">
        <v>236</v>
      </c>
      <c r="C1426">
        <v>969</v>
      </c>
      <c r="D1426">
        <f>1-(Table13[[#This Row],[Count &lt; 0.50]]/Table13[[#This Row],[Total Records]])</f>
        <v>0.7564499484004128</v>
      </c>
      <c r="E1426">
        <v>2.4899005889892498E-2</v>
      </c>
    </row>
    <row r="1427" spans="1:5" x14ac:dyDescent="0.3">
      <c r="A1427" t="s">
        <v>1429</v>
      </c>
      <c r="B1427">
        <v>0</v>
      </c>
      <c r="C1427">
        <v>5355</v>
      </c>
      <c r="D1427">
        <f>1-(Table13[[#This Row],[Count &lt; 0.50]]/Table13[[#This Row],[Total Records]])</f>
        <v>1</v>
      </c>
      <c r="E1427">
        <v>5.9544801712036098E-2</v>
      </c>
    </row>
    <row r="1428" spans="1:5" x14ac:dyDescent="0.3">
      <c r="A1428" t="s">
        <v>1430</v>
      </c>
      <c r="B1428">
        <v>0</v>
      </c>
      <c r="C1428">
        <v>5763</v>
      </c>
      <c r="D1428">
        <f>1-(Table13[[#This Row],[Count &lt; 0.50]]/Table13[[#This Row],[Total Records]])</f>
        <v>1</v>
      </c>
      <c r="E1428">
        <v>0.11791348457336399</v>
      </c>
    </row>
    <row r="1429" spans="1:5" x14ac:dyDescent="0.3">
      <c r="A1429" t="s">
        <v>1431</v>
      </c>
      <c r="B1429">
        <v>102</v>
      </c>
      <c r="C1429">
        <v>1275</v>
      </c>
      <c r="D1429">
        <f>1-(Table13[[#This Row],[Count &lt; 0.50]]/Table13[[#This Row],[Total Records]])</f>
        <v>0.92</v>
      </c>
      <c r="E1429">
        <v>2.5116682052612301E-2</v>
      </c>
    </row>
    <row r="1430" spans="1:5" x14ac:dyDescent="0.3">
      <c r="A1430" t="s">
        <v>1432</v>
      </c>
      <c r="B1430">
        <v>0</v>
      </c>
      <c r="C1430">
        <v>4539</v>
      </c>
      <c r="D1430">
        <f>1-(Table13[[#This Row],[Count &lt; 0.50]]/Table13[[#This Row],[Total Records]])</f>
        <v>1</v>
      </c>
      <c r="E1430">
        <v>0.15147161483764601</v>
      </c>
    </row>
    <row r="1431" spans="1:5" x14ac:dyDescent="0.3">
      <c r="A1431" t="s">
        <v>1433</v>
      </c>
      <c r="B1431">
        <v>214</v>
      </c>
      <c r="C1431">
        <v>9027</v>
      </c>
      <c r="D1431">
        <f>1-(Table13[[#This Row],[Count &lt; 0.50]]/Table13[[#This Row],[Total Records]])</f>
        <v>0.97629334219563535</v>
      </c>
      <c r="E1431">
        <v>0.10600781440734799</v>
      </c>
    </row>
    <row r="1432" spans="1:5" x14ac:dyDescent="0.3">
      <c r="A1432" t="s">
        <v>1434</v>
      </c>
      <c r="B1432">
        <v>200</v>
      </c>
      <c r="C1432">
        <v>6018</v>
      </c>
      <c r="D1432">
        <f>1-(Table13[[#This Row],[Count &lt; 0.50]]/Table13[[#This Row],[Total Records]])</f>
        <v>0.96676636756397472</v>
      </c>
      <c r="E1432">
        <v>0.13247227668762199</v>
      </c>
    </row>
    <row r="1433" spans="1:5" x14ac:dyDescent="0.3">
      <c r="A1433" t="s">
        <v>1435</v>
      </c>
      <c r="B1433">
        <v>0</v>
      </c>
      <c r="C1433">
        <v>8211</v>
      </c>
      <c r="D1433">
        <f>1-(Table13[[#This Row],[Count &lt; 0.50]]/Table13[[#This Row],[Total Records]])</f>
        <v>1</v>
      </c>
      <c r="E1433">
        <v>0.219722986221313</v>
      </c>
    </row>
    <row r="1434" spans="1:5" x14ac:dyDescent="0.3">
      <c r="A1434" t="s">
        <v>1436</v>
      </c>
      <c r="B1434">
        <v>2500</v>
      </c>
      <c r="C1434">
        <v>4539</v>
      </c>
      <c r="D1434">
        <f>1-(Table13[[#This Row],[Count &lt; 0.50]]/Table13[[#This Row],[Total Records]])</f>
        <v>0.44921788940295215</v>
      </c>
      <c r="E1434">
        <v>5.4516315460205002E-2</v>
      </c>
    </row>
    <row r="1435" spans="1:5" x14ac:dyDescent="0.3">
      <c r="A1435" t="s">
        <v>1437</v>
      </c>
      <c r="B1435">
        <v>42</v>
      </c>
      <c r="C1435">
        <v>1071</v>
      </c>
      <c r="D1435">
        <f>1-(Table13[[#This Row],[Count &lt; 0.50]]/Table13[[#This Row],[Total Records]])</f>
        <v>0.96078431372549022</v>
      </c>
      <c r="E1435">
        <v>8.9244842529296806E-3</v>
      </c>
    </row>
    <row r="1436" spans="1:5" x14ac:dyDescent="0.3">
      <c r="A1436" t="s">
        <v>1438</v>
      </c>
      <c r="B1436">
        <v>418</v>
      </c>
      <c r="C1436">
        <v>3825</v>
      </c>
      <c r="D1436">
        <f>1-(Table13[[#This Row],[Count &lt; 0.50]]/Table13[[#This Row],[Total Records]])</f>
        <v>0.890718954248366</v>
      </c>
      <c r="E1436">
        <v>8.6065292358398396E-2</v>
      </c>
    </row>
    <row r="1437" spans="1:5" x14ac:dyDescent="0.3">
      <c r="A1437" t="s">
        <v>1439</v>
      </c>
      <c r="B1437">
        <v>796</v>
      </c>
      <c r="C1437">
        <v>5151</v>
      </c>
      <c r="D1437">
        <f>1-(Table13[[#This Row],[Count &lt; 0.50]]/Table13[[#This Row],[Total Records]])</f>
        <v>0.84546689963113963</v>
      </c>
      <c r="E1437">
        <v>0.154695034027099</v>
      </c>
    </row>
    <row r="1438" spans="1:5" x14ac:dyDescent="0.3">
      <c r="A1438" t="s">
        <v>1440</v>
      </c>
      <c r="B1438">
        <v>62</v>
      </c>
      <c r="C1438">
        <v>1377</v>
      </c>
      <c r="D1438">
        <f>1-(Table13[[#This Row],[Count &lt; 0.50]]/Table13[[#This Row],[Total Records]])</f>
        <v>0.95497458242556277</v>
      </c>
      <c r="E1438">
        <v>3.5738468170166002E-2</v>
      </c>
    </row>
    <row r="1439" spans="1:5" x14ac:dyDescent="0.3">
      <c r="A1439" t="s">
        <v>1441</v>
      </c>
      <c r="B1439">
        <v>32</v>
      </c>
      <c r="C1439">
        <v>6528</v>
      </c>
      <c r="D1439">
        <f>1-(Table13[[#This Row],[Count &lt; 0.50]]/Table13[[#This Row],[Total Records]])</f>
        <v>0.99509803921568629</v>
      </c>
      <c r="E1439">
        <v>0.151131391525268</v>
      </c>
    </row>
    <row r="1440" spans="1:5" x14ac:dyDescent="0.3">
      <c r="A1440" t="s">
        <v>1442</v>
      </c>
      <c r="B1440">
        <v>240</v>
      </c>
      <c r="C1440">
        <v>4284</v>
      </c>
      <c r="D1440">
        <f>1-(Table13[[#This Row],[Count &lt; 0.50]]/Table13[[#This Row],[Total Records]])</f>
        <v>0.94397759103641454</v>
      </c>
      <c r="E1440">
        <v>0.1118004322052</v>
      </c>
    </row>
    <row r="1441" spans="1:5" x14ac:dyDescent="0.3">
      <c r="A1441" t="s">
        <v>1443</v>
      </c>
      <c r="B1441">
        <v>6</v>
      </c>
      <c r="C1441">
        <v>3825</v>
      </c>
      <c r="D1441">
        <f>1-(Table13[[#This Row],[Count &lt; 0.50]]/Table13[[#This Row],[Total Records]])</f>
        <v>0.99843137254901959</v>
      </c>
      <c r="E1441">
        <v>5.4948806762695299E-2</v>
      </c>
    </row>
    <row r="1442" spans="1:5" x14ac:dyDescent="0.3">
      <c r="A1442" t="s">
        <v>1444</v>
      </c>
      <c r="B1442">
        <v>100</v>
      </c>
      <c r="C1442">
        <v>2703</v>
      </c>
      <c r="D1442">
        <f>1-(Table13[[#This Row],[Count &lt; 0.50]]/Table13[[#This Row],[Total Records]])</f>
        <v>0.96300406955234918</v>
      </c>
      <c r="E1442">
        <v>5.19351959228515E-2</v>
      </c>
    </row>
    <row r="1443" spans="1:5" x14ac:dyDescent="0.3">
      <c r="A1443" t="s">
        <v>1445</v>
      </c>
      <c r="B1443">
        <v>0</v>
      </c>
      <c r="C1443">
        <v>5865</v>
      </c>
      <c r="D1443">
        <f>1-(Table13[[#This Row],[Count &lt; 0.50]]/Table13[[#This Row],[Total Records]])</f>
        <v>1</v>
      </c>
      <c r="E1443">
        <v>0.21394371986389099</v>
      </c>
    </row>
    <row r="1444" spans="1:5" x14ac:dyDescent="0.3">
      <c r="A1444" t="s">
        <v>1446</v>
      </c>
      <c r="B1444">
        <v>900</v>
      </c>
      <c r="C1444">
        <v>1938</v>
      </c>
      <c r="D1444">
        <f>1-(Table13[[#This Row],[Count &lt; 0.50]]/Table13[[#This Row],[Total Records]])</f>
        <v>0.5356037151702786</v>
      </c>
      <c r="E1444">
        <v>7.9338550567626898E-2</v>
      </c>
    </row>
    <row r="1445" spans="1:5" x14ac:dyDescent="0.3">
      <c r="A1445" t="s">
        <v>1447</v>
      </c>
      <c r="B1445">
        <v>558</v>
      </c>
      <c r="C1445">
        <v>4998</v>
      </c>
      <c r="D1445">
        <f>1-(Table13[[#This Row],[Count &lt; 0.50]]/Table13[[#This Row],[Total Records]])</f>
        <v>0.88835534213685474</v>
      </c>
      <c r="E1445">
        <v>7.9696416854858398E-2</v>
      </c>
    </row>
    <row r="1446" spans="1:5" x14ac:dyDescent="0.3">
      <c r="A1446" t="s">
        <v>1448</v>
      </c>
      <c r="B1446">
        <v>308</v>
      </c>
      <c r="C1446">
        <v>6375</v>
      </c>
      <c r="D1446">
        <f>1-(Table13[[#This Row],[Count &lt; 0.50]]/Table13[[#This Row],[Total Records]])</f>
        <v>0.95168627450980392</v>
      </c>
      <c r="E1446">
        <v>0.106143951416015</v>
      </c>
    </row>
    <row r="1447" spans="1:5" x14ac:dyDescent="0.3">
      <c r="A1447" t="s">
        <v>1449</v>
      </c>
      <c r="B1447">
        <v>270</v>
      </c>
      <c r="C1447">
        <v>2652</v>
      </c>
      <c r="D1447">
        <f>1-(Table13[[#This Row],[Count &lt; 0.50]]/Table13[[#This Row],[Total Records]])</f>
        <v>0.89819004524886881</v>
      </c>
      <c r="E1447">
        <v>3.0399560928344699E-2</v>
      </c>
    </row>
    <row r="1448" spans="1:5" x14ac:dyDescent="0.3">
      <c r="A1448" t="s">
        <v>1450</v>
      </c>
      <c r="B1448">
        <v>0</v>
      </c>
      <c r="C1448">
        <v>5202</v>
      </c>
      <c r="D1448">
        <f>1-(Table13[[#This Row],[Count &lt; 0.50]]/Table13[[#This Row],[Total Records]])</f>
        <v>1</v>
      </c>
      <c r="E1448">
        <v>8.5837602615356404E-2</v>
      </c>
    </row>
    <row r="1449" spans="1:5" x14ac:dyDescent="0.3">
      <c r="A1449" t="s">
        <v>1451</v>
      </c>
      <c r="B1449">
        <v>156</v>
      </c>
      <c r="C1449">
        <v>5559</v>
      </c>
      <c r="D1449">
        <f>1-(Table13[[#This Row],[Count &lt; 0.50]]/Table13[[#This Row],[Total Records]])</f>
        <v>0.97193739881273611</v>
      </c>
      <c r="E1449">
        <v>0.13475847244262601</v>
      </c>
    </row>
    <row r="1450" spans="1:5" x14ac:dyDescent="0.3">
      <c r="A1450" t="s">
        <v>1452</v>
      </c>
      <c r="B1450">
        <v>96</v>
      </c>
      <c r="C1450">
        <v>5151</v>
      </c>
      <c r="D1450">
        <f>1-(Table13[[#This Row],[Count &lt; 0.50]]/Table13[[#This Row],[Total Records]])</f>
        <v>0.98136284216656955</v>
      </c>
      <c r="E1450">
        <v>0.163178920745849</v>
      </c>
    </row>
    <row r="1451" spans="1:5" x14ac:dyDescent="0.3">
      <c r="A1451" t="s">
        <v>1453</v>
      </c>
      <c r="B1451">
        <v>318</v>
      </c>
      <c r="C1451">
        <v>3264</v>
      </c>
      <c r="D1451">
        <f>1-(Table13[[#This Row],[Count &lt; 0.50]]/Table13[[#This Row],[Total Records]])</f>
        <v>0.90257352941176472</v>
      </c>
      <c r="E1451">
        <v>3.5515785217285101E-2</v>
      </c>
    </row>
    <row r="1452" spans="1:5" x14ac:dyDescent="0.3">
      <c r="A1452" t="s">
        <v>1454</v>
      </c>
      <c r="B1452">
        <v>106</v>
      </c>
      <c r="C1452">
        <v>1275</v>
      </c>
      <c r="D1452">
        <f>1-(Table13[[#This Row],[Count &lt; 0.50]]/Table13[[#This Row],[Total Records]])</f>
        <v>0.91686274509803922</v>
      </c>
      <c r="E1452">
        <v>1.9524097442626901E-2</v>
      </c>
    </row>
    <row r="1453" spans="1:5" x14ac:dyDescent="0.3">
      <c r="A1453" t="s">
        <v>1455</v>
      </c>
      <c r="B1453">
        <v>0</v>
      </c>
      <c r="C1453">
        <v>2958</v>
      </c>
      <c r="D1453">
        <f>1-(Table13[[#This Row],[Count &lt; 0.50]]/Table13[[#This Row],[Total Records]])</f>
        <v>1</v>
      </c>
      <c r="E1453">
        <v>5.9723854064941399E-2</v>
      </c>
    </row>
    <row r="1454" spans="1:5" x14ac:dyDescent="0.3">
      <c r="A1454" t="s">
        <v>1456</v>
      </c>
      <c r="B1454">
        <v>44</v>
      </c>
      <c r="C1454">
        <v>5865</v>
      </c>
      <c r="D1454">
        <f>1-(Table13[[#This Row],[Count &lt; 0.50]]/Table13[[#This Row],[Total Records]])</f>
        <v>0.99249786871270251</v>
      </c>
      <c r="E1454">
        <v>8.0055475234985296E-2</v>
      </c>
    </row>
    <row r="1455" spans="1:5" x14ac:dyDescent="0.3">
      <c r="A1455" t="s">
        <v>1457</v>
      </c>
      <c r="B1455">
        <v>264</v>
      </c>
      <c r="C1455">
        <v>4845</v>
      </c>
      <c r="D1455">
        <f>1-(Table13[[#This Row],[Count &lt; 0.50]]/Table13[[#This Row],[Total Records]])</f>
        <v>0.94551083591331264</v>
      </c>
      <c r="E1455">
        <v>0.139821052551269</v>
      </c>
    </row>
    <row r="1456" spans="1:5" x14ac:dyDescent="0.3">
      <c r="A1456" t="s">
        <v>1458</v>
      </c>
      <c r="B1456">
        <v>476</v>
      </c>
      <c r="C1456">
        <v>3927</v>
      </c>
      <c r="D1456">
        <f>1-(Table13[[#This Row],[Count &lt; 0.50]]/Table13[[#This Row],[Total Records]])</f>
        <v>0.87878787878787878</v>
      </c>
      <c r="E1456">
        <v>7.19342231750488E-2</v>
      </c>
    </row>
    <row r="1457" spans="1:5" x14ac:dyDescent="0.3">
      <c r="A1457" t="s">
        <v>1459</v>
      </c>
      <c r="B1457">
        <v>160</v>
      </c>
      <c r="C1457">
        <v>1275</v>
      </c>
      <c r="D1457">
        <f>1-(Table13[[#This Row],[Count &lt; 0.50]]/Table13[[#This Row],[Total Records]])</f>
        <v>0.87450980392156863</v>
      </c>
      <c r="E1457">
        <v>1.5585660934448201E-2</v>
      </c>
    </row>
    <row r="1458" spans="1:5" x14ac:dyDescent="0.3">
      <c r="A1458" t="s">
        <v>1460</v>
      </c>
      <c r="B1458">
        <v>280</v>
      </c>
      <c r="C1458">
        <v>5100</v>
      </c>
      <c r="D1458">
        <f>1-(Table13[[#This Row],[Count &lt; 0.50]]/Table13[[#This Row],[Total Records]])</f>
        <v>0.94509803921568625</v>
      </c>
      <c r="E1458">
        <v>5.3215503692626898E-2</v>
      </c>
    </row>
    <row r="1459" spans="1:5" x14ac:dyDescent="0.3">
      <c r="A1459" t="s">
        <v>1461</v>
      </c>
      <c r="B1459">
        <v>234</v>
      </c>
      <c r="C1459">
        <v>4641</v>
      </c>
      <c r="D1459">
        <f>1-(Table13[[#This Row],[Count &lt; 0.50]]/Table13[[#This Row],[Total Records]])</f>
        <v>0.94957983193277307</v>
      </c>
      <c r="E1459">
        <v>9.7557783126830999E-2</v>
      </c>
    </row>
    <row r="1460" spans="1:5" x14ac:dyDescent="0.3">
      <c r="A1460" t="s">
        <v>1462</v>
      </c>
      <c r="B1460">
        <v>148</v>
      </c>
      <c r="C1460">
        <v>2499</v>
      </c>
      <c r="D1460">
        <f>1-(Table13[[#This Row],[Count &lt; 0.50]]/Table13[[#This Row],[Total Records]])</f>
        <v>0.94077631052420974</v>
      </c>
      <c r="E1460">
        <v>3.2275199890136698E-2</v>
      </c>
    </row>
    <row r="1461" spans="1:5" x14ac:dyDescent="0.3">
      <c r="A1461" t="s">
        <v>1463</v>
      </c>
      <c r="B1461">
        <v>276</v>
      </c>
      <c r="C1461">
        <v>918</v>
      </c>
      <c r="D1461">
        <f>1-(Table13[[#This Row],[Count &lt; 0.50]]/Table13[[#This Row],[Total Records]])</f>
        <v>0.69934640522875813</v>
      </c>
      <c r="E1461">
        <v>3.5543203353881801E-2</v>
      </c>
    </row>
    <row r="1462" spans="1:5" x14ac:dyDescent="0.3">
      <c r="A1462" t="s">
        <v>1464</v>
      </c>
      <c r="B1462">
        <v>6</v>
      </c>
      <c r="C1462">
        <v>1938</v>
      </c>
      <c r="D1462">
        <f>1-(Table13[[#This Row],[Count &lt; 0.50]]/Table13[[#This Row],[Total Records]])</f>
        <v>0.99690402476780182</v>
      </c>
      <c r="E1462">
        <v>5.03439903259277E-2</v>
      </c>
    </row>
    <row r="1463" spans="1:5" x14ac:dyDescent="0.3">
      <c r="A1463" t="s">
        <v>1465</v>
      </c>
      <c r="B1463">
        <v>2</v>
      </c>
      <c r="C1463">
        <v>3621</v>
      </c>
      <c r="D1463">
        <f>1-(Table13[[#This Row],[Count &lt; 0.50]]/Table13[[#This Row],[Total Records]])</f>
        <v>0.99944766639049987</v>
      </c>
      <c r="E1463">
        <v>5.9692144393920898E-2</v>
      </c>
    </row>
    <row r="1464" spans="1:5" x14ac:dyDescent="0.3">
      <c r="A1464" t="s">
        <v>1466</v>
      </c>
      <c r="B1464">
        <v>0</v>
      </c>
      <c r="C1464">
        <v>7701</v>
      </c>
      <c r="D1464">
        <f>1-(Table13[[#This Row],[Count &lt; 0.50]]/Table13[[#This Row],[Total Records]])</f>
        <v>1</v>
      </c>
      <c r="E1464">
        <v>0.17299008369445801</v>
      </c>
    </row>
    <row r="1465" spans="1:5" x14ac:dyDescent="0.3">
      <c r="A1465" t="s">
        <v>1467</v>
      </c>
      <c r="B1465">
        <v>8</v>
      </c>
      <c r="C1465">
        <v>1734</v>
      </c>
      <c r="D1465">
        <f>1-(Table13[[#This Row],[Count &lt; 0.50]]/Table13[[#This Row],[Total Records]])</f>
        <v>0.99538638985005767</v>
      </c>
      <c r="E1465">
        <v>6.9534063339233398E-2</v>
      </c>
    </row>
    <row r="1466" spans="1:5" x14ac:dyDescent="0.3">
      <c r="A1466" t="s">
        <v>1468</v>
      </c>
      <c r="B1466">
        <v>2</v>
      </c>
      <c r="C1466">
        <v>1428</v>
      </c>
      <c r="D1466">
        <f>1-(Table13[[#This Row],[Count &lt; 0.50]]/Table13[[#This Row],[Total Records]])</f>
        <v>0.99859943977591037</v>
      </c>
      <c r="E1466">
        <v>1.1118888854980399E-2</v>
      </c>
    </row>
    <row r="1467" spans="1:5" x14ac:dyDescent="0.3">
      <c r="A1467" t="s">
        <v>1469</v>
      </c>
      <c r="B1467">
        <v>58</v>
      </c>
      <c r="C1467">
        <v>2958</v>
      </c>
      <c r="D1467">
        <f>1-(Table13[[#This Row],[Count &lt; 0.50]]/Table13[[#This Row],[Total Records]])</f>
        <v>0.98039215686274506</v>
      </c>
      <c r="E1467">
        <v>0.13583207130432101</v>
      </c>
    </row>
    <row r="1468" spans="1:5" x14ac:dyDescent="0.3">
      <c r="A1468" t="s">
        <v>1470</v>
      </c>
      <c r="B1468">
        <v>0</v>
      </c>
      <c r="C1468">
        <v>3366</v>
      </c>
      <c r="D1468">
        <f>1-(Table13[[#This Row],[Count &lt; 0.50]]/Table13[[#This Row],[Total Records]])</f>
        <v>1</v>
      </c>
      <c r="E1468">
        <v>0.11643934249877901</v>
      </c>
    </row>
    <row r="1469" spans="1:5" x14ac:dyDescent="0.3">
      <c r="A1469" t="s">
        <v>1471</v>
      </c>
      <c r="B1469">
        <v>0</v>
      </c>
      <c r="C1469">
        <v>4131</v>
      </c>
      <c r="D1469">
        <f>1-(Table13[[#This Row],[Count &lt; 0.50]]/Table13[[#This Row],[Total Records]])</f>
        <v>1</v>
      </c>
      <c r="E1469">
        <v>6.9159746170043904E-2</v>
      </c>
    </row>
    <row r="1470" spans="1:5" x14ac:dyDescent="0.3">
      <c r="A1470" t="s">
        <v>1472</v>
      </c>
      <c r="B1470">
        <v>362</v>
      </c>
      <c r="C1470">
        <v>5814</v>
      </c>
      <c r="D1470">
        <f>1-(Table13[[#This Row],[Count &lt; 0.50]]/Table13[[#This Row],[Total Records]])</f>
        <v>0.93773649810801518</v>
      </c>
      <c r="E1470">
        <v>9.1832399368286105E-2</v>
      </c>
    </row>
    <row r="1471" spans="1:5" x14ac:dyDescent="0.3">
      <c r="A1471" t="s">
        <v>1473</v>
      </c>
      <c r="B1471">
        <v>396</v>
      </c>
      <c r="C1471">
        <v>1581</v>
      </c>
      <c r="D1471">
        <f>1-(Table13[[#This Row],[Count &lt; 0.50]]/Table13[[#This Row],[Total Records]])</f>
        <v>0.74952561669829221</v>
      </c>
      <c r="E1471">
        <v>2.7808189392089799E-2</v>
      </c>
    </row>
    <row r="1472" spans="1:5" x14ac:dyDescent="0.3">
      <c r="A1472" t="s">
        <v>1474</v>
      </c>
      <c r="B1472">
        <v>2</v>
      </c>
      <c r="C1472">
        <v>4335</v>
      </c>
      <c r="D1472">
        <f>1-(Table13[[#This Row],[Count &lt; 0.50]]/Table13[[#This Row],[Total Records]])</f>
        <v>0.99953863898500572</v>
      </c>
      <c r="E1472">
        <v>7.4823617935180595E-2</v>
      </c>
    </row>
    <row r="1473" spans="1:5" x14ac:dyDescent="0.3">
      <c r="A1473" t="s">
        <v>1475</v>
      </c>
      <c r="B1473">
        <v>4</v>
      </c>
      <c r="C1473">
        <v>1479</v>
      </c>
      <c r="D1473">
        <f>1-(Table13[[#This Row],[Count &lt; 0.50]]/Table13[[#This Row],[Total Records]])</f>
        <v>0.99729546991210283</v>
      </c>
      <c r="E1473">
        <v>9.3622207641601493E-2</v>
      </c>
    </row>
    <row r="1474" spans="1:5" x14ac:dyDescent="0.3">
      <c r="A1474" t="s">
        <v>1476</v>
      </c>
      <c r="B1474">
        <v>0</v>
      </c>
      <c r="C1474">
        <v>3978</v>
      </c>
      <c r="D1474">
        <f>1-(Table13[[#This Row],[Count &lt; 0.50]]/Table13[[#This Row],[Total Records]])</f>
        <v>1</v>
      </c>
      <c r="E1474">
        <v>5.4537296295166002E-2</v>
      </c>
    </row>
    <row r="1475" spans="1:5" x14ac:dyDescent="0.3">
      <c r="A1475" t="s">
        <v>1477</v>
      </c>
      <c r="B1475">
        <v>10</v>
      </c>
      <c r="C1475">
        <v>4437</v>
      </c>
      <c r="D1475">
        <f>1-(Table13[[#This Row],[Count &lt; 0.50]]/Table13[[#This Row],[Total Records]])</f>
        <v>0.99774622492675236</v>
      </c>
      <c r="E1475">
        <v>6.5899610519409096E-2</v>
      </c>
    </row>
    <row r="1476" spans="1:5" x14ac:dyDescent="0.3">
      <c r="A1476" t="s">
        <v>1478</v>
      </c>
      <c r="B1476">
        <v>202</v>
      </c>
      <c r="C1476">
        <v>1377</v>
      </c>
      <c r="D1476">
        <f>1-(Table13[[#This Row],[Count &lt; 0.50]]/Table13[[#This Row],[Total Records]])</f>
        <v>0.85330428467683372</v>
      </c>
      <c r="E1476">
        <v>2.5150299072265601E-2</v>
      </c>
    </row>
    <row r="1477" spans="1:5" x14ac:dyDescent="0.3">
      <c r="A1477" t="s">
        <v>1479</v>
      </c>
      <c r="B1477">
        <v>0</v>
      </c>
      <c r="C1477">
        <v>5049</v>
      </c>
      <c r="D1477">
        <f>1-(Table13[[#This Row],[Count &lt; 0.50]]/Table13[[#This Row],[Total Records]])</f>
        <v>1</v>
      </c>
      <c r="E1477">
        <v>9.7890377044677707E-2</v>
      </c>
    </row>
    <row r="1478" spans="1:5" x14ac:dyDescent="0.3">
      <c r="A1478" t="s">
        <v>1480</v>
      </c>
      <c r="B1478">
        <v>6</v>
      </c>
      <c r="C1478">
        <v>1887</v>
      </c>
      <c r="D1478">
        <f>1-(Table13[[#This Row],[Count &lt; 0.50]]/Table13[[#This Row],[Total Records]])</f>
        <v>0.99682034976152623</v>
      </c>
      <c r="E1478">
        <v>2.7138710021972601E-2</v>
      </c>
    </row>
    <row r="1479" spans="1:5" x14ac:dyDescent="0.3">
      <c r="A1479" t="s">
        <v>1481</v>
      </c>
      <c r="B1479">
        <v>186</v>
      </c>
      <c r="C1479">
        <v>5559</v>
      </c>
      <c r="D1479">
        <f>1-(Table13[[#This Row],[Count &lt; 0.50]]/Table13[[#This Row],[Total Records]])</f>
        <v>0.96654074473826224</v>
      </c>
      <c r="E1479">
        <v>7.9959630966186496E-2</v>
      </c>
    </row>
    <row r="1480" spans="1:5" x14ac:dyDescent="0.3">
      <c r="A1480" t="s">
        <v>1482</v>
      </c>
      <c r="B1480">
        <v>198</v>
      </c>
      <c r="C1480">
        <v>2652</v>
      </c>
      <c r="D1480">
        <f>1-(Table13[[#This Row],[Count &lt; 0.50]]/Table13[[#This Row],[Total Records]])</f>
        <v>0.92533936651583715</v>
      </c>
      <c r="E1480">
        <v>7.6506614685058594E-2</v>
      </c>
    </row>
    <row r="1481" spans="1:5" x14ac:dyDescent="0.3">
      <c r="A1481" t="s">
        <v>1483</v>
      </c>
      <c r="B1481">
        <v>4</v>
      </c>
      <c r="C1481">
        <v>4539</v>
      </c>
      <c r="D1481">
        <f>1-(Table13[[#This Row],[Count &lt; 0.50]]/Table13[[#This Row],[Total Records]])</f>
        <v>0.99911874862304473</v>
      </c>
      <c r="E1481">
        <v>9.4406843185424805E-2</v>
      </c>
    </row>
    <row r="1482" spans="1:5" x14ac:dyDescent="0.3">
      <c r="A1482" t="s">
        <v>1484</v>
      </c>
      <c r="B1482">
        <v>1160</v>
      </c>
      <c r="C1482">
        <v>5763</v>
      </c>
      <c r="D1482">
        <f>1-(Table13[[#This Row],[Count &lt; 0.50]]/Table13[[#This Row],[Total Records]])</f>
        <v>0.7987159465556134</v>
      </c>
      <c r="E1482">
        <v>0.18768143653869601</v>
      </c>
    </row>
    <row r="1483" spans="1:5" x14ac:dyDescent="0.3">
      <c r="A1483" t="s">
        <v>1485</v>
      </c>
      <c r="B1483">
        <v>2</v>
      </c>
      <c r="C1483">
        <v>8517</v>
      </c>
      <c r="D1483">
        <f>1-(Table13[[#This Row],[Count &lt; 0.50]]/Table13[[#This Row],[Total Records]])</f>
        <v>0.99976517553129041</v>
      </c>
      <c r="E1483">
        <v>0.28336501121520902</v>
      </c>
    </row>
    <row r="1484" spans="1:5" x14ac:dyDescent="0.3">
      <c r="A1484" t="s">
        <v>1486</v>
      </c>
      <c r="B1484">
        <v>436</v>
      </c>
      <c r="C1484">
        <v>3111</v>
      </c>
      <c r="D1484">
        <f>1-(Table13[[#This Row],[Count &lt; 0.50]]/Table13[[#This Row],[Total Records]])</f>
        <v>0.85985213757634205</v>
      </c>
      <c r="E1484">
        <v>3.2105922698974602E-2</v>
      </c>
    </row>
    <row r="1485" spans="1:5" x14ac:dyDescent="0.3">
      <c r="A1485" t="s">
        <v>1487</v>
      </c>
      <c r="B1485">
        <v>54</v>
      </c>
      <c r="C1485">
        <v>1938</v>
      </c>
      <c r="D1485">
        <f>1-(Table13[[#This Row],[Count &lt; 0.50]]/Table13[[#This Row],[Total Records]])</f>
        <v>0.97213622291021673</v>
      </c>
      <c r="E1485">
        <v>4.3777227401733398E-2</v>
      </c>
    </row>
    <row r="1486" spans="1:5" x14ac:dyDescent="0.3">
      <c r="A1486" t="s">
        <v>1488</v>
      </c>
      <c r="B1486">
        <v>10</v>
      </c>
      <c r="C1486">
        <v>4182</v>
      </c>
      <c r="D1486">
        <f>1-(Table13[[#This Row],[Count &lt; 0.50]]/Table13[[#This Row],[Total Records]])</f>
        <v>0.99760879961740789</v>
      </c>
      <c r="E1486">
        <v>6.7385435104370103E-2</v>
      </c>
    </row>
    <row r="1487" spans="1:5" x14ac:dyDescent="0.3">
      <c r="A1487" t="s">
        <v>1489</v>
      </c>
      <c r="B1487">
        <v>164</v>
      </c>
      <c r="C1487">
        <v>6681</v>
      </c>
      <c r="D1487">
        <f>1-(Table13[[#This Row],[Count &lt; 0.50]]/Table13[[#This Row],[Total Records]])</f>
        <v>0.97545277653045948</v>
      </c>
      <c r="E1487">
        <v>0.115133047103881</v>
      </c>
    </row>
    <row r="1488" spans="1:5" x14ac:dyDescent="0.3">
      <c r="A1488" t="s">
        <v>1490</v>
      </c>
      <c r="B1488">
        <v>400</v>
      </c>
      <c r="C1488">
        <v>4029</v>
      </c>
      <c r="D1488">
        <f>1-(Table13[[#This Row],[Count &lt; 0.50]]/Table13[[#This Row],[Total Records]])</f>
        <v>0.90071978158351951</v>
      </c>
      <c r="E1488">
        <v>9.2086315155029297E-2</v>
      </c>
    </row>
    <row r="1489" spans="1:5" x14ac:dyDescent="0.3">
      <c r="A1489" t="s">
        <v>1491</v>
      </c>
      <c r="B1489">
        <v>4</v>
      </c>
      <c r="C1489">
        <v>4284</v>
      </c>
      <c r="D1489">
        <f>1-(Table13[[#This Row],[Count &lt; 0.50]]/Table13[[#This Row],[Total Records]])</f>
        <v>0.99906629318394025</v>
      </c>
      <c r="E1489">
        <v>7.1431875228881794E-2</v>
      </c>
    </row>
    <row r="1490" spans="1:5" x14ac:dyDescent="0.3">
      <c r="A1490" t="s">
        <v>1492</v>
      </c>
      <c r="B1490">
        <v>0</v>
      </c>
      <c r="C1490">
        <v>6069</v>
      </c>
      <c r="D1490">
        <f>1-(Table13[[#This Row],[Count &lt; 0.50]]/Table13[[#This Row],[Total Records]])</f>
        <v>1</v>
      </c>
      <c r="E1490">
        <v>0.23237848281860299</v>
      </c>
    </row>
    <row r="1491" spans="1:5" x14ac:dyDescent="0.3">
      <c r="A1491" t="s">
        <v>1493</v>
      </c>
      <c r="B1491">
        <v>552</v>
      </c>
      <c r="C1491">
        <v>3978</v>
      </c>
      <c r="D1491">
        <f>1-(Table13[[#This Row],[Count &lt; 0.50]]/Table13[[#This Row],[Total Records]])</f>
        <v>0.86123680241327305</v>
      </c>
      <c r="E1491">
        <v>3.8461446762084898E-2</v>
      </c>
    </row>
    <row r="1492" spans="1:5" x14ac:dyDescent="0.3">
      <c r="A1492" t="s">
        <v>1494</v>
      </c>
      <c r="B1492">
        <v>0</v>
      </c>
      <c r="C1492">
        <v>4437</v>
      </c>
      <c r="D1492">
        <f>1-(Table13[[#This Row],[Count &lt; 0.50]]/Table13[[#This Row],[Total Records]])</f>
        <v>1</v>
      </c>
      <c r="E1492">
        <v>0.154616594314575</v>
      </c>
    </row>
    <row r="1493" spans="1:5" x14ac:dyDescent="0.3">
      <c r="A1493" t="s">
        <v>1495</v>
      </c>
      <c r="B1493">
        <v>1000</v>
      </c>
      <c r="C1493">
        <v>7956</v>
      </c>
      <c r="D1493">
        <f>1-(Table13[[#This Row],[Count &lt; 0.50]]/Table13[[#This Row],[Total Records]])</f>
        <v>0.87430869783810961</v>
      </c>
      <c r="E1493">
        <v>0.17153787612915</v>
      </c>
    </row>
    <row r="1494" spans="1:5" x14ac:dyDescent="0.3">
      <c r="A1494" t="s">
        <v>1496</v>
      </c>
      <c r="B1494">
        <v>122</v>
      </c>
      <c r="C1494">
        <v>1785</v>
      </c>
      <c r="D1494">
        <f>1-(Table13[[#This Row],[Count &lt; 0.50]]/Table13[[#This Row],[Total Records]])</f>
        <v>0.93165266106442579</v>
      </c>
      <c r="E1494">
        <v>2.1920919418334898E-2</v>
      </c>
    </row>
    <row r="1495" spans="1:5" x14ac:dyDescent="0.3">
      <c r="A1495" t="s">
        <v>1497</v>
      </c>
      <c r="B1495">
        <v>182</v>
      </c>
      <c r="C1495">
        <v>1632</v>
      </c>
      <c r="D1495">
        <f>1-(Table13[[#This Row],[Count &lt; 0.50]]/Table13[[#This Row],[Total Records]])</f>
        <v>0.8884803921568627</v>
      </c>
      <c r="E1495">
        <v>3.4774065017700098E-2</v>
      </c>
    </row>
    <row r="1496" spans="1:5" x14ac:dyDescent="0.3">
      <c r="A1496" t="s">
        <v>1498</v>
      </c>
      <c r="B1496">
        <v>6</v>
      </c>
      <c r="C1496">
        <v>4386</v>
      </c>
      <c r="D1496">
        <f>1-(Table13[[#This Row],[Count &lt; 0.50]]/Table13[[#This Row],[Total Records]])</f>
        <v>0.99863201094391241</v>
      </c>
      <c r="E1496">
        <v>7.8783035278320299E-2</v>
      </c>
    </row>
    <row r="1497" spans="1:5" x14ac:dyDescent="0.3">
      <c r="A1497" t="s">
        <v>1499</v>
      </c>
      <c r="B1497">
        <v>132</v>
      </c>
      <c r="C1497">
        <v>561</v>
      </c>
      <c r="D1497">
        <f>1-(Table13[[#This Row],[Count &lt; 0.50]]/Table13[[#This Row],[Total Records]])</f>
        <v>0.76470588235294112</v>
      </c>
      <c r="E1497">
        <v>2.2574424743652299E-2</v>
      </c>
    </row>
    <row r="1498" spans="1:5" x14ac:dyDescent="0.3">
      <c r="A1498" t="s">
        <v>1500</v>
      </c>
      <c r="B1498">
        <v>14</v>
      </c>
      <c r="C1498">
        <v>7548</v>
      </c>
      <c r="D1498">
        <f>1-(Table13[[#This Row],[Count &lt; 0.50]]/Table13[[#This Row],[Total Records]])</f>
        <v>0.99814520402755702</v>
      </c>
      <c r="E1498">
        <v>0.129304409027099</v>
      </c>
    </row>
    <row r="1499" spans="1:5" x14ac:dyDescent="0.3">
      <c r="A1499" t="s">
        <v>1501</v>
      </c>
      <c r="B1499">
        <v>2</v>
      </c>
      <c r="C1499">
        <v>1887</v>
      </c>
      <c r="D1499">
        <f>1-(Table13[[#This Row],[Count &lt; 0.50]]/Table13[[#This Row],[Total Records]])</f>
        <v>0.99894011658717541</v>
      </c>
      <c r="E1499">
        <v>2.1122932434082E-2</v>
      </c>
    </row>
    <row r="1500" spans="1:5" x14ac:dyDescent="0.3">
      <c r="A1500" t="s">
        <v>1502</v>
      </c>
      <c r="B1500">
        <v>66</v>
      </c>
      <c r="C1500">
        <v>2856</v>
      </c>
      <c r="D1500">
        <f>1-(Table13[[#This Row],[Count &lt; 0.50]]/Table13[[#This Row],[Total Records]])</f>
        <v>0.97689075630252098</v>
      </c>
      <c r="E1500">
        <v>3.7908792495727497E-2</v>
      </c>
    </row>
    <row r="1501" spans="1:5" x14ac:dyDescent="0.3">
      <c r="A1501" t="s">
        <v>1503</v>
      </c>
      <c r="B1501">
        <v>128</v>
      </c>
      <c r="C1501">
        <v>2040</v>
      </c>
      <c r="D1501">
        <f>1-(Table13[[#This Row],[Count &lt; 0.50]]/Table13[[#This Row],[Total Records]])</f>
        <v>0.93725490196078431</v>
      </c>
      <c r="E1501">
        <v>1.4798641204833899E-2</v>
      </c>
    </row>
    <row r="1502" spans="1:5" x14ac:dyDescent="0.3">
      <c r="A1502" t="s">
        <v>1504</v>
      </c>
      <c r="B1502">
        <v>6</v>
      </c>
      <c r="C1502">
        <v>4794</v>
      </c>
      <c r="D1502">
        <f>1-(Table13[[#This Row],[Count &lt; 0.50]]/Table13[[#This Row],[Total Records]])</f>
        <v>0.99874843554443049</v>
      </c>
      <c r="E1502">
        <v>0.11749911308288501</v>
      </c>
    </row>
    <row r="1503" spans="1:5" x14ac:dyDescent="0.3">
      <c r="A1503" t="s">
        <v>1505</v>
      </c>
      <c r="B1503">
        <v>0</v>
      </c>
      <c r="C1503">
        <v>6477</v>
      </c>
      <c r="D1503">
        <f>1-(Table13[[#This Row],[Count &lt; 0.50]]/Table13[[#This Row],[Total Records]])</f>
        <v>1</v>
      </c>
      <c r="E1503">
        <v>0.158175468444824</v>
      </c>
    </row>
    <row r="1504" spans="1:5" x14ac:dyDescent="0.3">
      <c r="A1504" t="s">
        <v>1506</v>
      </c>
      <c r="B1504">
        <v>354</v>
      </c>
      <c r="C1504">
        <v>5202</v>
      </c>
      <c r="D1504">
        <f>1-(Table13[[#This Row],[Count &lt; 0.50]]/Table13[[#This Row],[Total Records]])</f>
        <v>0.93194925028835063</v>
      </c>
      <c r="E1504">
        <v>0.119779825210571</v>
      </c>
    </row>
    <row r="1505" spans="1:5" x14ac:dyDescent="0.3">
      <c r="A1505" t="s">
        <v>1507</v>
      </c>
      <c r="B1505">
        <v>0</v>
      </c>
      <c r="C1505">
        <v>2652</v>
      </c>
      <c r="D1505">
        <f>1-(Table13[[#This Row],[Count &lt; 0.50]]/Table13[[#This Row],[Total Records]])</f>
        <v>1</v>
      </c>
      <c r="E1505">
        <v>7.3125362396240207E-2</v>
      </c>
    </row>
    <row r="1506" spans="1:5" x14ac:dyDescent="0.3">
      <c r="A1506" t="s">
        <v>1508</v>
      </c>
      <c r="B1506">
        <v>2</v>
      </c>
      <c r="C1506">
        <v>4437</v>
      </c>
      <c r="D1506">
        <f>1-(Table13[[#This Row],[Count &lt; 0.50]]/Table13[[#This Row],[Total Records]])</f>
        <v>0.99954924498535047</v>
      </c>
      <c r="E1506">
        <v>7.62829780578613E-2</v>
      </c>
    </row>
    <row r="1507" spans="1:5" x14ac:dyDescent="0.3">
      <c r="A1507" t="s">
        <v>1509</v>
      </c>
      <c r="B1507">
        <v>700</v>
      </c>
      <c r="C1507">
        <v>3213</v>
      </c>
      <c r="D1507">
        <f>1-(Table13[[#This Row],[Count &lt; 0.50]]/Table13[[#This Row],[Total Records]])</f>
        <v>0.78213507625272327</v>
      </c>
      <c r="E1507">
        <v>4.6433925628662102E-2</v>
      </c>
    </row>
    <row r="1508" spans="1:5" x14ac:dyDescent="0.3">
      <c r="A1508" t="s">
        <v>1510</v>
      </c>
      <c r="B1508">
        <v>0</v>
      </c>
      <c r="C1508">
        <v>2295</v>
      </c>
      <c r="D1508">
        <f>1-(Table13[[#This Row],[Count &lt; 0.50]]/Table13[[#This Row],[Total Records]])</f>
        <v>1</v>
      </c>
      <c r="E1508">
        <v>4.1986703872680602E-2</v>
      </c>
    </row>
    <row r="1509" spans="1:5" x14ac:dyDescent="0.3">
      <c r="A1509" t="s">
        <v>1511</v>
      </c>
      <c r="B1509">
        <v>0</v>
      </c>
      <c r="C1509">
        <v>2091</v>
      </c>
      <c r="D1509">
        <f>1-(Table13[[#This Row],[Count &lt; 0.50]]/Table13[[#This Row],[Total Records]])</f>
        <v>1</v>
      </c>
      <c r="E1509">
        <v>3.6311626434326102E-2</v>
      </c>
    </row>
    <row r="1510" spans="1:5" x14ac:dyDescent="0.3">
      <c r="A1510" t="s">
        <v>1512</v>
      </c>
      <c r="B1510">
        <v>0</v>
      </c>
      <c r="C1510">
        <v>6018</v>
      </c>
      <c r="D1510">
        <f>1-(Table13[[#This Row],[Count &lt; 0.50]]/Table13[[#This Row],[Total Records]])</f>
        <v>1</v>
      </c>
      <c r="E1510">
        <v>0.15851211547851499</v>
      </c>
    </row>
    <row r="1511" spans="1:5" x14ac:dyDescent="0.3">
      <c r="A1511" t="s">
        <v>1513</v>
      </c>
      <c r="B1511">
        <v>0</v>
      </c>
      <c r="C1511">
        <v>5559</v>
      </c>
      <c r="D1511">
        <f>1-(Table13[[#This Row],[Count &lt; 0.50]]/Table13[[#This Row],[Total Records]])</f>
        <v>1</v>
      </c>
      <c r="E1511">
        <v>0.11998772621154701</v>
      </c>
    </row>
    <row r="1512" spans="1:5" x14ac:dyDescent="0.3">
      <c r="A1512" t="s">
        <v>1514</v>
      </c>
      <c r="B1512">
        <v>258</v>
      </c>
      <c r="C1512">
        <v>1122</v>
      </c>
      <c r="D1512">
        <f>1-(Table13[[#This Row],[Count &lt; 0.50]]/Table13[[#This Row],[Total Records]])</f>
        <v>0.77005347593582885</v>
      </c>
      <c r="E1512">
        <v>4.4309377670288003E-2</v>
      </c>
    </row>
    <row r="1513" spans="1:5" x14ac:dyDescent="0.3">
      <c r="A1513" t="s">
        <v>1515</v>
      </c>
      <c r="B1513">
        <v>0</v>
      </c>
      <c r="C1513">
        <v>3927</v>
      </c>
      <c r="D1513">
        <f>1-(Table13[[#This Row],[Count &lt; 0.50]]/Table13[[#This Row],[Total Records]])</f>
        <v>1</v>
      </c>
      <c r="E1513">
        <v>0.11133694648742599</v>
      </c>
    </row>
    <row r="1514" spans="1:5" x14ac:dyDescent="0.3">
      <c r="A1514" t="s">
        <v>1516</v>
      </c>
      <c r="B1514">
        <v>290</v>
      </c>
      <c r="C1514">
        <v>7191</v>
      </c>
      <c r="D1514">
        <f>1-(Table13[[#This Row],[Count &lt; 0.50]]/Table13[[#This Row],[Total Records]])</f>
        <v>0.95967181198720619</v>
      </c>
      <c r="E1514">
        <v>0.118221521377563</v>
      </c>
    </row>
    <row r="1515" spans="1:5" x14ac:dyDescent="0.3">
      <c r="A1515" t="s">
        <v>1517</v>
      </c>
      <c r="B1515">
        <v>228</v>
      </c>
      <c r="C1515">
        <v>3162</v>
      </c>
      <c r="D1515">
        <f>1-(Table13[[#This Row],[Count &lt; 0.50]]/Table13[[#This Row],[Total Records]])</f>
        <v>0.92789373814041742</v>
      </c>
      <c r="E1515">
        <v>7.1729183197021401E-2</v>
      </c>
    </row>
    <row r="1516" spans="1:5" x14ac:dyDescent="0.3">
      <c r="A1516" t="s">
        <v>1518</v>
      </c>
      <c r="B1516">
        <v>2</v>
      </c>
      <c r="C1516">
        <v>6936</v>
      </c>
      <c r="D1516">
        <f>1-(Table13[[#This Row],[Count &lt; 0.50]]/Table13[[#This Row],[Total Records]])</f>
        <v>0.99971164936562862</v>
      </c>
      <c r="E1516">
        <v>0.13547492027282701</v>
      </c>
    </row>
    <row r="1517" spans="1:5" x14ac:dyDescent="0.3">
      <c r="A1517" t="s">
        <v>1519</v>
      </c>
      <c r="B1517">
        <v>58</v>
      </c>
      <c r="C1517">
        <v>3519</v>
      </c>
      <c r="D1517">
        <f>1-(Table13[[#This Row],[Count &lt; 0.50]]/Table13[[#This Row],[Total Records]])</f>
        <v>0.98351804489911909</v>
      </c>
      <c r="E1517">
        <v>5.1927566528320299E-2</v>
      </c>
    </row>
    <row r="1518" spans="1:5" x14ac:dyDescent="0.3">
      <c r="A1518" t="s">
        <v>1520</v>
      </c>
      <c r="B1518">
        <v>392</v>
      </c>
      <c r="C1518">
        <v>5559</v>
      </c>
      <c r="D1518">
        <f>1-(Table13[[#This Row],[Count &lt; 0.50]]/Table13[[#This Row],[Total Records]])</f>
        <v>0.92948372009354197</v>
      </c>
      <c r="E1518">
        <v>7.6481580734252902E-2</v>
      </c>
    </row>
    <row r="1519" spans="1:5" x14ac:dyDescent="0.3">
      <c r="A1519" t="s">
        <v>1521</v>
      </c>
      <c r="B1519">
        <v>0</v>
      </c>
      <c r="C1519">
        <v>6987</v>
      </c>
      <c r="D1519">
        <f>1-(Table13[[#This Row],[Count &lt; 0.50]]/Table13[[#This Row],[Total Records]])</f>
        <v>1</v>
      </c>
      <c r="E1519">
        <v>0.171793937683105</v>
      </c>
    </row>
    <row r="1520" spans="1:5" x14ac:dyDescent="0.3">
      <c r="A1520" t="s">
        <v>1522</v>
      </c>
      <c r="B1520">
        <v>46</v>
      </c>
      <c r="C1520">
        <v>4794</v>
      </c>
      <c r="D1520">
        <f>1-(Table13[[#This Row],[Count &lt; 0.50]]/Table13[[#This Row],[Total Records]])</f>
        <v>0.9904046725073008</v>
      </c>
      <c r="E1520">
        <v>5.5976152420043897E-2</v>
      </c>
    </row>
    <row r="1521" spans="1:5" x14ac:dyDescent="0.3">
      <c r="A1521" t="s">
        <v>1523</v>
      </c>
      <c r="B1521">
        <v>0</v>
      </c>
      <c r="C1521">
        <v>4335</v>
      </c>
      <c r="D1521">
        <f>1-(Table13[[#This Row],[Count &lt; 0.50]]/Table13[[#This Row],[Total Records]])</f>
        <v>1</v>
      </c>
      <c r="E1521">
        <v>5.5300951004028299E-2</v>
      </c>
    </row>
    <row r="1522" spans="1:5" x14ac:dyDescent="0.3">
      <c r="A1522" t="s">
        <v>1524</v>
      </c>
      <c r="B1522">
        <v>2</v>
      </c>
      <c r="C1522">
        <v>4437</v>
      </c>
      <c r="D1522">
        <f>1-(Table13[[#This Row],[Count &lt; 0.50]]/Table13[[#This Row],[Total Records]])</f>
        <v>0.99954924498535047</v>
      </c>
      <c r="E1522">
        <v>0.121618747711181</v>
      </c>
    </row>
    <row r="1523" spans="1:5" x14ac:dyDescent="0.3">
      <c r="A1523" t="s">
        <v>1525</v>
      </c>
      <c r="B1523">
        <v>0</v>
      </c>
      <c r="C1523">
        <v>1836</v>
      </c>
      <c r="D1523">
        <f>1-(Table13[[#This Row],[Count &lt; 0.50]]/Table13[[#This Row],[Total Records]])</f>
        <v>1</v>
      </c>
      <c r="E1523">
        <v>4.4506788253784103E-2</v>
      </c>
    </row>
    <row r="1524" spans="1:5" x14ac:dyDescent="0.3">
      <c r="A1524" t="s">
        <v>1526</v>
      </c>
      <c r="B1524">
        <v>0</v>
      </c>
      <c r="C1524">
        <v>4539</v>
      </c>
      <c r="D1524">
        <f>1-(Table13[[#This Row],[Count &lt; 0.50]]/Table13[[#This Row],[Total Records]])</f>
        <v>1</v>
      </c>
      <c r="E1524">
        <v>6.5291643142700195E-2</v>
      </c>
    </row>
    <row r="1525" spans="1:5" x14ac:dyDescent="0.3">
      <c r="A1525" t="s">
        <v>1527</v>
      </c>
      <c r="B1525">
        <v>0</v>
      </c>
      <c r="C1525">
        <v>3825</v>
      </c>
      <c r="D1525">
        <f>1-(Table13[[#This Row],[Count &lt; 0.50]]/Table13[[#This Row],[Total Records]])</f>
        <v>1</v>
      </c>
      <c r="E1525">
        <v>6.5608024597167899E-2</v>
      </c>
    </row>
    <row r="1526" spans="1:5" x14ac:dyDescent="0.3">
      <c r="A1526" t="s">
        <v>1528</v>
      </c>
      <c r="B1526">
        <v>466</v>
      </c>
      <c r="C1526">
        <v>2295</v>
      </c>
      <c r="D1526">
        <f>1-(Table13[[#This Row],[Count &lt; 0.50]]/Table13[[#This Row],[Total Records]])</f>
        <v>0.79694989106753811</v>
      </c>
      <c r="E1526">
        <v>0.14024543762207001</v>
      </c>
    </row>
    <row r="1527" spans="1:5" x14ac:dyDescent="0.3">
      <c r="A1527" t="s">
        <v>1529</v>
      </c>
      <c r="B1527">
        <v>288</v>
      </c>
      <c r="C1527">
        <v>8772</v>
      </c>
      <c r="D1527">
        <f>1-(Table13[[#This Row],[Count &lt; 0.50]]/Table13[[#This Row],[Total Records]])</f>
        <v>0.96716826265389877</v>
      </c>
      <c r="E1527">
        <v>0.13647794723510701</v>
      </c>
    </row>
    <row r="1528" spans="1:5" x14ac:dyDescent="0.3">
      <c r="A1528" t="s">
        <v>1530</v>
      </c>
      <c r="B1528">
        <v>2</v>
      </c>
      <c r="C1528">
        <v>3825</v>
      </c>
      <c r="D1528">
        <f>1-(Table13[[#This Row],[Count &lt; 0.50]]/Table13[[#This Row],[Total Records]])</f>
        <v>0.99947712418300649</v>
      </c>
      <c r="E1528">
        <v>8.0851078033447196E-2</v>
      </c>
    </row>
    <row r="1529" spans="1:5" x14ac:dyDescent="0.3">
      <c r="A1529" t="s">
        <v>1531</v>
      </c>
      <c r="B1529">
        <v>2</v>
      </c>
      <c r="C1529">
        <v>7242</v>
      </c>
      <c r="D1529">
        <f>1-(Table13[[#This Row],[Count &lt; 0.50]]/Table13[[#This Row],[Total Records]])</f>
        <v>0.99972383319524993</v>
      </c>
      <c r="E1529">
        <v>0.18331193923950101</v>
      </c>
    </row>
    <row r="1530" spans="1:5" x14ac:dyDescent="0.3">
      <c r="A1530" t="s">
        <v>1532</v>
      </c>
      <c r="B1530">
        <v>6</v>
      </c>
      <c r="C1530">
        <v>3468</v>
      </c>
      <c r="D1530">
        <f>1-(Table13[[#This Row],[Count &lt; 0.50]]/Table13[[#This Row],[Total Records]])</f>
        <v>0.9982698961937716</v>
      </c>
      <c r="E1530">
        <v>0.11011075973510701</v>
      </c>
    </row>
    <row r="1531" spans="1:5" x14ac:dyDescent="0.3">
      <c r="A1531" t="s">
        <v>1533</v>
      </c>
      <c r="B1531">
        <v>0</v>
      </c>
      <c r="C1531">
        <v>4947</v>
      </c>
      <c r="D1531">
        <f>1-(Table13[[#This Row],[Count &lt; 0.50]]/Table13[[#This Row],[Total Records]])</f>
        <v>1</v>
      </c>
      <c r="E1531">
        <v>0.118916511535644</v>
      </c>
    </row>
    <row r="1532" spans="1:5" x14ac:dyDescent="0.3">
      <c r="A1532" t="s">
        <v>1534</v>
      </c>
      <c r="B1532">
        <v>126</v>
      </c>
      <c r="C1532">
        <v>2856</v>
      </c>
      <c r="D1532">
        <f>1-(Table13[[#This Row],[Count &lt; 0.50]]/Table13[[#This Row],[Total Records]])</f>
        <v>0.95588235294117652</v>
      </c>
      <c r="E1532">
        <v>6.2363862991333001E-2</v>
      </c>
    </row>
    <row r="1533" spans="1:5" x14ac:dyDescent="0.3">
      <c r="A1533" t="s">
        <v>1535</v>
      </c>
      <c r="B1533">
        <v>4</v>
      </c>
      <c r="C1533">
        <v>1938</v>
      </c>
      <c r="D1533">
        <f>1-(Table13[[#This Row],[Count &lt; 0.50]]/Table13[[#This Row],[Total Records]])</f>
        <v>0.99793601651186792</v>
      </c>
      <c r="E1533">
        <v>4.8388004302978502E-2</v>
      </c>
    </row>
    <row r="1534" spans="1:5" x14ac:dyDescent="0.3">
      <c r="A1534" t="s">
        <v>1536</v>
      </c>
      <c r="B1534">
        <v>106</v>
      </c>
      <c r="C1534">
        <v>6324</v>
      </c>
      <c r="D1534">
        <f>1-(Table13[[#This Row],[Count &lt; 0.50]]/Table13[[#This Row],[Total Records]])</f>
        <v>0.98323845667299181</v>
      </c>
      <c r="E1534">
        <v>0.112860679626464</v>
      </c>
    </row>
    <row r="1535" spans="1:5" x14ac:dyDescent="0.3">
      <c r="A1535" t="s">
        <v>1537</v>
      </c>
      <c r="B1535">
        <v>0</v>
      </c>
      <c r="C1535">
        <v>4590</v>
      </c>
      <c r="D1535">
        <f>1-(Table13[[#This Row],[Count &lt; 0.50]]/Table13[[#This Row],[Total Records]])</f>
        <v>1</v>
      </c>
      <c r="E1535">
        <v>6.1373710632324198E-2</v>
      </c>
    </row>
    <row r="1536" spans="1:5" x14ac:dyDescent="0.3">
      <c r="A1536" t="s">
        <v>1538</v>
      </c>
      <c r="B1536">
        <v>62</v>
      </c>
      <c r="C1536">
        <v>7089</v>
      </c>
      <c r="D1536">
        <f>1-(Table13[[#This Row],[Count &lt; 0.50]]/Table13[[#This Row],[Total Records]])</f>
        <v>0.99125405557906621</v>
      </c>
      <c r="E1536">
        <v>0.144842624664306</v>
      </c>
    </row>
    <row r="1537" spans="1:5" x14ac:dyDescent="0.3">
      <c r="A1537" t="s">
        <v>1539</v>
      </c>
      <c r="B1537">
        <v>60</v>
      </c>
      <c r="C1537">
        <v>4437</v>
      </c>
      <c r="D1537">
        <f>1-(Table13[[#This Row],[Count &lt; 0.50]]/Table13[[#This Row],[Total Records]])</f>
        <v>0.98647734956051392</v>
      </c>
      <c r="E1537">
        <v>7.2302103042602497E-2</v>
      </c>
    </row>
    <row r="1538" spans="1:5" x14ac:dyDescent="0.3">
      <c r="A1538" t="s">
        <v>1540</v>
      </c>
      <c r="B1538">
        <v>2620</v>
      </c>
      <c r="C1538">
        <v>4896</v>
      </c>
      <c r="D1538">
        <f>1-(Table13[[#This Row],[Count &lt; 0.50]]/Table13[[#This Row],[Total Records]])</f>
        <v>0.46486928104575165</v>
      </c>
      <c r="E1538">
        <v>5.1138401031494099E-2</v>
      </c>
    </row>
    <row r="1539" spans="1:5" x14ac:dyDescent="0.3">
      <c r="A1539" t="s">
        <v>1541</v>
      </c>
      <c r="B1539">
        <v>88</v>
      </c>
      <c r="C1539">
        <v>1836</v>
      </c>
      <c r="D1539">
        <f>1-(Table13[[#This Row],[Count &lt; 0.50]]/Table13[[#This Row],[Total Records]])</f>
        <v>0.95206971677559915</v>
      </c>
      <c r="E1539">
        <v>6.4931869506835896E-2</v>
      </c>
    </row>
    <row r="1540" spans="1:5" x14ac:dyDescent="0.3">
      <c r="A1540" t="s">
        <v>1542</v>
      </c>
      <c r="B1540">
        <v>128</v>
      </c>
      <c r="C1540">
        <v>6018</v>
      </c>
      <c r="D1540">
        <f>1-(Table13[[#This Row],[Count &lt; 0.50]]/Table13[[#This Row],[Total Records]])</f>
        <v>0.97873047524094381</v>
      </c>
      <c r="E1540">
        <v>0.28051733970642001</v>
      </c>
    </row>
    <row r="1541" spans="1:5" x14ac:dyDescent="0.3">
      <c r="A1541" t="s">
        <v>1543</v>
      </c>
      <c r="B1541">
        <v>18</v>
      </c>
      <c r="C1541">
        <v>1020</v>
      </c>
      <c r="D1541">
        <f>1-(Table13[[#This Row],[Count &lt; 0.50]]/Table13[[#This Row],[Total Records]])</f>
        <v>0.98235294117647054</v>
      </c>
      <c r="E1541">
        <v>1.45871639251708E-2</v>
      </c>
    </row>
    <row r="1542" spans="1:5" x14ac:dyDescent="0.3">
      <c r="A1542" t="s">
        <v>1544</v>
      </c>
      <c r="B1542">
        <v>32</v>
      </c>
      <c r="C1542">
        <v>4284</v>
      </c>
      <c r="D1542">
        <f>1-(Table13[[#This Row],[Count &lt; 0.50]]/Table13[[#This Row],[Total Records]])</f>
        <v>0.99253034547152197</v>
      </c>
      <c r="E1542">
        <v>0.102928161621093</v>
      </c>
    </row>
    <row r="1543" spans="1:5" x14ac:dyDescent="0.3">
      <c r="A1543" t="s">
        <v>1545</v>
      </c>
      <c r="B1543">
        <v>46</v>
      </c>
      <c r="C1543">
        <v>1632</v>
      </c>
      <c r="D1543">
        <f>1-(Table13[[#This Row],[Count &lt; 0.50]]/Table13[[#This Row],[Total Records]])</f>
        <v>0.97181372549019607</v>
      </c>
      <c r="E1543">
        <v>2.9181003570556599E-2</v>
      </c>
    </row>
    <row r="1544" spans="1:5" x14ac:dyDescent="0.3">
      <c r="A1544" t="s">
        <v>1546</v>
      </c>
      <c r="B1544">
        <v>14</v>
      </c>
      <c r="C1544">
        <v>4080</v>
      </c>
      <c r="D1544">
        <f>1-(Table13[[#This Row],[Count &lt; 0.50]]/Table13[[#This Row],[Total Records]])</f>
        <v>0.9965686274509804</v>
      </c>
      <c r="E1544">
        <v>9.1561555862426702E-2</v>
      </c>
    </row>
    <row r="1545" spans="1:5" x14ac:dyDescent="0.3">
      <c r="A1545" t="s">
        <v>1547</v>
      </c>
      <c r="B1545">
        <v>0</v>
      </c>
      <c r="C1545">
        <v>3060</v>
      </c>
      <c r="D1545">
        <f>1-(Table13[[#This Row],[Count &lt; 0.50]]/Table13[[#This Row],[Total Records]])</f>
        <v>1</v>
      </c>
      <c r="E1545">
        <v>3.4722089767455999E-2</v>
      </c>
    </row>
    <row r="1546" spans="1:5" x14ac:dyDescent="0.3">
      <c r="A1546" t="s">
        <v>1548</v>
      </c>
      <c r="B1546">
        <v>36</v>
      </c>
      <c r="C1546">
        <v>5508</v>
      </c>
      <c r="D1546">
        <f>1-(Table13[[#This Row],[Count &lt; 0.50]]/Table13[[#This Row],[Total Records]])</f>
        <v>0.99346405228758172</v>
      </c>
      <c r="E1546">
        <v>8.4265470504760701E-2</v>
      </c>
    </row>
    <row r="1547" spans="1:5" x14ac:dyDescent="0.3">
      <c r="A1547" t="s">
        <v>1549</v>
      </c>
      <c r="B1547">
        <v>190</v>
      </c>
      <c r="C1547">
        <v>4080</v>
      </c>
      <c r="D1547">
        <f>1-(Table13[[#This Row],[Count &lt; 0.50]]/Table13[[#This Row],[Total Records]])</f>
        <v>0.95343137254901955</v>
      </c>
      <c r="E1547">
        <v>9.3223571777343694E-2</v>
      </c>
    </row>
    <row r="1548" spans="1:5" x14ac:dyDescent="0.3">
      <c r="A1548" t="s">
        <v>1550</v>
      </c>
      <c r="B1548">
        <v>124</v>
      </c>
      <c r="C1548">
        <v>1683</v>
      </c>
      <c r="D1548">
        <f>1-(Table13[[#This Row],[Count &lt; 0.50]]/Table13[[#This Row],[Total Records]])</f>
        <v>0.92632204396910278</v>
      </c>
      <c r="E1548">
        <v>3.7271499633789E-2</v>
      </c>
    </row>
    <row r="1549" spans="1:5" x14ac:dyDescent="0.3">
      <c r="A1549" t="s">
        <v>1551</v>
      </c>
      <c r="B1549">
        <v>0</v>
      </c>
      <c r="C1549">
        <v>3672</v>
      </c>
      <c r="D1549">
        <f>1-(Table13[[#This Row],[Count &lt; 0.50]]/Table13[[#This Row],[Total Records]])</f>
        <v>1</v>
      </c>
      <c r="E1549">
        <v>5.7641744613647398E-2</v>
      </c>
    </row>
    <row r="1550" spans="1:5" x14ac:dyDescent="0.3">
      <c r="A1550" t="s">
        <v>1552</v>
      </c>
      <c r="B1550">
        <v>40</v>
      </c>
      <c r="C1550">
        <v>561</v>
      </c>
      <c r="D1550">
        <f>1-(Table13[[#This Row],[Count &lt; 0.50]]/Table13[[#This Row],[Total Records]])</f>
        <v>0.928698752228164</v>
      </c>
      <c r="E1550">
        <v>1.8070936203002898E-2</v>
      </c>
    </row>
    <row r="1551" spans="1:5" x14ac:dyDescent="0.3">
      <c r="A1551" t="s">
        <v>1553</v>
      </c>
      <c r="B1551">
        <v>0</v>
      </c>
      <c r="C1551">
        <v>5865</v>
      </c>
      <c r="D1551">
        <f>1-(Table13[[#This Row],[Count &lt; 0.50]]/Table13[[#This Row],[Total Records]])</f>
        <v>1</v>
      </c>
      <c r="E1551">
        <v>6.4989566802978502E-2</v>
      </c>
    </row>
    <row r="1552" spans="1:5" x14ac:dyDescent="0.3">
      <c r="A1552" t="s">
        <v>1554</v>
      </c>
      <c r="B1552">
        <v>126</v>
      </c>
      <c r="C1552">
        <v>1734</v>
      </c>
      <c r="D1552">
        <f>1-(Table13[[#This Row],[Count &lt; 0.50]]/Table13[[#This Row],[Total Records]])</f>
        <v>0.9273356401384083</v>
      </c>
      <c r="E1552">
        <v>6.1823844909667899E-2</v>
      </c>
    </row>
    <row r="1553" spans="1:5" x14ac:dyDescent="0.3">
      <c r="A1553" t="s">
        <v>1555</v>
      </c>
      <c r="B1553">
        <v>0</v>
      </c>
      <c r="C1553">
        <v>4233</v>
      </c>
      <c r="D1553">
        <f>1-(Table13[[#This Row],[Count &lt; 0.50]]/Table13[[#This Row],[Total Records]])</f>
        <v>1</v>
      </c>
      <c r="E1553">
        <v>0.107600212097167</v>
      </c>
    </row>
    <row r="1554" spans="1:5" x14ac:dyDescent="0.3">
      <c r="A1554" t="s">
        <v>1556</v>
      </c>
      <c r="B1554">
        <v>292</v>
      </c>
      <c r="C1554">
        <v>4029</v>
      </c>
      <c r="D1554">
        <f>1-(Table13[[#This Row],[Count &lt; 0.50]]/Table13[[#This Row],[Total Records]])</f>
        <v>0.92752544055596919</v>
      </c>
      <c r="E1554">
        <v>9.0716838836669894E-2</v>
      </c>
    </row>
    <row r="1555" spans="1:5" x14ac:dyDescent="0.3">
      <c r="A1555" t="s">
        <v>1557</v>
      </c>
      <c r="B1555">
        <v>66</v>
      </c>
      <c r="C1555">
        <v>3723</v>
      </c>
      <c r="D1555">
        <f>1-(Table13[[#This Row],[Count &lt; 0.50]]/Table13[[#This Row],[Total Records]])</f>
        <v>0.98227236099919424</v>
      </c>
      <c r="E1555">
        <v>6.1687946319580002E-2</v>
      </c>
    </row>
    <row r="1556" spans="1:5" x14ac:dyDescent="0.3">
      <c r="A1556" t="s">
        <v>1558</v>
      </c>
      <c r="B1556">
        <v>0</v>
      </c>
      <c r="C1556">
        <v>4743</v>
      </c>
      <c r="D1556">
        <f>1-(Table13[[#This Row],[Count &lt; 0.50]]/Table13[[#This Row],[Total Records]])</f>
        <v>1</v>
      </c>
      <c r="E1556">
        <v>0.103003501892089</v>
      </c>
    </row>
    <row r="1557" spans="1:5" x14ac:dyDescent="0.3">
      <c r="A1557" t="s">
        <v>1559</v>
      </c>
      <c r="B1557">
        <v>0</v>
      </c>
      <c r="C1557">
        <v>2499</v>
      </c>
      <c r="D1557">
        <f>1-(Table13[[#This Row],[Count &lt; 0.50]]/Table13[[#This Row],[Total Records]])</f>
        <v>1</v>
      </c>
      <c r="E1557">
        <v>0.10679054260253899</v>
      </c>
    </row>
    <row r="1558" spans="1:5" x14ac:dyDescent="0.3">
      <c r="A1558" t="s">
        <v>1560</v>
      </c>
      <c r="B1558">
        <v>2</v>
      </c>
      <c r="C1558">
        <v>3468</v>
      </c>
      <c r="D1558">
        <f>1-(Table13[[#This Row],[Count &lt; 0.50]]/Table13[[#This Row],[Total Records]])</f>
        <v>0.99942329873125724</v>
      </c>
      <c r="E1558">
        <v>7.1762561798095703E-2</v>
      </c>
    </row>
    <row r="1559" spans="1:5" x14ac:dyDescent="0.3">
      <c r="A1559" t="s">
        <v>1561</v>
      </c>
      <c r="B1559">
        <v>4</v>
      </c>
      <c r="C1559">
        <v>5712</v>
      </c>
      <c r="D1559">
        <f>1-(Table13[[#This Row],[Count &lt; 0.50]]/Table13[[#This Row],[Total Records]])</f>
        <v>0.99929971988795518</v>
      </c>
      <c r="E1559">
        <v>0.13059139251708901</v>
      </c>
    </row>
    <row r="1560" spans="1:5" x14ac:dyDescent="0.3">
      <c r="A1560" t="s">
        <v>1562</v>
      </c>
      <c r="B1560">
        <v>0</v>
      </c>
      <c r="C1560">
        <v>6783</v>
      </c>
      <c r="D1560">
        <f>1-(Table13[[#This Row],[Count &lt; 0.50]]/Table13[[#This Row],[Total Records]])</f>
        <v>1</v>
      </c>
      <c r="E1560">
        <v>0.180325031280517</v>
      </c>
    </row>
    <row r="1561" spans="1:5" x14ac:dyDescent="0.3">
      <c r="A1561" t="s">
        <v>1563</v>
      </c>
      <c r="B1561">
        <v>2</v>
      </c>
      <c r="C1561">
        <v>4794</v>
      </c>
      <c r="D1561">
        <f>1-(Table13[[#This Row],[Count &lt; 0.50]]/Table13[[#This Row],[Total Records]])</f>
        <v>0.99958281184814346</v>
      </c>
      <c r="E1561">
        <v>0.107951402664184</v>
      </c>
    </row>
    <row r="1562" spans="1:5" x14ac:dyDescent="0.3">
      <c r="A1562" t="s">
        <v>1564</v>
      </c>
      <c r="B1562">
        <v>0</v>
      </c>
      <c r="C1562">
        <v>4539</v>
      </c>
      <c r="D1562">
        <f>1-(Table13[[#This Row],[Count &lt; 0.50]]/Table13[[#This Row],[Total Records]])</f>
        <v>1</v>
      </c>
      <c r="E1562">
        <v>7.81681537628173E-2</v>
      </c>
    </row>
    <row r="1563" spans="1:5" x14ac:dyDescent="0.3">
      <c r="A1563" t="s">
        <v>1565</v>
      </c>
      <c r="B1563">
        <v>188</v>
      </c>
      <c r="C1563">
        <v>3162</v>
      </c>
      <c r="D1563">
        <f>1-(Table13[[#This Row],[Count &lt; 0.50]]/Table13[[#This Row],[Total Records]])</f>
        <v>0.94054395951929159</v>
      </c>
      <c r="E1563">
        <v>7.89768695831298E-2</v>
      </c>
    </row>
    <row r="1564" spans="1:5" x14ac:dyDescent="0.3">
      <c r="A1564" t="s">
        <v>1566</v>
      </c>
      <c r="B1564">
        <v>2</v>
      </c>
      <c r="C1564">
        <v>765</v>
      </c>
      <c r="D1564">
        <f>1-(Table13[[#This Row],[Count &lt; 0.50]]/Table13[[#This Row],[Total Records]])</f>
        <v>0.99738562091503269</v>
      </c>
      <c r="E1564">
        <v>2.2623300552368102E-2</v>
      </c>
    </row>
    <row r="1565" spans="1:5" x14ac:dyDescent="0.3">
      <c r="A1565" t="s">
        <v>1567</v>
      </c>
      <c r="B1565">
        <v>0</v>
      </c>
      <c r="C1565">
        <v>4641</v>
      </c>
      <c r="D1565">
        <f>1-(Table13[[#This Row],[Count &lt; 0.50]]/Table13[[#This Row],[Total Records]])</f>
        <v>1</v>
      </c>
      <c r="E1565">
        <v>0.114130496978759</v>
      </c>
    </row>
    <row r="1566" spans="1:5" x14ac:dyDescent="0.3">
      <c r="A1566" t="s">
        <v>1568</v>
      </c>
      <c r="B1566">
        <v>12</v>
      </c>
      <c r="C1566">
        <v>2346</v>
      </c>
      <c r="D1566">
        <f>1-(Table13[[#This Row],[Count &lt; 0.50]]/Table13[[#This Row],[Total Records]])</f>
        <v>0.99488491048593353</v>
      </c>
      <c r="E1566">
        <v>6.23438358306884E-2</v>
      </c>
    </row>
    <row r="1567" spans="1:5" x14ac:dyDescent="0.3">
      <c r="A1567" t="s">
        <v>1569</v>
      </c>
      <c r="B1567">
        <v>310</v>
      </c>
      <c r="C1567">
        <v>3417</v>
      </c>
      <c r="D1567">
        <f>1-(Table13[[#This Row],[Count &lt; 0.50]]/Table13[[#This Row],[Total Records]])</f>
        <v>0.90927714369329826</v>
      </c>
      <c r="E1567">
        <v>3.6550760269164997E-2</v>
      </c>
    </row>
    <row r="1568" spans="1:5" x14ac:dyDescent="0.3">
      <c r="A1568" t="s">
        <v>1570</v>
      </c>
      <c r="B1568">
        <v>58</v>
      </c>
      <c r="C1568">
        <v>5814</v>
      </c>
      <c r="D1568">
        <f>1-(Table13[[#This Row],[Count &lt; 0.50]]/Table13[[#This Row],[Total Records]])</f>
        <v>0.99002407980736151</v>
      </c>
      <c r="E1568">
        <v>0.124298334121704</v>
      </c>
    </row>
    <row r="1569" spans="1:5" x14ac:dyDescent="0.3">
      <c r="A1569" t="s">
        <v>1571</v>
      </c>
      <c r="B1569">
        <v>2</v>
      </c>
      <c r="C1569">
        <v>5355</v>
      </c>
      <c r="D1569">
        <f>1-(Table13[[#This Row],[Count &lt; 0.50]]/Table13[[#This Row],[Total Records]])</f>
        <v>0.9996265172735761</v>
      </c>
      <c r="E1569">
        <v>0.13054752349853499</v>
      </c>
    </row>
    <row r="1570" spans="1:5" x14ac:dyDescent="0.3">
      <c r="A1570" t="s">
        <v>1572</v>
      </c>
      <c r="B1570">
        <v>8</v>
      </c>
      <c r="C1570">
        <v>2142</v>
      </c>
      <c r="D1570">
        <f>1-(Table13[[#This Row],[Count &lt; 0.50]]/Table13[[#This Row],[Total Records]])</f>
        <v>0.99626517273576098</v>
      </c>
      <c r="E1570">
        <v>2.46415138244628E-2</v>
      </c>
    </row>
    <row r="1571" spans="1:5" x14ac:dyDescent="0.3">
      <c r="A1571" t="s">
        <v>1573</v>
      </c>
      <c r="B1571">
        <v>8</v>
      </c>
      <c r="C1571">
        <v>6375</v>
      </c>
      <c r="D1571">
        <f>1-(Table13[[#This Row],[Count &lt; 0.50]]/Table13[[#This Row],[Total Records]])</f>
        <v>0.99874509803921574</v>
      </c>
      <c r="E1571">
        <v>9.0207815170288003E-2</v>
      </c>
    </row>
    <row r="1572" spans="1:5" x14ac:dyDescent="0.3">
      <c r="A1572" t="s">
        <v>1574</v>
      </c>
      <c r="B1572">
        <v>4</v>
      </c>
      <c r="C1572">
        <v>3162</v>
      </c>
      <c r="D1572">
        <f>1-(Table13[[#This Row],[Count &lt; 0.50]]/Table13[[#This Row],[Total Records]])</f>
        <v>0.99873497786211263</v>
      </c>
      <c r="E1572">
        <v>4.28967475891113E-2</v>
      </c>
    </row>
    <row r="1573" spans="1:5" x14ac:dyDescent="0.3">
      <c r="A1573" t="s">
        <v>1575</v>
      </c>
      <c r="B1573">
        <v>64</v>
      </c>
      <c r="C1573">
        <v>2907</v>
      </c>
      <c r="D1573">
        <f>1-(Table13[[#This Row],[Count &lt; 0.50]]/Table13[[#This Row],[Total Records]])</f>
        <v>0.97798417612659094</v>
      </c>
      <c r="E1573">
        <v>4.7563076019287102E-2</v>
      </c>
    </row>
    <row r="1574" spans="1:5" x14ac:dyDescent="0.3">
      <c r="A1574" t="s">
        <v>1576</v>
      </c>
      <c r="B1574">
        <v>296</v>
      </c>
      <c r="C1574">
        <v>8262</v>
      </c>
      <c r="D1574">
        <f>1-(Table13[[#This Row],[Count &lt; 0.50]]/Table13[[#This Row],[Total Records]])</f>
        <v>0.96417332365044783</v>
      </c>
      <c r="E1574">
        <v>0.103090763092041</v>
      </c>
    </row>
    <row r="1575" spans="1:5" x14ac:dyDescent="0.3">
      <c r="A1575" t="s">
        <v>1577</v>
      </c>
      <c r="B1575">
        <v>286</v>
      </c>
      <c r="C1575">
        <v>1326</v>
      </c>
      <c r="D1575">
        <f>1-(Table13[[#This Row],[Count &lt; 0.50]]/Table13[[#This Row],[Total Records]])</f>
        <v>0.78431372549019607</v>
      </c>
      <c r="E1575">
        <v>2.0690202713012602E-2</v>
      </c>
    </row>
    <row r="1576" spans="1:5" x14ac:dyDescent="0.3">
      <c r="A1576" t="s">
        <v>1578</v>
      </c>
      <c r="B1576">
        <v>4</v>
      </c>
      <c r="C1576">
        <v>4590</v>
      </c>
      <c r="D1576">
        <f>1-(Table13[[#This Row],[Count &lt; 0.50]]/Table13[[#This Row],[Total Records]])</f>
        <v>0.99912854030501086</v>
      </c>
      <c r="E1576">
        <v>0.19919347763061501</v>
      </c>
    </row>
    <row r="1577" spans="1:5" x14ac:dyDescent="0.3">
      <c r="A1577" t="s">
        <v>1579</v>
      </c>
      <c r="B1577">
        <v>90</v>
      </c>
      <c r="C1577">
        <v>2142</v>
      </c>
      <c r="D1577">
        <f>1-(Table13[[#This Row],[Count &lt; 0.50]]/Table13[[#This Row],[Total Records]])</f>
        <v>0.95798319327731096</v>
      </c>
      <c r="E1577">
        <v>4.3824911117553697E-2</v>
      </c>
    </row>
    <row r="1578" spans="1:5" x14ac:dyDescent="0.3">
      <c r="A1578" t="s">
        <v>1580</v>
      </c>
      <c r="B1578">
        <v>2</v>
      </c>
      <c r="C1578">
        <v>5610</v>
      </c>
      <c r="D1578">
        <f>1-(Table13[[#This Row],[Count &lt; 0.50]]/Table13[[#This Row],[Total Records]])</f>
        <v>0.99964349376114081</v>
      </c>
      <c r="E1578">
        <v>0.13307237625122001</v>
      </c>
    </row>
    <row r="1579" spans="1:5" x14ac:dyDescent="0.3">
      <c r="A1579" t="s">
        <v>1581</v>
      </c>
      <c r="B1579">
        <v>10</v>
      </c>
      <c r="C1579">
        <v>5916</v>
      </c>
      <c r="D1579">
        <f>1-(Table13[[#This Row],[Count &lt; 0.50]]/Table13[[#This Row],[Total Records]])</f>
        <v>0.99830966869506421</v>
      </c>
      <c r="E1579">
        <v>0.19255232810974099</v>
      </c>
    </row>
    <row r="1580" spans="1:5" x14ac:dyDescent="0.3">
      <c r="A1580" t="s">
        <v>1582</v>
      </c>
      <c r="B1580">
        <v>20</v>
      </c>
      <c r="C1580">
        <v>1071</v>
      </c>
      <c r="D1580">
        <f>1-(Table13[[#This Row],[Count &lt; 0.50]]/Table13[[#This Row],[Total Records]])</f>
        <v>0.98132586367880481</v>
      </c>
      <c r="E1580">
        <v>2.70438194274902E-2</v>
      </c>
    </row>
    <row r="1581" spans="1:5" x14ac:dyDescent="0.3">
      <c r="A1581" t="s">
        <v>1583</v>
      </c>
      <c r="B1581">
        <v>52</v>
      </c>
      <c r="C1581">
        <v>1530</v>
      </c>
      <c r="D1581">
        <f>1-(Table13[[#This Row],[Count &lt; 0.50]]/Table13[[#This Row],[Total Records]])</f>
        <v>0.96601307189542485</v>
      </c>
      <c r="E1581">
        <v>5.9760570526122998E-2</v>
      </c>
    </row>
    <row r="1582" spans="1:5" x14ac:dyDescent="0.3">
      <c r="A1582" t="s">
        <v>1584</v>
      </c>
      <c r="B1582">
        <v>58</v>
      </c>
      <c r="C1582">
        <v>6630</v>
      </c>
      <c r="D1582">
        <f>1-(Table13[[#This Row],[Count &lt; 0.50]]/Table13[[#This Row],[Total Records]])</f>
        <v>0.99125188536953246</v>
      </c>
      <c r="E1582">
        <v>0.114622592926025</v>
      </c>
    </row>
    <row r="1583" spans="1:5" x14ac:dyDescent="0.3">
      <c r="A1583" t="s">
        <v>1585</v>
      </c>
      <c r="B1583">
        <v>0</v>
      </c>
      <c r="C1583">
        <v>2550</v>
      </c>
      <c r="D1583">
        <f>1-(Table13[[#This Row],[Count &lt; 0.50]]/Table13[[#This Row],[Total Records]])</f>
        <v>1</v>
      </c>
      <c r="E1583">
        <v>8.0291271209716797E-2</v>
      </c>
    </row>
    <row r="1584" spans="1:5" x14ac:dyDescent="0.3">
      <c r="A1584" t="s">
        <v>1586</v>
      </c>
      <c r="B1584">
        <v>520</v>
      </c>
      <c r="C1584">
        <v>5865</v>
      </c>
      <c r="D1584">
        <f>1-(Table13[[#This Row],[Count &lt; 0.50]]/Table13[[#This Row],[Total Records]])</f>
        <v>0.91133844842284739</v>
      </c>
      <c r="E1584">
        <v>0.158731698989868</v>
      </c>
    </row>
    <row r="1585" spans="1:5" x14ac:dyDescent="0.3">
      <c r="A1585" t="s">
        <v>1587</v>
      </c>
      <c r="B1585">
        <v>82</v>
      </c>
      <c r="C1585">
        <v>1275</v>
      </c>
      <c r="D1585">
        <f>1-(Table13[[#This Row],[Count &lt; 0.50]]/Table13[[#This Row],[Total Records]])</f>
        <v>0.93568627450980391</v>
      </c>
      <c r="E1585">
        <v>2.29849815368652E-2</v>
      </c>
    </row>
    <row r="1586" spans="1:5" x14ac:dyDescent="0.3">
      <c r="A1586" t="s">
        <v>1588</v>
      </c>
      <c r="B1586">
        <v>448</v>
      </c>
      <c r="C1586">
        <v>3927</v>
      </c>
      <c r="D1586">
        <f>1-(Table13[[#This Row],[Count &lt; 0.50]]/Table13[[#This Row],[Total Records]])</f>
        <v>0.88591800356506245</v>
      </c>
      <c r="E1586">
        <v>6.4842939376830999E-2</v>
      </c>
    </row>
    <row r="1587" spans="1:5" x14ac:dyDescent="0.3">
      <c r="A1587" t="s">
        <v>1589</v>
      </c>
      <c r="B1587">
        <v>84</v>
      </c>
      <c r="C1587">
        <v>3468</v>
      </c>
      <c r="D1587">
        <f>1-(Table13[[#This Row],[Count &lt; 0.50]]/Table13[[#This Row],[Total Records]])</f>
        <v>0.97577854671280273</v>
      </c>
      <c r="E1587">
        <v>0.14383888244628901</v>
      </c>
    </row>
    <row r="1588" spans="1:5" x14ac:dyDescent="0.3">
      <c r="A1588" t="s">
        <v>1590</v>
      </c>
      <c r="B1588">
        <v>0</v>
      </c>
      <c r="C1588">
        <v>7344</v>
      </c>
      <c r="D1588">
        <f>1-(Table13[[#This Row],[Count &lt; 0.50]]/Table13[[#This Row],[Total Records]])</f>
        <v>1</v>
      </c>
      <c r="E1588">
        <v>0.27202343940734802</v>
      </c>
    </row>
    <row r="1589" spans="1:5" x14ac:dyDescent="0.3">
      <c r="A1589" t="s">
        <v>1591</v>
      </c>
      <c r="B1589">
        <v>0</v>
      </c>
      <c r="C1589">
        <v>5151</v>
      </c>
      <c r="D1589">
        <f>1-(Table13[[#This Row],[Count &lt; 0.50]]/Table13[[#This Row],[Total Records]])</f>
        <v>1</v>
      </c>
      <c r="E1589">
        <v>0.10192131996154701</v>
      </c>
    </row>
    <row r="1590" spans="1:5" x14ac:dyDescent="0.3">
      <c r="A1590" t="s">
        <v>1592</v>
      </c>
      <c r="B1590">
        <v>0</v>
      </c>
      <c r="C1590">
        <v>1836</v>
      </c>
      <c r="D1590">
        <f>1-(Table13[[#This Row],[Count &lt; 0.50]]/Table13[[#This Row],[Total Records]])</f>
        <v>1</v>
      </c>
      <c r="E1590">
        <v>6.0042142868041902E-2</v>
      </c>
    </row>
    <row r="1591" spans="1:5" x14ac:dyDescent="0.3">
      <c r="A1591" t="s">
        <v>1593</v>
      </c>
      <c r="B1591">
        <v>616</v>
      </c>
      <c r="C1591">
        <v>3315</v>
      </c>
      <c r="D1591">
        <f>1-(Table13[[#This Row],[Count &lt; 0.50]]/Table13[[#This Row],[Total Records]])</f>
        <v>0.81417797888386123</v>
      </c>
      <c r="E1591">
        <v>0.120765447616577</v>
      </c>
    </row>
    <row r="1592" spans="1:5" x14ac:dyDescent="0.3">
      <c r="A1592" t="s">
        <v>1594</v>
      </c>
      <c r="B1592">
        <v>2</v>
      </c>
      <c r="C1592">
        <v>2346</v>
      </c>
      <c r="D1592">
        <f>1-(Table13[[#This Row],[Count &lt; 0.50]]/Table13[[#This Row],[Total Records]])</f>
        <v>0.99914748508098894</v>
      </c>
      <c r="E1592">
        <v>3.4997224807739202E-2</v>
      </c>
    </row>
    <row r="1593" spans="1:5" x14ac:dyDescent="0.3">
      <c r="A1593" t="s">
        <v>1595</v>
      </c>
      <c r="B1593">
        <v>0</v>
      </c>
      <c r="C1593">
        <v>3162</v>
      </c>
      <c r="D1593">
        <f>1-(Table13[[#This Row],[Count &lt; 0.50]]/Table13[[#This Row],[Total Records]])</f>
        <v>1</v>
      </c>
      <c r="E1593">
        <v>5.1754474639892502E-2</v>
      </c>
    </row>
    <row r="1594" spans="1:5" x14ac:dyDescent="0.3">
      <c r="A1594" t="s">
        <v>1596</v>
      </c>
      <c r="B1594">
        <v>412</v>
      </c>
      <c r="C1594">
        <v>6120</v>
      </c>
      <c r="D1594">
        <f>1-(Table13[[#This Row],[Count &lt; 0.50]]/Table13[[#This Row],[Total Records]])</f>
        <v>0.93267973856209152</v>
      </c>
      <c r="E1594">
        <v>0.34085583686828602</v>
      </c>
    </row>
    <row r="1595" spans="1:5" x14ac:dyDescent="0.3">
      <c r="A1595" t="s">
        <v>1597</v>
      </c>
      <c r="B1595">
        <v>0</v>
      </c>
      <c r="C1595">
        <v>3876</v>
      </c>
      <c r="D1595">
        <f>1-(Table13[[#This Row],[Count &lt; 0.50]]/Table13[[#This Row],[Total Records]])</f>
        <v>1</v>
      </c>
      <c r="E1595">
        <v>6.67157173156738E-2</v>
      </c>
    </row>
    <row r="1596" spans="1:5" x14ac:dyDescent="0.3">
      <c r="A1596" t="s">
        <v>1598</v>
      </c>
      <c r="B1596">
        <v>0</v>
      </c>
      <c r="C1596">
        <v>2448</v>
      </c>
      <c r="D1596">
        <f>1-(Table13[[#This Row],[Count &lt; 0.50]]/Table13[[#This Row],[Total Records]])</f>
        <v>1</v>
      </c>
      <c r="E1596">
        <v>3.5945653915405197E-2</v>
      </c>
    </row>
    <row r="1597" spans="1:5" x14ac:dyDescent="0.3">
      <c r="A1597" t="s">
        <v>1599</v>
      </c>
      <c r="B1597">
        <v>0</v>
      </c>
      <c r="C1597">
        <v>8109</v>
      </c>
      <c r="D1597">
        <f>1-(Table13[[#This Row],[Count &lt; 0.50]]/Table13[[#This Row],[Total Records]])</f>
        <v>1</v>
      </c>
      <c r="E1597">
        <v>0.318650722503662</v>
      </c>
    </row>
    <row r="1598" spans="1:5" x14ac:dyDescent="0.3">
      <c r="A1598" t="s">
        <v>1600</v>
      </c>
      <c r="B1598">
        <v>396</v>
      </c>
      <c r="C1598">
        <v>3621</v>
      </c>
      <c r="D1598">
        <f>1-(Table13[[#This Row],[Count &lt; 0.50]]/Table13[[#This Row],[Total Records]])</f>
        <v>0.89063794531897267</v>
      </c>
      <c r="E1598">
        <v>5.0723314285278299E-2</v>
      </c>
    </row>
    <row r="1599" spans="1:5" x14ac:dyDescent="0.3">
      <c r="A1599" t="s">
        <v>1601</v>
      </c>
      <c r="B1599">
        <v>12</v>
      </c>
      <c r="C1599">
        <v>4029</v>
      </c>
      <c r="D1599">
        <f>1-(Table13[[#This Row],[Count &lt; 0.50]]/Table13[[#This Row],[Total Records]])</f>
        <v>0.99702159344750563</v>
      </c>
      <c r="E1599">
        <v>9.1402053833007799E-2</v>
      </c>
    </row>
    <row r="1600" spans="1:5" x14ac:dyDescent="0.3">
      <c r="A1600" t="s">
        <v>1602</v>
      </c>
      <c r="B1600">
        <v>0</v>
      </c>
      <c r="C1600">
        <v>3825</v>
      </c>
      <c r="D1600">
        <f>1-(Table13[[#This Row],[Count &lt; 0.50]]/Table13[[#This Row],[Total Records]])</f>
        <v>1</v>
      </c>
      <c r="E1600">
        <v>9.4449043273925698E-2</v>
      </c>
    </row>
    <row r="1601" spans="1:5" x14ac:dyDescent="0.3">
      <c r="A1601" t="s">
        <v>1603</v>
      </c>
      <c r="B1601">
        <v>890</v>
      </c>
      <c r="C1601">
        <v>4437</v>
      </c>
      <c r="D1601">
        <f>1-(Table13[[#This Row],[Count &lt; 0.50]]/Table13[[#This Row],[Total Records]])</f>
        <v>0.79941401848095561</v>
      </c>
      <c r="E1601">
        <v>0.122216939926147</v>
      </c>
    </row>
    <row r="1602" spans="1:5" x14ac:dyDescent="0.3">
      <c r="A1602" t="s">
        <v>1604</v>
      </c>
      <c r="B1602">
        <v>0</v>
      </c>
      <c r="C1602">
        <v>3825</v>
      </c>
      <c r="D1602">
        <f>1-(Table13[[#This Row],[Count &lt; 0.50]]/Table13[[#This Row],[Total Records]])</f>
        <v>1</v>
      </c>
      <c r="E1602">
        <v>0.11409044265747</v>
      </c>
    </row>
    <row r="1603" spans="1:5" x14ac:dyDescent="0.3">
      <c r="A1603" t="s">
        <v>1605</v>
      </c>
      <c r="B1603">
        <v>296</v>
      </c>
      <c r="C1603">
        <v>4692</v>
      </c>
      <c r="D1603">
        <f>1-(Table13[[#This Row],[Count &lt; 0.50]]/Table13[[#This Row],[Total Records]])</f>
        <v>0.93691389599317987</v>
      </c>
      <c r="E1603">
        <v>5.9140682220458901E-2</v>
      </c>
    </row>
    <row r="1604" spans="1:5" x14ac:dyDescent="0.3">
      <c r="A1604" t="s">
        <v>1606</v>
      </c>
      <c r="B1604">
        <v>352</v>
      </c>
      <c r="C1604">
        <v>4947</v>
      </c>
      <c r="D1604">
        <f>1-(Table13[[#This Row],[Count &lt; 0.50]]/Table13[[#This Row],[Total Records]])</f>
        <v>0.92884576511016781</v>
      </c>
      <c r="E1604">
        <v>0.106166839599609</v>
      </c>
    </row>
    <row r="1605" spans="1:5" x14ac:dyDescent="0.3">
      <c r="A1605" t="s">
        <v>1607</v>
      </c>
      <c r="B1605">
        <v>0</v>
      </c>
      <c r="C1605">
        <v>5712</v>
      </c>
      <c r="D1605">
        <f>1-(Table13[[#This Row],[Count &lt; 0.50]]/Table13[[#This Row],[Total Records]])</f>
        <v>1</v>
      </c>
      <c r="E1605">
        <v>0.123600244522094</v>
      </c>
    </row>
    <row r="1606" spans="1:5" x14ac:dyDescent="0.3">
      <c r="A1606" t="s">
        <v>1608</v>
      </c>
      <c r="B1606">
        <v>16</v>
      </c>
      <c r="C1606">
        <v>5610</v>
      </c>
      <c r="D1606">
        <f>1-(Table13[[#This Row],[Count &lt; 0.50]]/Table13[[#This Row],[Total Records]])</f>
        <v>0.9971479500891266</v>
      </c>
      <c r="E1606">
        <v>0.114388227462768</v>
      </c>
    </row>
    <row r="1607" spans="1:5" x14ac:dyDescent="0.3">
      <c r="A1607" t="s">
        <v>1609</v>
      </c>
      <c r="B1607">
        <v>12</v>
      </c>
      <c r="C1607">
        <v>2703</v>
      </c>
      <c r="D1607">
        <f>1-(Table13[[#This Row],[Count &lt; 0.50]]/Table13[[#This Row],[Total Records]])</f>
        <v>0.99556048834628186</v>
      </c>
      <c r="E1607">
        <v>4.9487829208374003E-2</v>
      </c>
    </row>
    <row r="1608" spans="1:5" x14ac:dyDescent="0.3">
      <c r="A1608" t="s">
        <v>1610</v>
      </c>
      <c r="B1608">
        <v>196</v>
      </c>
      <c r="C1608">
        <v>6477</v>
      </c>
      <c r="D1608">
        <f>1-(Table13[[#This Row],[Count &lt; 0.50]]/Table13[[#This Row],[Total Records]])</f>
        <v>0.96973907673305537</v>
      </c>
      <c r="E1608">
        <v>0.14016604423522899</v>
      </c>
    </row>
    <row r="1609" spans="1:5" x14ac:dyDescent="0.3">
      <c r="A1609" t="s">
        <v>1611</v>
      </c>
      <c r="B1609">
        <v>256</v>
      </c>
      <c r="C1609">
        <v>5253</v>
      </c>
      <c r="D1609">
        <f>1-(Table13[[#This Row],[Count &lt; 0.50]]/Table13[[#This Row],[Total Records]])</f>
        <v>0.95126594327051206</v>
      </c>
      <c r="E1609">
        <v>0.11366915702819801</v>
      </c>
    </row>
    <row r="1610" spans="1:5" x14ac:dyDescent="0.3">
      <c r="A1610" t="s">
        <v>1612</v>
      </c>
      <c r="B1610">
        <v>24</v>
      </c>
      <c r="C1610">
        <v>1071</v>
      </c>
      <c r="D1610">
        <f>1-(Table13[[#This Row],[Count &lt; 0.50]]/Table13[[#This Row],[Total Records]])</f>
        <v>0.97759103641456579</v>
      </c>
      <c r="E1610">
        <v>2.4104833602905201E-2</v>
      </c>
    </row>
    <row r="1611" spans="1:5" x14ac:dyDescent="0.3">
      <c r="A1611" t="s">
        <v>1613</v>
      </c>
      <c r="B1611">
        <v>28</v>
      </c>
      <c r="C1611">
        <v>5100</v>
      </c>
      <c r="D1611">
        <f>1-(Table13[[#This Row],[Count &lt; 0.50]]/Table13[[#This Row],[Total Records]])</f>
        <v>0.99450980392156862</v>
      </c>
      <c r="E1611">
        <v>0.15740394592285101</v>
      </c>
    </row>
    <row r="1612" spans="1:5" x14ac:dyDescent="0.3">
      <c r="A1612" t="s">
        <v>1614</v>
      </c>
      <c r="B1612">
        <v>12</v>
      </c>
      <c r="C1612">
        <v>1428</v>
      </c>
      <c r="D1612">
        <f>1-(Table13[[#This Row],[Count &lt; 0.50]]/Table13[[#This Row],[Total Records]])</f>
        <v>0.99159663865546221</v>
      </c>
      <c r="E1612">
        <v>2.30228900909423E-2</v>
      </c>
    </row>
    <row r="1613" spans="1:5" x14ac:dyDescent="0.3">
      <c r="A1613" t="s">
        <v>1615</v>
      </c>
      <c r="B1613">
        <v>0</v>
      </c>
      <c r="C1613">
        <v>3111</v>
      </c>
      <c r="D1613">
        <f>1-(Table13[[#This Row],[Count &lt; 0.50]]/Table13[[#This Row],[Total Records]])</f>
        <v>1</v>
      </c>
      <c r="E1613">
        <v>2.35586166381835E-2</v>
      </c>
    </row>
    <row r="1614" spans="1:5" x14ac:dyDescent="0.3">
      <c r="A1614" t="s">
        <v>1616</v>
      </c>
      <c r="B1614">
        <v>88</v>
      </c>
      <c r="C1614">
        <v>1989</v>
      </c>
      <c r="D1614">
        <f>1-(Table13[[#This Row],[Count &lt; 0.50]]/Table13[[#This Row],[Total Records]])</f>
        <v>0.95575666163901463</v>
      </c>
      <c r="E1614">
        <v>4.7972440719604402E-2</v>
      </c>
    </row>
    <row r="1615" spans="1:5" x14ac:dyDescent="0.3">
      <c r="A1615" t="s">
        <v>1617</v>
      </c>
      <c r="B1615">
        <v>146</v>
      </c>
      <c r="C1615">
        <v>2397</v>
      </c>
      <c r="D1615">
        <f>1-(Table13[[#This Row],[Count &lt; 0.50]]/Table13[[#This Row],[Total Records]])</f>
        <v>0.93909052982895291</v>
      </c>
      <c r="E1615">
        <v>6.08236789703369E-2</v>
      </c>
    </row>
    <row r="1616" spans="1:5" x14ac:dyDescent="0.3">
      <c r="A1616" t="s">
        <v>1618</v>
      </c>
      <c r="B1616">
        <v>0</v>
      </c>
      <c r="C1616">
        <v>3774</v>
      </c>
      <c r="D1616">
        <f>1-(Table13[[#This Row],[Count &lt; 0.50]]/Table13[[#This Row],[Total Records]])</f>
        <v>1</v>
      </c>
      <c r="E1616">
        <v>4.7639846801757799E-2</v>
      </c>
    </row>
    <row r="1617" spans="1:5" x14ac:dyDescent="0.3">
      <c r="A1617" t="s">
        <v>1619</v>
      </c>
      <c r="B1617">
        <v>250</v>
      </c>
      <c r="C1617">
        <v>5712</v>
      </c>
      <c r="D1617">
        <f>1-(Table13[[#This Row],[Count &lt; 0.50]]/Table13[[#This Row],[Total Records]])</f>
        <v>0.95623249299719892</v>
      </c>
      <c r="E1617">
        <v>7.4077606201171806E-2</v>
      </c>
    </row>
    <row r="1618" spans="1:5" x14ac:dyDescent="0.3">
      <c r="A1618" t="s">
        <v>1620</v>
      </c>
      <c r="B1618">
        <v>2</v>
      </c>
      <c r="C1618">
        <v>1275</v>
      </c>
      <c r="D1618">
        <f>1-(Table13[[#This Row],[Count &lt; 0.50]]/Table13[[#This Row],[Total Records]])</f>
        <v>0.99843137254901959</v>
      </c>
      <c r="E1618">
        <v>2.1869659423828101E-2</v>
      </c>
    </row>
    <row r="1619" spans="1:5" x14ac:dyDescent="0.3">
      <c r="A1619" t="s">
        <v>1621</v>
      </c>
      <c r="B1619">
        <v>74</v>
      </c>
      <c r="C1619">
        <v>2346</v>
      </c>
      <c r="D1619">
        <f>1-(Table13[[#This Row],[Count &lt; 0.50]]/Table13[[#This Row],[Total Records]])</f>
        <v>0.96845694799658999</v>
      </c>
      <c r="E1619">
        <v>8.57870578765869E-2</v>
      </c>
    </row>
    <row r="1620" spans="1:5" x14ac:dyDescent="0.3">
      <c r="A1620" t="s">
        <v>1622</v>
      </c>
      <c r="B1620">
        <v>44</v>
      </c>
      <c r="C1620">
        <v>7803</v>
      </c>
      <c r="D1620">
        <f>1-(Table13[[#This Row],[Count &lt; 0.50]]/Table13[[#This Row],[Total Records]])</f>
        <v>0.99436114315007051</v>
      </c>
      <c r="E1620">
        <v>0.190576791763305</v>
      </c>
    </row>
    <row r="1621" spans="1:5" x14ac:dyDescent="0.3">
      <c r="A1621" t="s">
        <v>1623</v>
      </c>
      <c r="B1621">
        <v>536</v>
      </c>
      <c r="C1621">
        <v>2601</v>
      </c>
      <c r="D1621">
        <f>1-(Table13[[#This Row],[Count &lt; 0.50]]/Table13[[#This Row],[Total Records]])</f>
        <v>0.79392541330257593</v>
      </c>
      <c r="E1621">
        <v>5.4327487945556599E-2</v>
      </c>
    </row>
    <row r="1622" spans="1:5" x14ac:dyDescent="0.3">
      <c r="A1622" t="s">
        <v>1624</v>
      </c>
      <c r="B1622">
        <v>6</v>
      </c>
      <c r="C1622">
        <v>7293</v>
      </c>
      <c r="D1622">
        <f>1-(Table13[[#This Row],[Count &lt; 0.50]]/Table13[[#This Row],[Total Records]])</f>
        <v>0.99917729329494032</v>
      </c>
      <c r="E1622">
        <v>0.101300239562988</v>
      </c>
    </row>
    <row r="1623" spans="1:5" x14ac:dyDescent="0.3">
      <c r="A1623" t="s">
        <v>1625</v>
      </c>
      <c r="B1623">
        <v>0</v>
      </c>
      <c r="C1623">
        <v>3060</v>
      </c>
      <c r="D1623">
        <f>1-(Table13[[#This Row],[Count &lt; 0.50]]/Table13[[#This Row],[Total Records]])</f>
        <v>1</v>
      </c>
      <c r="E1623">
        <v>0.13145780563354401</v>
      </c>
    </row>
    <row r="1624" spans="1:5" x14ac:dyDescent="0.3">
      <c r="A1624" t="s">
        <v>1626</v>
      </c>
      <c r="B1624">
        <v>14</v>
      </c>
      <c r="C1624">
        <v>8058</v>
      </c>
      <c r="D1624">
        <f>1-(Table13[[#This Row],[Count &lt; 0.50]]/Table13[[#This Row],[Total Records]])</f>
        <v>0.99826259617771163</v>
      </c>
      <c r="E1624">
        <v>0.10552930831909101</v>
      </c>
    </row>
    <row r="1625" spans="1:5" x14ac:dyDescent="0.3">
      <c r="A1625" t="s">
        <v>1627</v>
      </c>
      <c r="B1625">
        <v>1234</v>
      </c>
      <c r="C1625">
        <v>5355</v>
      </c>
      <c r="D1625">
        <f>1-(Table13[[#This Row],[Count &lt; 0.50]]/Table13[[#This Row],[Total Records]])</f>
        <v>0.76956115779645196</v>
      </c>
      <c r="E1625">
        <v>0.181978464126586</v>
      </c>
    </row>
    <row r="1626" spans="1:5" x14ac:dyDescent="0.3">
      <c r="A1626" t="s">
        <v>1628</v>
      </c>
      <c r="B1626">
        <v>2</v>
      </c>
      <c r="C1626">
        <v>6936</v>
      </c>
      <c r="D1626">
        <f>1-(Table13[[#This Row],[Count &lt; 0.50]]/Table13[[#This Row],[Total Records]])</f>
        <v>0.99971164936562862</v>
      </c>
      <c r="E1626">
        <v>0.17788505554199199</v>
      </c>
    </row>
    <row r="1627" spans="1:5" x14ac:dyDescent="0.3">
      <c r="A1627" t="s">
        <v>1629</v>
      </c>
      <c r="B1627">
        <v>0</v>
      </c>
      <c r="C1627">
        <v>4029</v>
      </c>
      <c r="D1627">
        <f>1-(Table13[[#This Row],[Count &lt; 0.50]]/Table13[[#This Row],[Total Records]])</f>
        <v>1</v>
      </c>
      <c r="E1627">
        <v>8.2855939865112305E-2</v>
      </c>
    </row>
    <row r="1628" spans="1:5" x14ac:dyDescent="0.3">
      <c r="A1628" t="s">
        <v>1630</v>
      </c>
      <c r="B1628">
        <v>562</v>
      </c>
      <c r="C1628">
        <v>4539</v>
      </c>
      <c r="D1628">
        <f>1-(Table13[[#This Row],[Count &lt; 0.50]]/Table13[[#This Row],[Total Records]])</f>
        <v>0.87618418153778366</v>
      </c>
      <c r="E1628">
        <v>9.6177339553832994E-2</v>
      </c>
    </row>
    <row r="1629" spans="1:5" x14ac:dyDescent="0.3">
      <c r="A1629" t="s">
        <v>1631</v>
      </c>
      <c r="B1629">
        <v>0</v>
      </c>
      <c r="C1629">
        <v>2040</v>
      </c>
      <c r="D1629">
        <f>1-(Table13[[#This Row],[Count &lt; 0.50]]/Table13[[#This Row],[Total Records]])</f>
        <v>1</v>
      </c>
      <c r="E1629">
        <v>3.6833524703979402E-2</v>
      </c>
    </row>
    <row r="1630" spans="1:5" x14ac:dyDescent="0.3">
      <c r="A1630" t="s">
        <v>1632</v>
      </c>
      <c r="B1630">
        <v>0</v>
      </c>
      <c r="C1630">
        <v>4437</v>
      </c>
      <c r="D1630">
        <f>1-(Table13[[#This Row],[Count &lt; 0.50]]/Table13[[#This Row],[Total Records]])</f>
        <v>1</v>
      </c>
      <c r="E1630">
        <v>7.04998970031738E-2</v>
      </c>
    </row>
    <row r="1631" spans="1:5" x14ac:dyDescent="0.3">
      <c r="A1631" t="s">
        <v>1633</v>
      </c>
      <c r="B1631">
        <v>0</v>
      </c>
      <c r="C1631">
        <v>6885</v>
      </c>
      <c r="D1631">
        <f>1-(Table13[[#This Row],[Count &lt; 0.50]]/Table13[[#This Row],[Total Records]])</f>
        <v>1</v>
      </c>
      <c r="E1631">
        <v>0.21294164657592701</v>
      </c>
    </row>
    <row r="1632" spans="1:5" x14ac:dyDescent="0.3">
      <c r="A1632" t="s">
        <v>1634</v>
      </c>
      <c r="B1632">
        <v>10</v>
      </c>
      <c r="C1632">
        <v>7803</v>
      </c>
      <c r="D1632">
        <f>1-(Table13[[#This Row],[Count &lt; 0.50]]/Table13[[#This Row],[Total Records]])</f>
        <v>0.998718441625016</v>
      </c>
      <c r="E1632">
        <v>0.22016930580139099</v>
      </c>
    </row>
    <row r="1633" spans="1:5" x14ac:dyDescent="0.3">
      <c r="A1633" t="s">
        <v>1635</v>
      </c>
      <c r="B1633">
        <v>102</v>
      </c>
      <c r="C1633">
        <v>3162</v>
      </c>
      <c r="D1633">
        <f>1-(Table13[[#This Row],[Count &lt; 0.50]]/Table13[[#This Row],[Total Records]])</f>
        <v>0.967741935483871</v>
      </c>
      <c r="E1633">
        <v>6.5216064453125E-2</v>
      </c>
    </row>
    <row r="1634" spans="1:5" x14ac:dyDescent="0.3">
      <c r="A1634" t="s">
        <v>1636</v>
      </c>
      <c r="B1634">
        <v>0</v>
      </c>
      <c r="C1634">
        <v>6579</v>
      </c>
      <c r="D1634">
        <f>1-(Table13[[#This Row],[Count &lt; 0.50]]/Table13[[#This Row],[Total Records]])</f>
        <v>1</v>
      </c>
      <c r="E1634">
        <v>0.13468885421752899</v>
      </c>
    </row>
    <row r="1635" spans="1:5" x14ac:dyDescent="0.3">
      <c r="A1635" t="s">
        <v>1637</v>
      </c>
      <c r="B1635">
        <v>64</v>
      </c>
      <c r="C1635">
        <v>2601</v>
      </c>
      <c r="D1635">
        <f>1-(Table13[[#This Row],[Count &lt; 0.50]]/Table13[[#This Row],[Total Records]])</f>
        <v>0.97539407920030752</v>
      </c>
      <c r="E1635">
        <v>5.43797016143798E-2</v>
      </c>
    </row>
    <row r="1636" spans="1:5" x14ac:dyDescent="0.3">
      <c r="A1636" t="s">
        <v>1638</v>
      </c>
      <c r="B1636">
        <v>36</v>
      </c>
      <c r="C1636">
        <v>1989</v>
      </c>
      <c r="D1636">
        <f>1-(Table13[[#This Row],[Count &lt; 0.50]]/Table13[[#This Row],[Total Records]])</f>
        <v>0.98190045248868774</v>
      </c>
      <c r="E1636">
        <v>2.1153688430786102E-2</v>
      </c>
    </row>
    <row r="1637" spans="1:5" x14ac:dyDescent="0.3">
      <c r="A1637" t="s">
        <v>1639</v>
      </c>
      <c r="B1637">
        <v>4</v>
      </c>
      <c r="C1637">
        <v>3723</v>
      </c>
      <c r="D1637">
        <f>1-(Table13[[#This Row],[Count &lt; 0.50]]/Table13[[#This Row],[Total Records]])</f>
        <v>0.99892559763631483</v>
      </c>
      <c r="E1637">
        <v>0.135334968566894</v>
      </c>
    </row>
    <row r="1638" spans="1:5" x14ac:dyDescent="0.3">
      <c r="A1638" t="s">
        <v>1640</v>
      </c>
      <c r="B1638">
        <v>504</v>
      </c>
      <c r="C1638">
        <v>6018</v>
      </c>
      <c r="D1638">
        <f>1-(Table13[[#This Row],[Count &lt; 0.50]]/Table13[[#This Row],[Total Records]])</f>
        <v>0.91625124626121635</v>
      </c>
      <c r="E1638">
        <v>0.11892652511596601</v>
      </c>
    </row>
    <row r="1639" spans="1:5" x14ac:dyDescent="0.3">
      <c r="A1639" t="s">
        <v>1641</v>
      </c>
      <c r="B1639">
        <v>746</v>
      </c>
      <c r="C1639">
        <v>5355</v>
      </c>
      <c r="D1639">
        <f>1-(Table13[[#This Row],[Count &lt; 0.50]]/Table13[[#This Row],[Total Records]])</f>
        <v>0.86069094304388427</v>
      </c>
      <c r="E1639">
        <v>8.9615345001220703E-2</v>
      </c>
    </row>
    <row r="1640" spans="1:5" x14ac:dyDescent="0.3">
      <c r="A1640" t="s">
        <v>1642</v>
      </c>
      <c r="B1640">
        <v>142</v>
      </c>
      <c r="C1640">
        <v>7191</v>
      </c>
      <c r="D1640">
        <f>1-(Table13[[#This Row],[Count &lt; 0.50]]/Table13[[#This Row],[Total Records]])</f>
        <v>0.98025309414545958</v>
      </c>
      <c r="E1640">
        <v>9.6974372863769503E-2</v>
      </c>
    </row>
    <row r="1641" spans="1:5" x14ac:dyDescent="0.3">
      <c r="A1641" t="s">
        <v>1643</v>
      </c>
      <c r="B1641">
        <v>36</v>
      </c>
      <c r="C1641">
        <v>510</v>
      </c>
      <c r="D1641">
        <f>1-(Table13[[#This Row],[Count &lt; 0.50]]/Table13[[#This Row],[Total Records]])</f>
        <v>0.92941176470588238</v>
      </c>
      <c r="E1641">
        <v>2.0503282546997001E-2</v>
      </c>
    </row>
    <row r="1642" spans="1:5" x14ac:dyDescent="0.3">
      <c r="A1642" t="s">
        <v>1644</v>
      </c>
      <c r="B1642">
        <v>36</v>
      </c>
      <c r="C1642">
        <v>6579</v>
      </c>
      <c r="D1642">
        <f>1-(Table13[[#This Row],[Count &lt; 0.50]]/Table13[[#This Row],[Total Records]])</f>
        <v>0.99452804377564985</v>
      </c>
      <c r="E1642">
        <v>8.1931352615356404E-2</v>
      </c>
    </row>
    <row r="1643" spans="1:5" x14ac:dyDescent="0.3">
      <c r="A1643" t="s">
        <v>1645</v>
      </c>
      <c r="B1643">
        <v>218</v>
      </c>
      <c r="C1643">
        <v>5049</v>
      </c>
      <c r="D1643">
        <f>1-(Table13[[#This Row],[Count &lt; 0.50]]/Table13[[#This Row],[Total Records]])</f>
        <v>0.95682313329372148</v>
      </c>
      <c r="E1643">
        <v>0.13390684127807601</v>
      </c>
    </row>
    <row r="1644" spans="1:5" x14ac:dyDescent="0.3">
      <c r="A1644" t="s">
        <v>1646</v>
      </c>
      <c r="B1644">
        <v>0</v>
      </c>
      <c r="C1644">
        <v>5712</v>
      </c>
      <c r="D1644">
        <f>1-(Table13[[#This Row],[Count &lt; 0.50]]/Table13[[#This Row],[Total Records]])</f>
        <v>1</v>
      </c>
      <c r="E1644">
        <v>0.1044602394104</v>
      </c>
    </row>
    <row r="1645" spans="1:5" x14ac:dyDescent="0.3">
      <c r="A1645" t="s">
        <v>1647</v>
      </c>
      <c r="B1645">
        <v>2</v>
      </c>
      <c r="C1645">
        <v>10302</v>
      </c>
      <c r="D1645">
        <f>1-(Table13[[#This Row],[Count &lt; 0.50]]/Table13[[#This Row],[Total Records]])</f>
        <v>0.99980586293923512</v>
      </c>
      <c r="E1645">
        <v>0.26260161399841297</v>
      </c>
    </row>
    <row r="1646" spans="1:5" x14ac:dyDescent="0.3">
      <c r="A1646" t="s">
        <v>1648</v>
      </c>
      <c r="B1646">
        <v>2</v>
      </c>
      <c r="C1646">
        <v>4641</v>
      </c>
      <c r="D1646">
        <f>1-(Table13[[#This Row],[Count &lt; 0.50]]/Table13[[#This Row],[Total Records]])</f>
        <v>0.99956905839258781</v>
      </c>
      <c r="E1646">
        <v>6.8016290664672796E-2</v>
      </c>
    </row>
    <row r="1647" spans="1:5" x14ac:dyDescent="0.3">
      <c r="A1647" t="s">
        <v>1649</v>
      </c>
      <c r="B1647">
        <v>16</v>
      </c>
      <c r="C1647">
        <v>3213</v>
      </c>
      <c r="D1647">
        <f>1-(Table13[[#This Row],[Count &lt; 0.50]]/Table13[[#This Row],[Total Records]])</f>
        <v>0.99502023031434794</v>
      </c>
      <c r="E1647">
        <v>8.3198547363281194E-2</v>
      </c>
    </row>
    <row r="1648" spans="1:5" x14ac:dyDescent="0.3">
      <c r="A1648" t="s">
        <v>1650</v>
      </c>
      <c r="B1648">
        <v>24</v>
      </c>
      <c r="C1648">
        <v>2499</v>
      </c>
      <c r="D1648">
        <f>1-(Table13[[#This Row],[Count &lt; 0.50]]/Table13[[#This Row],[Total Records]])</f>
        <v>0.99039615846338536</v>
      </c>
      <c r="E1648">
        <v>7.01642036437988E-2</v>
      </c>
    </row>
    <row r="1649" spans="1:5" x14ac:dyDescent="0.3">
      <c r="A1649" t="s">
        <v>1651</v>
      </c>
      <c r="B1649">
        <v>52</v>
      </c>
      <c r="C1649">
        <v>1632</v>
      </c>
      <c r="D1649">
        <f>1-(Table13[[#This Row],[Count &lt; 0.50]]/Table13[[#This Row],[Total Records]])</f>
        <v>0.96813725490196079</v>
      </c>
      <c r="E1649">
        <v>5.0937414169311503E-2</v>
      </c>
    </row>
    <row r="1650" spans="1:5" x14ac:dyDescent="0.3">
      <c r="A1650" t="s">
        <v>1652</v>
      </c>
      <c r="B1650">
        <v>2</v>
      </c>
      <c r="C1650">
        <v>1479</v>
      </c>
      <c r="D1650">
        <f>1-(Table13[[#This Row],[Count &lt; 0.50]]/Table13[[#This Row],[Total Records]])</f>
        <v>0.99864773495605141</v>
      </c>
      <c r="E1650">
        <v>3.0057668685912999E-2</v>
      </c>
    </row>
    <row r="1651" spans="1:5" x14ac:dyDescent="0.3">
      <c r="A1651" t="s">
        <v>1653</v>
      </c>
      <c r="B1651">
        <v>342</v>
      </c>
      <c r="C1651">
        <v>4896</v>
      </c>
      <c r="D1651">
        <f>1-(Table13[[#This Row],[Count &lt; 0.50]]/Table13[[#This Row],[Total Records]])</f>
        <v>0.93014705882352944</v>
      </c>
      <c r="E1651">
        <v>5.66174983978271E-2</v>
      </c>
    </row>
    <row r="1652" spans="1:5" x14ac:dyDescent="0.3">
      <c r="A1652" t="s">
        <v>1654</v>
      </c>
      <c r="B1652">
        <v>0</v>
      </c>
      <c r="C1652">
        <v>3978</v>
      </c>
      <c r="D1652">
        <f>1-(Table13[[#This Row],[Count &lt; 0.50]]/Table13[[#This Row],[Total Records]])</f>
        <v>1</v>
      </c>
      <c r="E1652">
        <v>4.4729471206664997E-2</v>
      </c>
    </row>
    <row r="1653" spans="1:5" x14ac:dyDescent="0.3">
      <c r="A1653" t="s">
        <v>1655</v>
      </c>
      <c r="B1653">
        <v>1404</v>
      </c>
      <c r="C1653">
        <v>5661</v>
      </c>
      <c r="D1653">
        <f>1-(Table13[[#This Row],[Count &lt; 0.50]]/Table13[[#This Row],[Total Records]])</f>
        <v>0.75198728139904614</v>
      </c>
      <c r="E1653">
        <v>0.10419273376464799</v>
      </c>
    </row>
    <row r="1654" spans="1:5" x14ac:dyDescent="0.3">
      <c r="A1654" t="s">
        <v>1656</v>
      </c>
      <c r="B1654">
        <v>1886</v>
      </c>
      <c r="C1654">
        <v>6630</v>
      </c>
      <c r="D1654">
        <f>1-(Table13[[#This Row],[Count &lt; 0.50]]/Table13[[#This Row],[Total Records]])</f>
        <v>0.71553544494720966</v>
      </c>
      <c r="E1654">
        <v>8.6805820465087793E-2</v>
      </c>
    </row>
    <row r="1655" spans="1:5" x14ac:dyDescent="0.3">
      <c r="A1655" t="s">
        <v>1657</v>
      </c>
      <c r="B1655">
        <v>0</v>
      </c>
      <c r="C1655">
        <v>4488</v>
      </c>
      <c r="D1655">
        <f>1-(Table13[[#This Row],[Count &lt; 0.50]]/Table13[[#This Row],[Total Records]])</f>
        <v>1</v>
      </c>
      <c r="E1655">
        <v>0.15129470825195299</v>
      </c>
    </row>
    <row r="1656" spans="1:5" x14ac:dyDescent="0.3">
      <c r="A1656" t="s">
        <v>1658</v>
      </c>
      <c r="B1656">
        <v>78</v>
      </c>
      <c r="C1656">
        <v>2601</v>
      </c>
      <c r="D1656">
        <f>1-(Table13[[#This Row],[Count &lt; 0.50]]/Table13[[#This Row],[Total Records]])</f>
        <v>0.97001153402537488</v>
      </c>
      <c r="E1656">
        <v>3.5420656204223598E-2</v>
      </c>
    </row>
    <row r="1657" spans="1:5" x14ac:dyDescent="0.3">
      <c r="A1657" t="s">
        <v>1659</v>
      </c>
      <c r="B1657">
        <v>6</v>
      </c>
      <c r="C1657">
        <v>4029</v>
      </c>
      <c r="D1657">
        <f>1-(Table13[[#This Row],[Count &lt; 0.50]]/Table13[[#This Row],[Total Records]])</f>
        <v>0.99851079672375276</v>
      </c>
      <c r="E1657">
        <v>0.10153841972351001</v>
      </c>
    </row>
    <row r="1658" spans="1:5" x14ac:dyDescent="0.3">
      <c r="A1658" t="s">
        <v>1660</v>
      </c>
      <c r="B1658">
        <v>980</v>
      </c>
      <c r="C1658">
        <v>2856</v>
      </c>
      <c r="D1658">
        <f>1-(Table13[[#This Row],[Count &lt; 0.50]]/Table13[[#This Row],[Total Records]])</f>
        <v>0.65686274509803921</v>
      </c>
      <c r="E1658">
        <v>3.4325122833251898E-2</v>
      </c>
    </row>
    <row r="1659" spans="1:5" x14ac:dyDescent="0.3">
      <c r="A1659" t="s">
        <v>1661</v>
      </c>
      <c r="B1659">
        <v>338</v>
      </c>
      <c r="C1659">
        <v>2091</v>
      </c>
      <c r="D1659">
        <f>1-(Table13[[#This Row],[Count &lt; 0.50]]/Table13[[#This Row],[Total Records]])</f>
        <v>0.83835485413677668</v>
      </c>
      <c r="E1659">
        <v>4.2147636413574198E-2</v>
      </c>
    </row>
    <row r="1660" spans="1:5" x14ac:dyDescent="0.3">
      <c r="A1660" t="s">
        <v>1662</v>
      </c>
      <c r="B1660">
        <v>276</v>
      </c>
      <c r="C1660">
        <v>3417</v>
      </c>
      <c r="D1660">
        <f>1-(Table13[[#This Row],[Count &lt; 0.50]]/Table13[[#This Row],[Total Records]])</f>
        <v>0.91922739244951712</v>
      </c>
      <c r="E1660">
        <v>2.7190923690795898E-2</v>
      </c>
    </row>
    <row r="1661" spans="1:5" x14ac:dyDescent="0.3">
      <c r="A1661" t="s">
        <v>1663</v>
      </c>
      <c r="B1661">
        <v>34</v>
      </c>
      <c r="C1661">
        <v>3723</v>
      </c>
      <c r="D1661">
        <f>1-(Table13[[#This Row],[Count &lt; 0.50]]/Table13[[#This Row],[Total Records]])</f>
        <v>0.9908675799086758</v>
      </c>
      <c r="E1661">
        <v>4.7219514846801702E-2</v>
      </c>
    </row>
    <row r="1662" spans="1:5" x14ac:dyDescent="0.3">
      <c r="A1662" t="s">
        <v>1664</v>
      </c>
      <c r="B1662">
        <v>418</v>
      </c>
      <c r="C1662">
        <v>5610</v>
      </c>
      <c r="D1662">
        <f>1-(Table13[[#This Row],[Count &lt; 0.50]]/Table13[[#This Row],[Total Records]])</f>
        <v>0.92549019607843142</v>
      </c>
      <c r="E1662">
        <v>9.3106031417846596E-2</v>
      </c>
    </row>
    <row r="1663" spans="1:5" x14ac:dyDescent="0.3">
      <c r="A1663" t="s">
        <v>1665</v>
      </c>
      <c r="B1663">
        <v>2</v>
      </c>
      <c r="C1663">
        <v>3468</v>
      </c>
      <c r="D1663">
        <f>1-(Table13[[#This Row],[Count &lt; 0.50]]/Table13[[#This Row],[Total Records]])</f>
        <v>0.99942329873125724</v>
      </c>
      <c r="E1663">
        <v>7.9908370971679604E-2</v>
      </c>
    </row>
    <row r="1664" spans="1:5" x14ac:dyDescent="0.3">
      <c r="A1664" t="s">
        <v>1666</v>
      </c>
      <c r="B1664">
        <v>538</v>
      </c>
      <c r="C1664">
        <v>1581</v>
      </c>
      <c r="D1664">
        <f>1-(Table13[[#This Row],[Count &lt; 0.50]]/Table13[[#This Row],[Total Records]])</f>
        <v>0.65970904490828586</v>
      </c>
      <c r="E1664">
        <v>2.7721881866454998E-2</v>
      </c>
    </row>
    <row r="1665" spans="1:5" x14ac:dyDescent="0.3">
      <c r="A1665" t="s">
        <v>1667</v>
      </c>
      <c r="B1665">
        <v>776</v>
      </c>
      <c r="C1665">
        <v>5865</v>
      </c>
      <c r="D1665">
        <f>1-(Table13[[#This Row],[Count &lt; 0.50]]/Table13[[#This Row],[Total Records]])</f>
        <v>0.86768968456947992</v>
      </c>
      <c r="E1665">
        <v>0.14501690864562899</v>
      </c>
    </row>
    <row r="1666" spans="1:5" x14ac:dyDescent="0.3">
      <c r="A1666" t="s">
        <v>1668</v>
      </c>
      <c r="B1666">
        <v>360</v>
      </c>
      <c r="C1666">
        <v>4794</v>
      </c>
      <c r="D1666">
        <f>1-(Table13[[#This Row],[Count &lt; 0.50]]/Table13[[#This Row],[Total Records]])</f>
        <v>0.92490613266583233</v>
      </c>
      <c r="E1666">
        <v>5.6508302688598598E-2</v>
      </c>
    </row>
    <row r="1667" spans="1:5" x14ac:dyDescent="0.3">
      <c r="A1667" t="s">
        <v>1669</v>
      </c>
      <c r="B1667">
        <v>426</v>
      </c>
      <c r="C1667">
        <v>4335</v>
      </c>
      <c r="D1667">
        <f>1-(Table13[[#This Row],[Count &lt; 0.50]]/Table13[[#This Row],[Total Records]])</f>
        <v>0.90173010380622842</v>
      </c>
      <c r="E1667">
        <v>7.3221206665038993E-2</v>
      </c>
    </row>
    <row r="1668" spans="1:5" x14ac:dyDescent="0.3">
      <c r="A1668" t="s">
        <v>1670</v>
      </c>
      <c r="B1668">
        <v>350</v>
      </c>
      <c r="C1668">
        <v>4080</v>
      </c>
      <c r="D1668">
        <f>1-(Table13[[#This Row],[Count &lt; 0.50]]/Table13[[#This Row],[Total Records]])</f>
        <v>0.91421568627450978</v>
      </c>
      <c r="E1668">
        <v>6.3197612762451102E-2</v>
      </c>
    </row>
    <row r="1669" spans="1:5" x14ac:dyDescent="0.3">
      <c r="A1669" t="s">
        <v>1671</v>
      </c>
      <c r="B1669">
        <v>18</v>
      </c>
      <c r="C1669">
        <v>2652</v>
      </c>
      <c r="D1669">
        <f>1-(Table13[[#This Row],[Count &lt; 0.50]]/Table13[[#This Row],[Total Records]])</f>
        <v>0.99321266968325794</v>
      </c>
      <c r="E1669">
        <v>4.7770261764526298E-2</v>
      </c>
    </row>
    <row r="1670" spans="1:5" x14ac:dyDescent="0.3">
      <c r="A1670" t="s">
        <v>1672</v>
      </c>
      <c r="B1670">
        <v>16</v>
      </c>
      <c r="C1670">
        <v>1989</v>
      </c>
      <c r="D1670">
        <f>1-(Table13[[#This Row],[Count &lt; 0.50]]/Table13[[#This Row],[Total Records]])</f>
        <v>0.99195575666163904</v>
      </c>
      <c r="E1670">
        <v>4.7926664352416902E-2</v>
      </c>
    </row>
    <row r="1671" spans="1:5" x14ac:dyDescent="0.3">
      <c r="A1671" t="s">
        <v>1673</v>
      </c>
      <c r="B1671">
        <v>170</v>
      </c>
      <c r="C1671">
        <v>3774</v>
      </c>
      <c r="D1671">
        <f>1-(Table13[[#This Row],[Count &lt; 0.50]]/Table13[[#This Row],[Total Records]])</f>
        <v>0.95495495495495497</v>
      </c>
      <c r="E1671">
        <v>3.5308122634887598E-2</v>
      </c>
    </row>
    <row r="1672" spans="1:5" x14ac:dyDescent="0.3">
      <c r="A1672" t="s">
        <v>1674</v>
      </c>
      <c r="B1672">
        <v>196</v>
      </c>
      <c r="C1672">
        <v>3366</v>
      </c>
      <c r="D1672">
        <f>1-(Table13[[#This Row],[Count &lt; 0.50]]/Table13[[#This Row],[Total Records]])</f>
        <v>0.94177064765300056</v>
      </c>
      <c r="E1672">
        <v>9.7523927688598605E-2</v>
      </c>
    </row>
    <row r="1673" spans="1:5" x14ac:dyDescent="0.3">
      <c r="A1673" t="s">
        <v>1675</v>
      </c>
      <c r="B1673">
        <v>6</v>
      </c>
      <c r="C1673">
        <v>3468</v>
      </c>
      <c r="D1673">
        <f>1-(Table13[[#This Row],[Count &lt; 0.50]]/Table13[[#This Row],[Total Records]])</f>
        <v>0.9982698961937716</v>
      </c>
      <c r="E1673">
        <v>6.3713073730468694E-2</v>
      </c>
    </row>
    <row r="1674" spans="1:5" x14ac:dyDescent="0.3">
      <c r="A1674" t="s">
        <v>1676</v>
      </c>
      <c r="B1674">
        <v>234</v>
      </c>
      <c r="C1674">
        <v>3315</v>
      </c>
      <c r="D1674">
        <f>1-(Table13[[#This Row],[Count &lt; 0.50]]/Table13[[#This Row],[Total Records]])</f>
        <v>0.92941176470588238</v>
      </c>
      <c r="E1674">
        <v>5.0285339355468701E-2</v>
      </c>
    </row>
    <row r="1675" spans="1:5" x14ac:dyDescent="0.3">
      <c r="A1675" t="s">
        <v>1677</v>
      </c>
      <c r="B1675">
        <v>844</v>
      </c>
      <c r="C1675">
        <v>5253</v>
      </c>
      <c r="D1675">
        <f>1-(Table13[[#This Row],[Count &lt; 0.50]]/Table13[[#This Row],[Total Records]])</f>
        <v>0.83932990671996954</v>
      </c>
      <c r="E1675">
        <v>6.1408996582031201E-2</v>
      </c>
    </row>
    <row r="1676" spans="1:5" x14ac:dyDescent="0.3">
      <c r="A1676" t="s">
        <v>1678</v>
      </c>
      <c r="B1676">
        <v>0</v>
      </c>
      <c r="C1676">
        <v>7905</v>
      </c>
      <c r="D1676">
        <f>1-(Table13[[#This Row],[Count &lt; 0.50]]/Table13[[#This Row],[Total Records]])</f>
        <v>1</v>
      </c>
      <c r="E1676">
        <v>0.10674309730529701</v>
      </c>
    </row>
    <row r="1677" spans="1:5" x14ac:dyDescent="0.3">
      <c r="A1677" t="s">
        <v>1679</v>
      </c>
      <c r="B1677">
        <v>428</v>
      </c>
      <c r="C1677">
        <v>3009</v>
      </c>
      <c r="D1677">
        <f>1-(Table13[[#This Row],[Count &lt; 0.50]]/Table13[[#This Row],[Total Records]])</f>
        <v>0.85776005317381188</v>
      </c>
      <c r="E1677">
        <v>3.6149263381958001E-2</v>
      </c>
    </row>
    <row r="1678" spans="1:5" x14ac:dyDescent="0.3">
      <c r="A1678" t="s">
        <v>1680</v>
      </c>
      <c r="B1678">
        <v>0</v>
      </c>
      <c r="C1678">
        <v>4539</v>
      </c>
      <c r="D1678">
        <f>1-(Table13[[#This Row],[Count &lt; 0.50]]/Table13[[#This Row],[Total Records]])</f>
        <v>1</v>
      </c>
      <c r="E1678">
        <v>9.3569278717041002E-2</v>
      </c>
    </row>
    <row r="1679" spans="1:5" x14ac:dyDescent="0.3">
      <c r="A1679" t="s">
        <v>1681</v>
      </c>
      <c r="B1679">
        <v>44</v>
      </c>
      <c r="C1679">
        <v>3417</v>
      </c>
      <c r="D1679">
        <f>1-(Table13[[#This Row],[Count &lt; 0.50]]/Table13[[#This Row],[Total Records]])</f>
        <v>0.98712320749195204</v>
      </c>
      <c r="E1679">
        <v>5.9161424636840799E-2</v>
      </c>
    </row>
    <row r="1680" spans="1:5" x14ac:dyDescent="0.3">
      <c r="A1680" t="s">
        <v>1682</v>
      </c>
      <c r="B1680">
        <v>10</v>
      </c>
      <c r="C1680">
        <v>5814</v>
      </c>
      <c r="D1680">
        <f>1-(Table13[[#This Row],[Count &lt; 0.50]]/Table13[[#This Row],[Total Records]])</f>
        <v>0.99828001375988995</v>
      </c>
      <c r="E1680">
        <v>8.7484598159789997E-2</v>
      </c>
    </row>
    <row r="1681" spans="1:5" x14ac:dyDescent="0.3">
      <c r="A1681" t="s">
        <v>1683</v>
      </c>
      <c r="B1681">
        <v>124</v>
      </c>
      <c r="C1681">
        <v>6987</v>
      </c>
      <c r="D1681">
        <f>1-(Table13[[#This Row],[Count &lt; 0.50]]/Table13[[#This Row],[Total Records]])</f>
        <v>0.98225275511664523</v>
      </c>
      <c r="E1681">
        <v>0.122979164123535</v>
      </c>
    </row>
    <row r="1682" spans="1:5" x14ac:dyDescent="0.3">
      <c r="A1682" t="s">
        <v>1684</v>
      </c>
      <c r="B1682">
        <v>118</v>
      </c>
      <c r="C1682">
        <v>7140</v>
      </c>
      <c r="D1682">
        <f>1-(Table13[[#This Row],[Count &lt; 0.50]]/Table13[[#This Row],[Total Records]])</f>
        <v>0.98347338935574224</v>
      </c>
      <c r="E1682">
        <v>9.0489625930786105E-2</v>
      </c>
    </row>
    <row r="1683" spans="1:5" x14ac:dyDescent="0.3">
      <c r="A1683" t="s">
        <v>1685</v>
      </c>
      <c r="B1683">
        <v>348</v>
      </c>
      <c r="C1683">
        <v>5253</v>
      </c>
      <c r="D1683">
        <f>1-(Table13[[#This Row],[Count &lt; 0.50]]/Table13[[#This Row],[Total Records]])</f>
        <v>0.93375214163335241</v>
      </c>
      <c r="E1683">
        <v>9.96441841125488E-2</v>
      </c>
    </row>
    <row r="1684" spans="1:5" x14ac:dyDescent="0.3">
      <c r="A1684" t="s">
        <v>1686</v>
      </c>
      <c r="B1684">
        <v>32</v>
      </c>
      <c r="C1684">
        <v>2193</v>
      </c>
      <c r="D1684">
        <f>1-(Table13[[#This Row],[Count &lt; 0.50]]/Table13[[#This Row],[Total Records]])</f>
        <v>0.98540811673506612</v>
      </c>
      <c r="E1684">
        <v>3.5475969314575098E-2</v>
      </c>
    </row>
    <row r="1685" spans="1:5" x14ac:dyDescent="0.3">
      <c r="A1685" t="s">
        <v>1687</v>
      </c>
      <c r="B1685">
        <v>882</v>
      </c>
      <c r="C1685">
        <v>4029</v>
      </c>
      <c r="D1685">
        <f>1-(Table13[[#This Row],[Count &lt; 0.50]]/Table13[[#This Row],[Total Records]])</f>
        <v>0.78108711839166045</v>
      </c>
      <c r="E1685">
        <v>0.10638546943664499</v>
      </c>
    </row>
    <row r="1686" spans="1:5" x14ac:dyDescent="0.3">
      <c r="A1686" t="s">
        <v>1688</v>
      </c>
      <c r="B1686">
        <v>0</v>
      </c>
      <c r="C1686">
        <v>6681</v>
      </c>
      <c r="D1686">
        <f>1-(Table13[[#This Row],[Count &lt; 0.50]]/Table13[[#This Row],[Total Records]])</f>
        <v>1</v>
      </c>
      <c r="E1686">
        <v>0.20933341979980399</v>
      </c>
    </row>
    <row r="1687" spans="1:5" x14ac:dyDescent="0.3">
      <c r="A1687" t="s">
        <v>1689</v>
      </c>
      <c r="B1687">
        <v>310</v>
      </c>
      <c r="C1687">
        <v>4386</v>
      </c>
      <c r="D1687">
        <f>1-(Table13[[#This Row],[Count &lt; 0.50]]/Table13[[#This Row],[Total Records]])</f>
        <v>0.92932056543547648</v>
      </c>
      <c r="E1687">
        <v>0.107547044754028</v>
      </c>
    </row>
    <row r="1688" spans="1:5" x14ac:dyDescent="0.3">
      <c r="A1688" t="s">
        <v>1690</v>
      </c>
      <c r="B1688">
        <v>0</v>
      </c>
      <c r="C1688">
        <v>5712</v>
      </c>
      <c r="D1688">
        <f>1-(Table13[[#This Row],[Count &lt; 0.50]]/Table13[[#This Row],[Total Records]])</f>
        <v>1</v>
      </c>
      <c r="E1688">
        <v>0.202335119247436</v>
      </c>
    </row>
    <row r="1689" spans="1:5" x14ac:dyDescent="0.3">
      <c r="A1689" t="s">
        <v>1691</v>
      </c>
      <c r="B1689">
        <v>4416</v>
      </c>
      <c r="C1689">
        <v>8262</v>
      </c>
      <c r="D1689">
        <f>1-(Table13[[#This Row],[Count &lt; 0.50]]/Table13[[#This Row],[Total Records]])</f>
        <v>0.46550472040668123</v>
      </c>
      <c r="E1689">
        <v>0.25049996376037598</v>
      </c>
    </row>
    <row r="1690" spans="1:5" x14ac:dyDescent="0.3">
      <c r="A1690" t="s">
        <v>1692</v>
      </c>
      <c r="B1690">
        <v>0</v>
      </c>
      <c r="C1690">
        <v>4182</v>
      </c>
      <c r="D1690">
        <f>1-(Table13[[#This Row],[Count &lt; 0.50]]/Table13[[#This Row],[Total Records]])</f>
        <v>1</v>
      </c>
      <c r="E1690">
        <v>8.2606077194213798E-2</v>
      </c>
    </row>
    <row r="1691" spans="1:5" x14ac:dyDescent="0.3">
      <c r="A1691" t="s">
        <v>1693</v>
      </c>
      <c r="B1691">
        <v>6748</v>
      </c>
      <c r="C1691">
        <v>8619</v>
      </c>
      <c r="D1691">
        <f>1-(Table13[[#This Row],[Count &lt; 0.50]]/Table13[[#This Row],[Total Records]])</f>
        <v>0.21707854739528942</v>
      </c>
      <c r="E1691">
        <v>0.15119671821594199</v>
      </c>
    </row>
    <row r="1692" spans="1:5" x14ac:dyDescent="0.3">
      <c r="A1692" t="s">
        <v>1694</v>
      </c>
      <c r="B1692">
        <v>50</v>
      </c>
      <c r="C1692">
        <v>6273</v>
      </c>
      <c r="D1692">
        <f>1-(Table13[[#This Row],[Count &lt; 0.50]]/Table13[[#This Row],[Total Records]])</f>
        <v>0.99202933205802646</v>
      </c>
      <c r="E1692">
        <v>0.29173922538757302</v>
      </c>
    </row>
    <row r="1693" spans="1:5" x14ac:dyDescent="0.3">
      <c r="A1693" t="s">
        <v>1695</v>
      </c>
      <c r="B1693">
        <v>0</v>
      </c>
      <c r="C1693">
        <v>4641</v>
      </c>
      <c r="D1693">
        <f>1-(Table13[[#This Row],[Count &lt; 0.50]]/Table13[[#This Row],[Total Records]])</f>
        <v>1</v>
      </c>
      <c r="E1693">
        <v>5.9790134429931599E-2</v>
      </c>
    </row>
    <row r="1694" spans="1:5" x14ac:dyDescent="0.3">
      <c r="A1694" t="s">
        <v>1696</v>
      </c>
      <c r="B1694">
        <v>26</v>
      </c>
      <c r="C1694">
        <v>4794</v>
      </c>
      <c r="D1694">
        <f>1-(Table13[[#This Row],[Count &lt; 0.50]]/Table13[[#This Row],[Total Records]])</f>
        <v>0.99457655402586564</v>
      </c>
      <c r="E1694">
        <v>0.186619758605957</v>
      </c>
    </row>
    <row r="1695" spans="1:5" x14ac:dyDescent="0.3">
      <c r="A1695" t="s">
        <v>1697</v>
      </c>
      <c r="B1695">
        <v>620</v>
      </c>
      <c r="C1695">
        <v>2193</v>
      </c>
      <c r="D1695">
        <f>1-(Table13[[#This Row],[Count &lt; 0.50]]/Table13[[#This Row],[Total Records]])</f>
        <v>0.71728226174190612</v>
      </c>
      <c r="E1695">
        <v>9.1598033905029297E-2</v>
      </c>
    </row>
    <row r="1696" spans="1:5" x14ac:dyDescent="0.3">
      <c r="A1696" t="s">
        <v>1698</v>
      </c>
      <c r="B1696">
        <v>402</v>
      </c>
      <c r="C1696">
        <v>2346</v>
      </c>
      <c r="D1696">
        <f>1-(Table13[[#This Row],[Count &lt; 0.50]]/Table13[[#This Row],[Total Records]])</f>
        <v>0.82864450127877243</v>
      </c>
      <c r="E1696">
        <v>3.9435863494872998E-2</v>
      </c>
    </row>
    <row r="1697" spans="1:5" x14ac:dyDescent="0.3">
      <c r="A1697" t="s">
        <v>1699</v>
      </c>
      <c r="B1697">
        <v>50</v>
      </c>
      <c r="C1697">
        <v>6069</v>
      </c>
      <c r="D1697">
        <f>1-(Table13[[#This Row],[Count &lt; 0.50]]/Table13[[#This Row],[Total Records]])</f>
        <v>0.99176141044653154</v>
      </c>
      <c r="E1697">
        <v>0.12815237045288</v>
      </c>
    </row>
    <row r="1698" spans="1:5" x14ac:dyDescent="0.3">
      <c r="A1698" t="s">
        <v>1700</v>
      </c>
      <c r="B1698">
        <v>14</v>
      </c>
      <c r="C1698">
        <v>5100</v>
      </c>
      <c r="D1698">
        <f>1-(Table13[[#This Row],[Count &lt; 0.50]]/Table13[[#This Row],[Total Records]])</f>
        <v>0.99725490196078437</v>
      </c>
      <c r="E1698">
        <v>8.71250629425048E-2</v>
      </c>
    </row>
    <row r="1699" spans="1:5" x14ac:dyDescent="0.3">
      <c r="A1699" t="s">
        <v>1701</v>
      </c>
      <c r="B1699">
        <v>532</v>
      </c>
      <c r="C1699">
        <v>2703</v>
      </c>
      <c r="D1699">
        <f>1-(Table13[[#This Row],[Count &lt; 0.50]]/Table13[[#This Row],[Total Records]])</f>
        <v>0.80318165001849795</v>
      </c>
      <c r="E1699">
        <v>4.0220260620117097E-2</v>
      </c>
    </row>
    <row r="1700" spans="1:5" x14ac:dyDescent="0.3">
      <c r="A1700" t="s">
        <v>1702</v>
      </c>
      <c r="B1700">
        <v>2</v>
      </c>
      <c r="C1700">
        <v>9282</v>
      </c>
      <c r="D1700">
        <f>1-(Table13[[#This Row],[Count &lt; 0.50]]/Table13[[#This Row],[Total Records]])</f>
        <v>0.9997845291962939</v>
      </c>
      <c r="E1700">
        <v>0.48905849456787098</v>
      </c>
    </row>
    <row r="1701" spans="1:5" x14ac:dyDescent="0.3">
      <c r="A1701" t="s">
        <v>1703</v>
      </c>
      <c r="B1701">
        <v>242</v>
      </c>
      <c r="C1701">
        <v>4896</v>
      </c>
      <c r="D1701">
        <f>1-(Table13[[#This Row],[Count &lt; 0.50]]/Table13[[#This Row],[Total Records]])</f>
        <v>0.95057189542483655</v>
      </c>
      <c r="E1701">
        <v>5.8118343353271401E-2</v>
      </c>
    </row>
    <row r="1702" spans="1:5" x14ac:dyDescent="0.3">
      <c r="A1702" t="s">
        <v>1704</v>
      </c>
      <c r="B1702">
        <v>196</v>
      </c>
      <c r="C1702">
        <v>4284</v>
      </c>
      <c r="D1702">
        <f>1-(Table13[[#This Row],[Count &lt; 0.50]]/Table13[[#This Row],[Total Records]])</f>
        <v>0.95424836601307195</v>
      </c>
      <c r="E1702">
        <v>0.12681913375854401</v>
      </c>
    </row>
    <row r="1703" spans="1:5" x14ac:dyDescent="0.3">
      <c r="A1703" t="s">
        <v>1705</v>
      </c>
      <c r="B1703">
        <v>508</v>
      </c>
      <c r="C1703">
        <v>1836</v>
      </c>
      <c r="D1703">
        <f>1-(Table13[[#This Row],[Count &lt; 0.50]]/Table13[[#This Row],[Total Records]])</f>
        <v>0.72331154684095855</v>
      </c>
      <c r="E1703">
        <v>3.94260883331298E-2</v>
      </c>
    </row>
    <row r="1704" spans="1:5" x14ac:dyDescent="0.3">
      <c r="A1704" t="s">
        <v>1706</v>
      </c>
      <c r="B1704">
        <v>34</v>
      </c>
      <c r="C1704">
        <v>4947</v>
      </c>
      <c r="D1704">
        <f>1-(Table13[[#This Row],[Count &lt; 0.50]]/Table13[[#This Row],[Total Records]])</f>
        <v>0.99312714776632305</v>
      </c>
      <c r="E1704">
        <v>8.4840059280395494E-2</v>
      </c>
    </row>
    <row r="1705" spans="1:5" x14ac:dyDescent="0.3">
      <c r="A1705" t="s">
        <v>1707</v>
      </c>
      <c r="B1705">
        <v>0</v>
      </c>
      <c r="C1705">
        <v>4590</v>
      </c>
      <c r="D1705">
        <f>1-(Table13[[#This Row],[Count &lt; 0.50]]/Table13[[#This Row],[Total Records]])</f>
        <v>1</v>
      </c>
      <c r="E1705">
        <v>6.3295125961303697E-2</v>
      </c>
    </row>
    <row r="1706" spans="1:5" x14ac:dyDescent="0.3">
      <c r="A1706" t="s">
        <v>1708</v>
      </c>
      <c r="B1706">
        <v>104</v>
      </c>
      <c r="C1706">
        <v>4896</v>
      </c>
      <c r="D1706">
        <f>1-(Table13[[#This Row],[Count &lt; 0.50]]/Table13[[#This Row],[Total Records]])</f>
        <v>0.97875816993464049</v>
      </c>
      <c r="E1706">
        <v>0.21679377555847101</v>
      </c>
    </row>
    <row r="1707" spans="1:5" x14ac:dyDescent="0.3">
      <c r="A1707" t="s">
        <v>1709</v>
      </c>
      <c r="B1707">
        <v>584</v>
      </c>
      <c r="C1707">
        <v>1785</v>
      </c>
      <c r="D1707">
        <f>1-(Table13[[#This Row],[Count &lt; 0.50]]/Table13[[#This Row],[Total Records]])</f>
        <v>0.67282913165266112</v>
      </c>
      <c r="E1707">
        <v>3.2540559768676702E-2</v>
      </c>
    </row>
    <row r="1708" spans="1:5" x14ac:dyDescent="0.3">
      <c r="A1708" t="s">
        <v>1710</v>
      </c>
      <c r="B1708">
        <v>60</v>
      </c>
      <c r="C1708">
        <v>3060</v>
      </c>
      <c r="D1708">
        <f>1-(Table13[[#This Row],[Count &lt; 0.50]]/Table13[[#This Row],[Total Records]])</f>
        <v>0.98039215686274506</v>
      </c>
      <c r="E1708">
        <v>4.8342466354370103E-2</v>
      </c>
    </row>
    <row r="1709" spans="1:5" x14ac:dyDescent="0.3">
      <c r="A1709" t="s">
        <v>1711</v>
      </c>
      <c r="B1709">
        <v>0</v>
      </c>
      <c r="C1709">
        <v>4386</v>
      </c>
      <c r="D1709">
        <f>1-(Table13[[#This Row],[Count &lt; 0.50]]/Table13[[#This Row],[Total Records]])</f>
        <v>1</v>
      </c>
      <c r="E1709">
        <v>7.7461719512939398E-2</v>
      </c>
    </row>
    <row r="1710" spans="1:5" x14ac:dyDescent="0.3">
      <c r="A1710" t="s">
        <v>1712</v>
      </c>
      <c r="B1710">
        <v>2</v>
      </c>
      <c r="C1710">
        <v>4794</v>
      </c>
      <c r="D1710">
        <f>1-(Table13[[#This Row],[Count &lt; 0.50]]/Table13[[#This Row],[Total Records]])</f>
        <v>0.99958281184814346</v>
      </c>
      <c r="E1710">
        <v>9.7031116485595703E-2</v>
      </c>
    </row>
    <row r="1711" spans="1:5" x14ac:dyDescent="0.3">
      <c r="A1711" t="s">
        <v>1713</v>
      </c>
      <c r="B1711">
        <v>0</v>
      </c>
      <c r="C1711">
        <v>4488</v>
      </c>
      <c r="D1711">
        <f>1-(Table13[[#This Row],[Count &lt; 0.50]]/Table13[[#This Row],[Total Records]])</f>
        <v>1</v>
      </c>
      <c r="E1711">
        <v>6.53119087219238E-2</v>
      </c>
    </row>
    <row r="1712" spans="1:5" x14ac:dyDescent="0.3">
      <c r="A1712" t="s">
        <v>1714</v>
      </c>
      <c r="B1712">
        <v>142</v>
      </c>
      <c r="C1712">
        <v>1734</v>
      </c>
      <c r="D1712">
        <f>1-(Table13[[#This Row],[Count &lt; 0.50]]/Table13[[#This Row],[Total Records]])</f>
        <v>0.91810841983852365</v>
      </c>
      <c r="E1712">
        <v>3.4667015075683497E-2</v>
      </c>
    </row>
    <row r="1713" spans="1:5" x14ac:dyDescent="0.3">
      <c r="A1713" t="s">
        <v>1715</v>
      </c>
      <c r="B1713">
        <v>382</v>
      </c>
      <c r="C1713">
        <v>2040</v>
      </c>
      <c r="D1713">
        <f>1-(Table13[[#This Row],[Count &lt; 0.50]]/Table13[[#This Row],[Total Records]])</f>
        <v>0.81274509803921569</v>
      </c>
      <c r="E1713">
        <v>4.5675754547119099E-2</v>
      </c>
    </row>
    <row r="1714" spans="1:5" x14ac:dyDescent="0.3">
      <c r="A1714" t="s">
        <v>1716</v>
      </c>
      <c r="B1714">
        <v>0</v>
      </c>
      <c r="C1714">
        <v>3366</v>
      </c>
      <c r="D1714">
        <f>1-(Table13[[#This Row],[Count &lt; 0.50]]/Table13[[#This Row],[Total Records]])</f>
        <v>1</v>
      </c>
      <c r="E1714">
        <v>4.1493654251098598E-2</v>
      </c>
    </row>
    <row r="1715" spans="1:5" x14ac:dyDescent="0.3">
      <c r="A1715" t="s">
        <v>1717</v>
      </c>
      <c r="B1715">
        <v>238</v>
      </c>
      <c r="C1715">
        <v>2754</v>
      </c>
      <c r="D1715">
        <f>1-(Table13[[#This Row],[Count &lt; 0.50]]/Table13[[#This Row],[Total Records]])</f>
        <v>0.91358024691358031</v>
      </c>
      <c r="E1715">
        <v>6.20574951171875E-2</v>
      </c>
    </row>
    <row r="1716" spans="1:5" x14ac:dyDescent="0.3">
      <c r="A1716" t="s">
        <v>1718</v>
      </c>
      <c r="B1716">
        <v>18</v>
      </c>
      <c r="C1716">
        <v>1581</v>
      </c>
      <c r="D1716">
        <f>1-(Table13[[#This Row],[Count &lt; 0.50]]/Table13[[#This Row],[Total Records]])</f>
        <v>0.98861480075901331</v>
      </c>
      <c r="E1716">
        <v>3.6369323730468701E-2</v>
      </c>
    </row>
    <row r="1717" spans="1:5" x14ac:dyDescent="0.3">
      <c r="A1717" t="s">
        <v>1719</v>
      </c>
      <c r="B1717">
        <v>0</v>
      </c>
      <c r="C1717">
        <v>5865</v>
      </c>
      <c r="D1717">
        <f>1-(Table13[[#This Row],[Count &lt; 0.50]]/Table13[[#This Row],[Total Records]])</f>
        <v>1</v>
      </c>
      <c r="E1717">
        <v>0.114492893218994</v>
      </c>
    </row>
    <row r="1718" spans="1:5" x14ac:dyDescent="0.3">
      <c r="A1718" t="s">
        <v>1720</v>
      </c>
      <c r="B1718">
        <v>4</v>
      </c>
      <c r="C1718">
        <v>2856</v>
      </c>
      <c r="D1718">
        <f>1-(Table13[[#This Row],[Count &lt; 0.50]]/Table13[[#This Row],[Total Records]])</f>
        <v>0.99859943977591037</v>
      </c>
      <c r="E1718">
        <v>2.2251367568969699E-2</v>
      </c>
    </row>
    <row r="1719" spans="1:5" x14ac:dyDescent="0.3">
      <c r="A1719" t="s">
        <v>1721</v>
      </c>
      <c r="B1719">
        <v>6</v>
      </c>
      <c r="C1719">
        <v>5559</v>
      </c>
      <c r="D1719">
        <f>1-(Table13[[#This Row],[Count &lt; 0.50]]/Table13[[#This Row],[Total Records]])</f>
        <v>0.99892066918510525</v>
      </c>
      <c r="E1719">
        <v>0.24210047721862701</v>
      </c>
    </row>
    <row r="1720" spans="1:5" x14ac:dyDescent="0.3">
      <c r="A1720" t="s">
        <v>1722</v>
      </c>
      <c r="B1720">
        <v>496</v>
      </c>
      <c r="C1720">
        <v>918</v>
      </c>
      <c r="D1720">
        <f>1-(Table13[[#This Row],[Count &lt; 0.50]]/Table13[[#This Row],[Total Records]])</f>
        <v>0.45969498910675377</v>
      </c>
      <c r="E1720">
        <v>1.1200904846191399E-2</v>
      </c>
    </row>
    <row r="1721" spans="1:5" x14ac:dyDescent="0.3">
      <c r="A1721" t="s">
        <v>1723</v>
      </c>
      <c r="B1721">
        <v>0</v>
      </c>
      <c r="C1721">
        <v>2550</v>
      </c>
      <c r="D1721">
        <f>1-(Table13[[#This Row],[Count &lt; 0.50]]/Table13[[#This Row],[Total Records]])</f>
        <v>1</v>
      </c>
      <c r="E1721">
        <v>6.7627906799316406E-2</v>
      </c>
    </row>
    <row r="1722" spans="1:5" x14ac:dyDescent="0.3">
      <c r="A1722" t="s">
        <v>1724</v>
      </c>
      <c r="B1722">
        <v>3756</v>
      </c>
      <c r="C1722">
        <v>6885</v>
      </c>
      <c r="D1722">
        <f>1-(Table13[[#This Row],[Count &lt; 0.50]]/Table13[[#This Row],[Total Records]])</f>
        <v>0.45446623093681915</v>
      </c>
      <c r="E1722">
        <v>0.28425550460815402</v>
      </c>
    </row>
    <row r="1723" spans="1:5" x14ac:dyDescent="0.3">
      <c r="A1723" t="s">
        <v>1725</v>
      </c>
      <c r="B1723">
        <v>182</v>
      </c>
      <c r="C1723">
        <v>1275</v>
      </c>
      <c r="D1723">
        <f>1-(Table13[[#This Row],[Count &lt; 0.50]]/Table13[[#This Row],[Total Records]])</f>
        <v>0.85725490196078435</v>
      </c>
      <c r="E1723">
        <v>1.5428066253662101E-2</v>
      </c>
    </row>
    <row r="1724" spans="1:5" x14ac:dyDescent="0.3">
      <c r="A1724" t="s">
        <v>1726</v>
      </c>
      <c r="B1724">
        <v>0</v>
      </c>
      <c r="C1724">
        <v>6375</v>
      </c>
      <c r="D1724">
        <f>1-(Table13[[#This Row],[Count &lt; 0.50]]/Table13[[#This Row],[Total Records]])</f>
        <v>1</v>
      </c>
      <c r="E1724">
        <v>0.10547518730163501</v>
      </c>
    </row>
    <row r="1725" spans="1:5" x14ac:dyDescent="0.3">
      <c r="A1725" t="s">
        <v>1727</v>
      </c>
      <c r="B1725">
        <v>124</v>
      </c>
      <c r="C1725">
        <v>4488</v>
      </c>
      <c r="D1725">
        <f>1-(Table13[[#This Row],[Count &lt; 0.50]]/Table13[[#This Row],[Total Records]])</f>
        <v>0.97237076648841358</v>
      </c>
      <c r="E1725">
        <v>0.11799883842468201</v>
      </c>
    </row>
    <row r="1726" spans="1:5" x14ac:dyDescent="0.3">
      <c r="A1726" t="s">
        <v>1728</v>
      </c>
      <c r="B1726">
        <v>0</v>
      </c>
      <c r="C1726">
        <v>4080</v>
      </c>
      <c r="D1726">
        <f>1-(Table13[[#This Row],[Count &lt; 0.50]]/Table13[[#This Row],[Total Records]])</f>
        <v>1</v>
      </c>
      <c r="E1726">
        <v>0.10605883598327601</v>
      </c>
    </row>
    <row r="1727" spans="1:5" x14ac:dyDescent="0.3">
      <c r="A1727" t="s">
        <v>1729</v>
      </c>
      <c r="B1727">
        <v>4</v>
      </c>
      <c r="C1727">
        <v>3060</v>
      </c>
      <c r="D1727">
        <f>1-(Table13[[#This Row],[Count &lt; 0.50]]/Table13[[#This Row],[Total Records]])</f>
        <v>0.99869281045751634</v>
      </c>
      <c r="E1727">
        <v>3.4056425094604402E-2</v>
      </c>
    </row>
    <row r="1728" spans="1:5" x14ac:dyDescent="0.3">
      <c r="A1728" t="s">
        <v>1730</v>
      </c>
      <c r="B1728">
        <v>0</v>
      </c>
      <c r="C1728">
        <v>3213</v>
      </c>
      <c r="D1728">
        <f>1-(Table13[[#This Row],[Count &lt; 0.50]]/Table13[[#This Row],[Total Records]])</f>
        <v>1</v>
      </c>
      <c r="E1728">
        <v>4.4577121734619099E-2</v>
      </c>
    </row>
    <row r="1729" spans="1:5" x14ac:dyDescent="0.3">
      <c r="A1729" t="s">
        <v>1731</v>
      </c>
      <c r="B1729">
        <v>32</v>
      </c>
      <c r="C1729">
        <v>4743</v>
      </c>
      <c r="D1729">
        <f>1-(Table13[[#This Row],[Count &lt; 0.50]]/Table13[[#This Row],[Total Records]])</f>
        <v>0.99325321526460042</v>
      </c>
      <c r="E1729">
        <v>0.12261390686035099</v>
      </c>
    </row>
    <row r="1730" spans="1:5" x14ac:dyDescent="0.3">
      <c r="A1730" t="s">
        <v>1732</v>
      </c>
      <c r="B1730">
        <v>0</v>
      </c>
      <c r="C1730">
        <v>2346</v>
      </c>
      <c r="D1730">
        <f>1-(Table13[[#This Row],[Count &lt; 0.50]]/Table13[[#This Row],[Total Records]])</f>
        <v>1</v>
      </c>
      <c r="E1730">
        <v>8.1010341644287095E-2</v>
      </c>
    </row>
    <row r="1731" spans="1:5" x14ac:dyDescent="0.3">
      <c r="A1731" t="s">
        <v>1733</v>
      </c>
      <c r="B1731">
        <v>0</v>
      </c>
      <c r="C1731">
        <v>3468</v>
      </c>
      <c r="D1731">
        <f>1-(Table13[[#This Row],[Count &lt; 0.50]]/Table13[[#This Row],[Total Records]])</f>
        <v>1</v>
      </c>
      <c r="E1731">
        <v>6.6313743591308594E-2</v>
      </c>
    </row>
    <row r="1732" spans="1:5" x14ac:dyDescent="0.3">
      <c r="A1732" t="s">
        <v>1734</v>
      </c>
      <c r="B1732">
        <v>520</v>
      </c>
      <c r="C1732">
        <v>1836</v>
      </c>
      <c r="D1732">
        <f>1-(Table13[[#This Row],[Count &lt; 0.50]]/Table13[[#This Row],[Total Records]])</f>
        <v>0.71677559912854028</v>
      </c>
      <c r="E1732">
        <v>3.6300182342529297E-2</v>
      </c>
    </row>
    <row r="1733" spans="1:5" x14ac:dyDescent="0.3">
      <c r="A1733" t="s">
        <v>1735</v>
      </c>
      <c r="B1733">
        <v>0</v>
      </c>
      <c r="C1733">
        <v>4539</v>
      </c>
      <c r="D1733">
        <f>1-(Table13[[#This Row],[Count &lt; 0.50]]/Table13[[#This Row],[Total Records]])</f>
        <v>1</v>
      </c>
      <c r="E1733">
        <v>6.2012910842895501E-2</v>
      </c>
    </row>
    <row r="1734" spans="1:5" x14ac:dyDescent="0.3">
      <c r="A1734" t="s">
        <v>1736</v>
      </c>
      <c r="B1734">
        <v>562</v>
      </c>
      <c r="C1734">
        <v>6426</v>
      </c>
      <c r="D1734">
        <f>1-(Table13[[#This Row],[Count &lt; 0.50]]/Table13[[#This Row],[Total Records]])</f>
        <v>0.91254279489573609</v>
      </c>
      <c r="E1734">
        <v>0.21188521385192799</v>
      </c>
    </row>
    <row r="1735" spans="1:5" x14ac:dyDescent="0.3">
      <c r="A1735" t="s">
        <v>1737</v>
      </c>
      <c r="B1735">
        <v>16</v>
      </c>
      <c r="C1735">
        <v>3519</v>
      </c>
      <c r="D1735">
        <f>1-(Table13[[#This Row],[Count &lt; 0.50]]/Table13[[#This Row],[Total Records]])</f>
        <v>0.99545325376527427</v>
      </c>
      <c r="E1735">
        <v>6.1616897583007799E-2</v>
      </c>
    </row>
    <row r="1736" spans="1:5" x14ac:dyDescent="0.3">
      <c r="A1736" t="s">
        <v>1738</v>
      </c>
      <c r="B1736">
        <v>494</v>
      </c>
      <c r="C1736">
        <v>8058</v>
      </c>
      <c r="D1736">
        <f>1-(Table13[[#This Row],[Count &lt; 0.50]]/Table13[[#This Row],[Total Records]])</f>
        <v>0.93869446512782329</v>
      </c>
      <c r="E1736">
        <v>0.299084663391113</v>
      </c>
    </row>
    <row r="1737" spans="1:5" x14ac:dyDescent="0.3">
      <c r="A1737" t="s">
        <v>1739</v>
      </c>
      <c r="B1737">
        <v>2</v>
      </c>
      <c r="C1737">
        <v>1887</v>
      </c>
      <c r="D1737">
        <f>1-(Table13[[#This Row],[Count &lt; 0.50]]/Table13[[#This Row],[Total Records]])</f>
        <v>0.99894011658717541</v>
      </c>
      <c r="E1737">
        <v>2.9196262359619099E-2</v>
      </c>
    </row>
    <row r="1738" spans="1:5" x14ac:dyDescent="0.3">
      <c r="A1738" t="s">
        <v>1740</v>
      </c>
      <c r="B1738">
        <v>182</v>
      </c>
      <c r="C1738">
        <v>6477</v>
      </c>
      <c r="D1738">
        <f>1-(Table13[[#This Row],[Count &lt; 0.50]]/Table13[[#This Row],[Total Records]])</f>
        <v>0.97190057125212292</v>
      </c>
      <c r="E1738">
        <v>0.10642743110656699</v>
      </c>
    </row>
    <row r="1739" spans="1:5" x14ac:dyDescent="0.3">
      <c r="A1739" t="s">
        <v>1741</v>
      </c>
      <c r="B1739">
        <v>562</v>
      </c>
      <c r="C1739">
        <v>6324</v>
      </c>
      <c r="D1739">
        <f>1-(Table13[[#This Row],[Count &lt; 0.50]]/Table13[[#This Row],[Total Records]])</f>
        <v>0.91113219481340924</v>
      </c>
      <c r="E1739">
        <v>0.11201739311218201</v>
      </c>
    </row>
    <row r="1740" spans="1:5" x14ac:dyDescent="0.3">
      <c r="A1740" t="s">
        <v>1742</v>
      </c>
      <c r="B1740">
        <v>24</v>
      </c>
      <c r="C1740">
        <v>2346</v>
      </c>
      <c r="D1740">
        <f>1-(Table13[[#This Row],[Count &lt; 0.50]]/Table13[[#This Row],[Total Records]])</f>
        <v>0.98976982097186705</v>
      </c>
      <c r="E1740">
        <v>0.123223066329956</v>
      </c>
    </row>
    <row r="1741" spans="1:5" x14ac:dyDescent="0.3">
      <c r="A1741" t="s">
        <v>1743</v>
      </c>
      <c r="B1741">
        <v>156</v>
      </c>
      <c r="C1741">
        <v>1173</v>
      </c>
      <c r="D1741">
        <f>1-(Table13[[#This Row],[Count &lt; 0.50]]/Table13[[#This Row],[Total Records]])</f>
        <v>0.86700767263427103</v>
      </c>
      <c r="E1741">
        <v>2.2685050964355399E-2</v>
      </c>
    </row>
    <row r="1742" spans="1:5" x14ac:dyDescent="0.3">
      <c r="A1742" t="s">
        <v>1744</v>
      </c>
      <c r="B1742">
        <v>476</v>
      </c>
      <c r="C1742">
        <v>4233</v>
      </c>
      <c r="D1742">
        <f>1-(Table13[[#This Row],[Count &lt; 0.50]]/Table13[[#This Row],[Total Records]])</f>
        <v>0.8875502008032129</v>
      </c>
      <c r="E1742">
        <v>7.1415662765502902E-2</v>
      </c>
    </row>
    <row r="1743" spans="1:5" x14ac:dyDescent="0.3">
      <c r="A1743" t="s">
        <v>1745</v>
      </c>
      <c r="B1743">
        <v>2</v>
      </c>
      <c r="C1743">
        <v>2346</v>
      </c>
      <c r="D1743">
        <f>1-(Table13[[#This Row],[Count &lt; 0.50]]/Table13[[#This Row],[Total Records]])</f>
        <v>0.99914748508098894</v>
      </c>
      <c r="E1743">
        <v>4.4384002685546799E-2</v>
      </c>
    </row>
    <row r="1744" spans="1:5" x14ac:dyDescent="0.3">
      <c r="A1744" t="s">
        <v>1746</v>
      </c>
      <c r="B1744">
        <v>0</v>
      </c>
      <c r="C1744">
        <v>5304</v>
      </c>
      <c r="D1744">
        <f>1-(Table13[[#This Row],[Count &lt; 0.50]]/Table13[[#This Row],[Total Records]])</f>
        <v>1</v>
      </c>
      <c r="E1744">
        <v>8.4063291549682603E-2</v>
      </c>
    </row>
    <row r="1745" spans="1:5" x14ac:dyDescent="0.3">
      <c r="A1745" t="s">
        <v>1747</v>
      </c>
      <c r="B1745">
        <v>324</v>
      </c>
      <c r="C1745">
        <v>6732</v>
      </c>
      <c r="D1745">
        <f>1-(Table13[[#This Row],[Count &lt; 0.50]]/Table13[[#This Row],[Total Records]])</f>
        <v>0.95187165775401072</v>
      </c>
      <c r="E1745">
        <v>0.24535322189330999</v>
      </c>
    </row>
    <row r="1746" spans="1:5" x14ac:dyDescent="0.3">
      <c r="A1746" t="s">
        <v>1748</v>
      </c>
      <c r="B1746">
        <v>56</v>
      </c>
      <c r="C1746">
        <v>5100</v>
      </c>
      <c r="D1746">
        <f>1-(Table13[[#This Row],[Count &lt; 0.50]]/Table13[[#This Row],[Total Records]])</f>
        <v>0.98901960784313725</v>
      </c>
      <c r="E1746">
        <v>6.9527864456176702E-2</v>
      </c>
    </row>
    <row r="1747" spans="1:5" x14ac:dyDescent="0.3">
      <c r="A1747" t="s">
        <v>1749</v>
      </c>
      <c r="B1747">
        <v>0</v>
      </c>
      <c r="C1747">
        <v>2295</v>
      </c>
      <c r="D1747">
        <f>1-(Table13[[#This Row],[Count &lt; 0.50]]/Table13[[#This Row],[Total Records]])</f>
        <v>1</v>
      </c>
      <c r="E1747">
        <v>1.7780065536498999E-2</v>
      </c>
    </row>
    <row r="1748" spans="1:5" x14ac:dyDescent="0.3">
      <c r="A1748" t="s">
        <v>1750</v>
      </c>
      <c r="B1748">
        <v>2</v>
      </c>
      <c r="C1748">
        <v>6681</v>
      </c>
      <c r="D1748">
        <f>1-(Table13[[#This Row],[Count &lt; 0.50]]/Table13[[#This Row],[Total Records]])</f>
        <v>0.99970064361622513</v>
      </c>
      <c r="E1748">
        <v>0.16153860092163</v>
      </c>
    </row>
    <row r="1749" spans="1:5" x14ac:dyDescent="0.3">
      <c r="A1749" t="s">
        <v>1751</v>
      </c>
      <c r="B1749">
        <v>4</v>
      </c>
      <c r="C1749">
        <v>7191</v>
      </c>
      <c r="D1749">
        <f>1-(Table13[[#This Row],[Count &lt; 0.50]]/Table13[[#This Row],[Total Records]])</f>
        <v>0.99944374913085798</v>
      </c>
      <c r="E1749">
        <v>0.24559402465820299</v>
      </c>
    </row>
    <row r="1750" spans="1:5" x14ac:dyDescent="0.3">
      <c r="A1750" t="s">
        <v>1752</v>
      </c>
      <c r="B1750">
        <v>0</v>
      </c>
      <c r="C1750">
        <v>8670</v>
      </c>
      <c r="D1750">
        <f>1-(Table13[[#This Row],[Count &lt; 0.50]]/Table13[[#This Row],[Total Records]])</f>
        <v>1</v>
      </c>
      <c r="E1750">
        <v>0.30487370491027799</v>
      </c>
    </row>
    <row r="1751" spans="1:5" x14ac:dyDescent="0.3">
      <c r="A1751" t="s">
        <v>1753</v>
      </c>
      <c r="B1751">
        <v>194</v>
      </c>
      <c r="C1751">
        <v>7140</v>
      </c>
      <c r="D1751">
        <f>1-(Table13[[#This Row],[Count &lt; 0.50]]/Table13[[#This Row],[Total Records]])</f>
        <v>0.97282913165266105</v>
      </c>
      <c r="E1751">
        <v>0.19253134727478</v>
      </c>
    </row>
    <row r="1752" spans="1:5" x14ac:dyDescent="0.3">
      <c r="A1752" t="s">
        <v>1754</v>
      </c>
      <c r="B1752">
        <v>106</v>
      </c>
      <c r="C1752">
        <v>6171</v>
      </c>
      <c r="D1752">
        <f>1-(Table13[[#This Row],[Count &lt; 0.50]]/Table13[[#This Row],[Total Records]])</f>
        <v>0.98282288121860317</v>
      </c>
      <c r="E1752">
        <v>0.21684646606445299</v>
      </c>
    </row>
    <row r="1753" spans="1:5" x14ac:dyDescent="0.3">
      <c r="A1753" t="s">
        <v>1755</v>
      </c>
      <c r="B1753">
        <v>26</v>
      </c>
      <c r="C1753">
        <v>5865</v>
      </c>
      <c r="D1753">
        <f>1-(Table13[[#This Row],[Count &lt; 0.50]]/Table13[[#This Row],[Total Records]])</f>
        <v>0.99556692242114242</v>
      </c>
      <c r="E1753">
        <v>0.16659426689147899</v>
      </c>
    </row>
    <row r="1754" spans="1:5" x14ac:dyDescent="0.3">
      <c r="A1754" t="s">
        <v>1756</v>
      </c>
      <c r="B1754">
        <v>230</v>
      </c>
      <c r="C1754">
        <v>765</v>
      </c>
      <c r="D1754">
        <f>1-(Table13[[#This Row],[Count &lt; 0.50]]/Table13[[#This Row],[Total Records]])</f>
        <v>0.69934640522875813</v>
      </c>
      <c r="E1754">
        <v>2.44441032409667E-2</v>
      </c>
    </row>
    <row r="1755" spans="1:5" x14ac:dyDescent="0.3">
      <c r="A1755" t="s">
        <v>1757</v>
      </c>
      <c r="B1755">
        <v>2</v>
      </c>
      <c r="C1755">
        <v>4743</v>
      </c>
      <c r="D1755">
        <f>1-(Table13[[#This Row],[Count &lt; 0.50]]/Table13[[#This Row],[Total Records]])</f>
        <v>0.99957832595403751</v>
      </c>
      <c r="E1755">
        <v>6.5445423126220703E-2</v>
      </c>
    </row>
    <row r="1756" spans="1:5" x14ac:dyDescent="0.3">
      <c r="A1756" t="s">
        <v>1758</v>
      </c>
      <c r="B1756">
        <v>0</v>
      </c>
      <c r="C1756">
        <v>3519</v>
      </c>
      <c r="D1756">
        <f>1-(Table13[[#This Row],[Count &lt; 0.50]]/Table13[[#This Row],[Total Records]])</f>
        <v>1</v>
      </c>
      <c r="E1756">
        <v>0.10077476501464799</v>
      </c>
    </row>
    <row r="1757" spans="1:5" x14ac:dyDescent="0.3">
      <c r="A1757" t="s">
        <v>1759</v>
      </c>
      <c r="B1757">
        <v>22</v>
      </c>
      <c r="C1757">
        <v>2856</v>
      </c>
      <c r="D1757">
        <f>1-(Table13[[#This Row],[Count &lt; 0.50]]/Table13[[#This Row],[Total Records]])</f>
        <v>0.99229691876750703</v>
      </c>
      <c r="E1757">
        <v>0.28107714653015098</v>
      </c>
    </row>
    <row r="1758" spans="1:5" x14ac:dyDescent="0.3">
      <c r="A1758" t="s">
        <v>1760</v>
      </c>
      <c r="B1758">
        <v>28</v>
      </c>
      <c r="C1758">
        <v>3111</v>
      </c>
      <c r="D1758">
        <f>1-(Table13[[#This Row],[Count &lt; 0.50]]/Table13[[#This Row],[Total Records]])</f>
        <v>0.99099967855994853</v>
      </c>
      <c r="E1758">
        <v>2.9336690902709898E-2</v>
      </c>
    </row>
    <row r="1759" spans="1:5" x14ac:dyDescent="0.3">
      <c r="A1759" t="s">
        <v>1761</v>
      </c>
      <c r="B1759">
        <v>0</v>
      </c>
      <c r="C1759">
        <v>2448</v>
      </c>
      <c r="D1759">
        <f>1-(Table13[[#This Row],[Count &lt; 0.50]]/Table13[[#This Row],[Total Records]])</f>
        <v>1</v>
      </c>
      <c r="E1759">
        <v>4.8660993576049798E-2</v>
      </c>
    </row>
    <row r="1760" spans="1:5" x14ac:dyDescent="0.3">
      <c r="A1760" t="s">
        <v>1762</v>
      </c>
      <c r="B1760">
        <v>102</v>
      </c>
      <c r="C1760">
        <v>2499</v>
      </c>
      <c r="D1760">
        <f>1-(Table13[[#This Row],[Count &lt; 0.50]]/Table13[[#This Row],[Total Records]])</f>
        <v>0.95918367346938771</v>
      </c>
      <c r="E1760">
        <v>5.1665306091308497E-2</v>
      </c>
    </row>
    <row r="1761" spans="1:5" x14ac:dyDescent="0.3">
      <c r="A1761" t="s">
        <v>1763</v>
      </c>
      <c r="B1761">
        <v>812</v>
      </c>
      <c r="C1761">
        <v>3570</v>
      </c>
      <c r="D1761">
        <f>1-(Table13[[#This Row],[Count &lt; 0.50]]/Table13[[#This Row],[Total Records]])</f>
        <v>0.77254901960784317</v>
      </c>
      <c r="E1761">
        <v>5.22098541259765E-2</v>
      </c>
    </row>
    <row r="1762" spans="1:5" x14ac:dyDescent="0.3">
      <c r="A1762" t="s">
        <v>1764</v>
      </c>
      <c r="B1762">
        <v>6</v>
      </c>
      <c r="C1762">
        <v>5967</v>
      </c>
      <c r="D1762">
        <f>1-(Table13[[#This Row],[Count &lt; 0.50]]/Table13[[#This Row],[Total Records]])</f>
        <v>0.99899446958270488</v>
      </c>
      <c r="E1762">
        <v>0.116585731506347</v>
      </c>
    </row>
    <row r="1763" spans="1:5" x14ac:dyDescent="0.3">
      <c r="A1763" t="s">
        <v>1765</v>
      </c>
      <c r="B1763">
        <v>142</v>
      </c>
      <c r="C1763">
        <v>2244</v>
      </c>
      <c r="D1763">
        <f>1-(Table13[[#This Row],[Count &lt; 0.50]]/Table13[[#This Row],[Total Records]])</f>
        <v>0.93672014260249559</v>
      </c>
      <c r="E1763">
        <v>3.4331083297729402E-2</v>
      </c>
    </row>
    <row r="1764" spans="1:5" x14ac:dyDescent="0.3">
      <c r="A1764" t="s">
        <v>1766</v>
      </c>
      <c r="B1764">
        <v>166</v>
      </c>
      <c r="C1764">
        <v>4539</v>
      </c>
      <c r="D1764">
        <f>1-(Table13[[#This Row],[Count &lt; 0.50]]/Table13[[#This Row],[Total Records]])</f>
        <v>0.96342806785635604</v>
      </c>
      <c r="E1764">
        <v>9.8649740219116197E-2</v>
      </c>
    </row>
    <row r="1765" spans="1:5" x14ac:dyDescent="0.3">
      <c r="A1765" t="s">
        <v>1767</v>
      </c>
      <c r="B1765">
        <v>168</v>
      </c>
      <c r="C1765">
        <v>2499</v>
      </c>
      <c r="D1765">
        <f>1-(Table13[[#This Row],[Count &lt; 0.50]]/Table13[[#This Row],[Total Records]])</f>
        <v>0.9327731092436975</v>
      </c>
      <c r="E1765">
        <v>6.4074993133544894E-2</v>
      </c>
    </row>
    <row r="1766" spans="1:5" x14ac:dyDescent="0.3">
      <c r="A1766" t="s">
        <v>1768</v>
      </c>
      <c r="B1766">
        <v>580</v>
      </c>
      <c r="C1766">
        <v>3876</v>
      </c>
      <c r="D1766">
        <f>1-(Table13[[#This Row],[Count &lt; 0.50]]/Table13[[#This Row],[Total Records]])</f>
        <v>0.85036119711042313</v>
      </c>
      <c r="E1766">
        <v>5.5589199066162102E-2</v>
      </c>
    </row>
    <row r="1767" spans="1:5" x14ac:dyDescent="0.3">
      <c r="A1767" t="s">
        <v>1769</v>
      </c>
      <c r="B1767">
        <v>30</v>
      </c>
      <c r="C1767">
        <v>6171</v>
      </c>
      <c r="D1767">
        <f>1-(Table13[[#This Row],[Count &lt; 0.50]]/Table13[[#This Row],[Total Records]])</f>
        <v>0.99513855128828388</v>
      </c>
      <c r="E1767">
        <v>7.1956396102905204E-2</v>
      </c>
    </row>
    <row r="1768" spans="1:5" x14ac:dyDescent="0.3">
      <c r="A1768" t="s">
        <v>1770</v>
      </c>
      <c r="B1768">
        <v>88</v>
      </c>
      <c r="C1768">
        <v>4692</v>
      </c>
      <c r="D1768">
        <f>1-(Table13[[#This Row],[Count &lt; 0.50]]/Table13[[#This Row],[Total Records]])</f>
        <v>0.98124467178175623</v>
      </c>
      <c r="E1768">
        <v>5.8828353881835903E-2</v>
      </c>
    </row>
    <row r="1769" spans="1:5" x14ac:dyDescent="0.3">
      <c r="A1769" t="s">
        <v>1771</v>
      </c>
      <c r="B1769">
        <v>62</v>
      </c>
      <c r="C1769">
        <v>2856</v>
      </c>
      <c r="D1769">
        <f>1-(Table13[[#This Row],[Count &lt; 0.50]]/Table13[[#This Row],[Total Records]])</f>
        <v>0.97829131652661061</v>
      </c>
      <c r="E1769">
        <v>7.8303337097167899E-2</v>
      </c>
    </row>
    <row r="1770" spans="1:5" x14ac:dyDescent="0.3">
      <c r="A1770" t="s">
        <v>1772</v>
      </c>
      <c r="B1770">
        <v>136</v>
      </c>
      <c r="C1770">
        <v>4794</v>
      </c>
      <c r="D1770">
        <f>1-(Table13[[#This Row],[Count &lt; 0.50]]/Table13[[#This Row],[Total Records]])</f>
        <v>0.97163120567375882</v>
      </c>
      <c r="E1770">
        <v>6.9758176803588798E-2</v>
      </c>
    </row>
    <row r="1771" spans="1:5" x14ac:dyDescent="0.3">
      <c r="A1771" t="s">
        <v>1773</v>
      </c>
      <c r="B1771">
        <v>208</v>
      </c>
      <c r="C1771">
        <v>3876</v>
      </c>
      <c r="D1771">
        <f>1-(Table13[[#This Row],[Count &lt; 0.50]]/Table13[[#This Row],[Total Records]])</f>
        <v>0.94633642930856554</v>
      </c>
      <c r="E1771">
        <v>9.6097469329833901E-2</v>
      </c>
    </row>
    <row r="1772" spans="1:5" x14ac:dyDescent="0.3">
      <c r="A1772" t="s">
        <v>1774</v>
      </c>
      <c r="B1772">
        <v>60</v>
      </c>
      <c r="C1772">
        <v>4998</v>
      </c>
      <c r="D1772">
        <f>1-(Table13[[#This Row],[Count &lt; 0.50]]/Table13[[#This Row],[Total Records]])</f>
        <v>0.98799519807923164</v>
      </c>
      <c r="E1772">
        <v>0.19233512878417899</v>
      </c>
    </row>
    <row r="1773" spans="1:5" x14ac:dyDescent="0.3">
      <c r="A1773" t="s">
        <v>1775</v>
      </c>
      <c r="B1773">
        <v>470</v>
      </c>
      <c r="C1773">
        <v>2958</v>
      </c>
      <c r="D1773">
        <f>1-(Table13[[#This Row],[Count &lt; 0.50]]/Table13[[#This Row],[Total Records]])</f>
        <v>0.84110885733603791</v>
      </c>
      <c r="E1773">
        <v>2.3453712463378899E-2</v>
      </c>
    </row>
    <row r="1774" spans="1:5" x14ac:dyDescent="0.3">
      <c r="A1774" t="s">
        <v>1776</v>
      </c>
      <c r="B1774">
        <v>348</v>
      </c>
      <c r="C1774">
        <v>1530</v>
      </c>
      <c r="D1774">
        <f>1-(Table13[[#This Row],[Count &lt; 0.50]]/Table13[[#This Row],[Total Records]])</f>
        <v>0.77254901960784317</v>
      </c>
      <c r="E1774">
        <v>1.6929626464843701E-2</v>
      </c>
    </row>
    <row r="1775" spans="1:5" x14ac:dyDescent="0.3">
      <c r="A1775" t="s">
        <v>1777</v>
      </c>
      <c r="B1775">
        <v>84</v>
      </c>
      <c r="C1775">
        <v>5253</v>
      </c>
      <c r="D1775">
        <f>1-(Table13[[#This Row],[Count &lt; 0.50]]/Table13[[#This Row],[Total Records]])</f>
        <v>0.9840091376356368</v>
      </c>
      <c r="E1775">
        <v>0.19364309310913</v>
      </c>
    </row>
    <row r="1776" spans="1:5" x14ac:dyDescent="0.3">
      <c r="A1776" t="s">
        <v>1778</v>
      </c>
      <c r="B1776">
        <v>1150</v>
      </c>
      <c r="C1776">
        <v>2397</v>
      </c>
      <c r="D1776">
        <f>1-(Table13[[#This Row],[Count &lt; 0.50]]/Table13[[#This Row],[Total Records]])</f>
        <v>0.5202336253650397</v>
      </c>
      <c r="E1776">
        <v>3.9604663848876898E-2</v>
      </c>
    </row>
    <row r="1777" spans="1:5" x14ac:dyDescent="0.3">
      <c r="A1777" t="s">
        <v>1779</v>
      </c>
      <c r="B1777">
        <v>12</v>
      </c>
      <c r="C1777">
        <v>3876</v>
      </c>
      <c r="D1777">
        <f>1-(Table13[[#This Row],[Count &lt; 0.50]]/Table13[[#This Row],[Total Records]])</f>
        <v>0.99690402476780182</v>
      </c>
      <c r="E1777">
        <v>0.102159261703491</v>
      </c>
    </row>
    <row r="1778" spans="1:5" x14ac:dyDescent="0.3">
      <c r="A1778" t="s">
        <v>1780</v>
      </c>
      <c r="B1778">
        <v>394</v>
      </c>
      <c r="C1778">
        <v>1428</v>
      </c>
      <c r="D1778">
        <f>1-(Table13[[#This Row],[Count &lt; 0.50]]/Table13[[#This Row],[Total Records]])</f>
        <v>0.72408963585434172</v>
      </c>
      <c r="E1778">
        <v>5.04019260406494E-2</v>
      </c>
    </row>
    <row r="1779" spans="1:5" x14ac:dyDescent="0.3">
      <c r="A1779" t="s">
        <v>1781</v>
      </c>
      <c r="B1779">
        <v>34</v>
      </c>
      <c r="C1779">
        <v>3009</v>
      </c>
      <c r="D1779">
        <f>1-(Table13[[#This Row],[Count &lt; 0.50]]/Table13[[#This Row],[Total Records]])</f>
        <v>0.98870056497175141</v>
      </c>
      <c r="E1779">
        <v>4.4335603713989202E-2</v>
      </c>
    </row>
    <row r="1780" spans="1:5" x14ac:dyDescent="0.3">
      <c r="A1780" t="s">
        <v>1782</v>
      </c>
      <c r="B1780">
        <v>2</v>
      </c>
      <c r="C1780">
        <v>1428</v>
      </c>
      <c r="D1780">
        <f>1-(Table13[[#This Row],[Count &lt; 0.50]]/Table13[[#This Row],[Total Records]])</f>
        <v>0.99859943977591037</v>
      </c>
      <c r="E1780">
        <v>6.9584131240844699E-2</v>
      </c>
    </row>
    <row r="1781" spans="1:5" x14ac:dyDescent="0.3">
      <c r="A1781" t="s">
        <v>1783</v>
      </c>
      <c r="B1781">
        <v>90</v>
      </c>
      <c r="C1781">
        <v>4998</v>
      </c>
      <c r="D1781">
        <f>1-(Table13[[#This Row],[Count &lt; 0.50]]/Table13[[#This Row],[Total Records]])</f>
        <v>0.98199279711884757</v>
      </c>
      <c r="E1781">
        <v>6.6139936447143499E-2</v>
      </c>
    </row>
    <row r="1782" spans="1:5" x14ac:dyDescent="0.3">
      <c r="A1782" t="s">
        <v>1784</v>
      </c>
      <c r="B1782">
        <v>0</v>
      </c>
      <c r="C1782">
        <v>5814</v>
      </c>
      <c r="D1782">
        <f>1-(Table13[[#This Row],[Count &lt; 0.50]]/Table13[[#This Row],[Total Records]])</f>
        <v>1</v>
      </c>
      <c r="E1782">
        <v>8.1259489059448201E-2</v>
      </c>
    </row>
    <row r="1783" spans="1:5" x14ac:dyDescent="0.3">
      <c r="A1783" t="s">
        <v>1785</v>
      </c>
      <c r="B1783">
        <v>186</v>
      </c>
      <c r="C1783">
        <v>1683</v>
      </c>
      <c r="D1783">
        <f>1-(Table13[[#This Row],[Count &lt; 0.50]]/Table13[[#This Row],[Total Records]])</f>
        <v>0.88948306595365423</v>
      </c>
      <c r="E1783">
        <v>0.11502408981323201</v>
      </c>
    </row>
    <row r="1784" spans="1:5" x14ac:dyDescent="0.3">
      <c r="A1784" t="s">
        <v>1786</v>
      </c>
      <c r="B1784">
        <v>0</v>
      </c>
      <c r="C1784">
        <v>2499</v>
      </c>
      <c r="D1784">
        <f>1-(Table13[[#This Row],[Count &lt; 0.50]]/Table13[[#This Row],[Total Records]])</f>
        <v>1</v>
      </c>
      <c r="E1784">
        <v>2.8589487075805602E-2</v>
      </c>
    </row>
    <row r="1785" spans="1:5" x14ac:dyDescent="0.3">
      <c r="A1785" t="s">
        <v>1787</v>
      </c>
      <c r="B1785">
        <v>250</v>
      </c>
      <c r="C1785">
        <v>4590</v>
      </c>
      <c r="D1785">
        <f>1-(Table13[[#This Row],[Count &lt; 0.50]]/Table13[[#This Row],[Total Records]])</f>
        <v>0.94553376906318087</v>
      </c>
      <c r="E1785">
        <v>0.13351678848266599</v>
      </c>
    </row>
    <row r="1786" spans="1:5" x14ac:dyDescent="0.3">
      <c r="A1786" t="s">
        <v>1788</v>
      </c>
      <c r="B1786">
        <v>24</v>
      </c>
      <c r="C1786">
        <v>5049</v>
      </c>
      <c r="D1786">
        <f>1-(Table13[[#This Row],[Count &lt; 0.50]]/Table13[[#This Row],[Total Records]])</f>
        <v>0.99524658348187756</v>
      </c>
      <c r="E1786">
        <v>0.18693566322326599</v>
      </c>
    </row>
    <row r="1787" spans="1:5" x14ac:dyDescent="0.3">
      <c r="A1787" t="s">
        <v>1789</v>
      </c>
      <c r="B1787">
        <v>248</v>
      </c>
      <c r="C1787">
        <v>2550</v>
      </c>
      <c r="D1787">
        <f>1-(Table13[[#This Row],[Count &lt; 0.50]]/Table13[[#This Row],[Total Records]])</f>
        <v>0.90274509803921565</v>
      </c>
      <c r="E1787">
        <v>2.1599292755126901E-2</v>
      </c>
    </row>
    <row r="1788" spans="1:5" x14ac:dyDescent="0.3">
      <c r="A1788" t="s">
        <v>1790</v>
      </c>
      <c r="B1788">
        <v>4</v>
      </c>
      <c r="C1788">
        <v>5661</v>
      </c>
      <c r="D1788">
        <f>1-(Table13[[#This Row],[Count &lt; 0.50]]/Table13[[#This Row],[Total Records]])</f>
        <v>0.99929341105811698</v>
      </c>
      <c r="E1788">
        <v>8.0401182174682603E-2</v>
      </c>
    </row>
    <row r="1789" spans="1:5" x14ac:dyDescent="0.3">
      <c r="A1789" t="s">
        <v>1791</v>
      </c>
      <c r="B1789">
        <v>0</v>
      </c>
      <c r="C1789">
        <v>4641</v>
      </c>
      <c r="D1789">
        <f>1-(Table13[[#This Row],[Count &lt; 0.50]]/Table13[[#This Row],[Total Records]])</f>
        <v>1</v>
      </c>
      <c r="E1789">
        <v>0.10531115531921301</v>
      </c>
    </row>
    <row r="1790" spans="1:5" x14ac:dyDescent="0.3">
      <c r="A1790" t="s">
        <v>1792</v>
      </c>
      <c r="B1790">
        <v>76</v>
      </c>
      <c r="C1790">
        <v>2856</v>
      </c>
      <c r="D1790">
        <f>1-(Table13[[#This Row],[Count &lt; 0.50]]/Table13[[#This Row],[Total Records]])</f>
        <v>0.9733893557422969</v>
      </c>
      <c r="E1790">
        <v>5.3608894348144497E-2</v>
      </c>
    </row>
    <row r="1791" spans="1:5" x14ac:dyDescent="0.3">
      <c r="A1791" t="s">
        <v>1793</v>
      </c>
      <c r="B1791">
        <v>250</v>
      </c>
      <c r="C1791">
        <v>3723</v>
      </c>
      <c r="D1791">
        <f>1-(Table13[[#This Row],[Count &lt; 0.50]]/Table13[[#This Row],[Total Records]])</f>
        <v>0.93284985226967498</v>
      </c>
      <c r="E1791">
        <v>0.106295824050903</v>
      </c>
    </row>
    <row r="1792" spans="1:5" x14ac:dyDescent="0.3">
      <c r="A1792" t="s">
        <v>1794</v>
      </c>
      <c r="B1792">
        <v>14</v>
      </c>
      <c r="C1792">
        <v>3672</v>
      </c>
      <c r="D1792">
        <f>1-(Table13[[#This Row],[Count &lt; 0.50]]/Table13[[#This Row],[Total Records]])</f>
        <v>0.99618736383442263</v>
      </c>
      <c r="E1792">
        <v>9.7717046737670898E-2</v>
      </c>
    </row>
    <row r="1793" spans="1:5" x14ac:dyDescent="0.3">
      <c r="A1793" t="s">
        <v>1795</v>
      </c>
      <c r="B1793">
        <v>38</v>
      </c>
      <c r="C1793">
        <v>510</v>
      </c>
      <c r="D1793">
        <f>1-(Table13[[#This Row],[Count &lt; 0.50]]/Table13[[#This Row],[Total Records]])</f>
        <v>0.92549019607843142</v>
      </c>
      <c r="E1793">
        <v>1.71425342559814E-2</v>
      </c>
    </row>
    <row r="1794" spans="1:5" x14ac:dyDescent="0.3">
      <c r="A1794" t="s">
        <v>1796</v>
      </c>
      <c r="B1794">
        <v>6</v>
      </c>
      <c r="C1794">
        <v>5049</v>
      </c>
      <c r="D1794">
        <f>1-(Table13[[#This Row],[Count &lt; 0.50]]/Table13[[#This Row],[Total Records]])</f>
        <v>0.99881164587046944</v>
      </c>
      <c r="E1794">
        <v>7.8609943389892495E-2</v>
      </c>
    </row>
    <row r="1795" spans="1:5" x14ac:dyDescent="0.3">
      <c r="A1795" t="s">
        <v>1797</v>
      </c>
      <c r="B1795">
        <v>216</v>
      </c>
      <c r="C1795">
        <v>3774</v>
      </c>
      <c r="D1795">
        <f>1-(Table13[[#This Row],[Count &lt; 0.50]]/Table13[[#This Row],[Total Records]])</f>
        <v>0.94276629570747217</v>
      </c>
      <c r="E1795">
        <v>8.4693193435668904E-2</v>
      </c>
    </row>
    <row r="1796" spans="1:5" x14ac:dyDescent="0.3">
      <c r="A1796" t="s">
        <v>1798</v>
      </c>
      <c r="B1796">
        <v>0</v>
      </c>
      <c r="C1796">
        <v>1734</v>
      </c>
      <c r="D1796">
        <f>1-(Table13[[#This Row],[Count &lt; 0.50]]/Table13[[#This Row],[Total Records]])</f>
        <v>1</v>
      </c>
      <c r="E1796">
        <v>6.7357063293457003E-2</v>
      </c>
    </row>
    <row r="1797" spans="1:5" x14ac:dyDescent="0.3">
      <c r="A1797" t="s">
        <v>1799</v>
      </c>
      <c r="B1797">
        <v>2</v>
      </c>
      <c r="C1797">
        <v>4029</v>
      </c>
      <c r="D1797">
        <f>1-(Table13[[#This Row],[Count &lt; 0.50]]/Table13[[#This Row],[Total Records]])</f>
        <v>0.99950359890791762</v>
      </c>
      <c r="E1797">
        <v>8.9396238327026298E-2</v>
      </c>
    </row>
    <row r="1798" spans="1:5" x14ac:dyDescent="0.3">
      <c r="A1798" t="s">
        <v>1800</v>
      </c>
      <c r="B1798">
        <v>8</v>
      </c>
      <c r="C1798">
        <v>5406</v>
      </c>
      <c r="D1798">
        <f>1-(Table13[[#This Row],[Count &lt; 0.50]]/Table13[[#This Row],[Total Records]])</f>
        <v>0.99852016278209399</v>
      </c>
      <c r="E1798">
        <v>8.5530519485473605E-2</v>
      </c>
    </row>
    <row r="1799" spans="1:5" x14ac:dyDescent="0.3">
      <c r="A1799" t="s">
        <v>1801</v>
      </c>
      <c r="B1799">
        <v>130</v>
      </c>
      <c r="C1799">
        <v>9741</v>
      </c>
      <c r="D1799">
        <f>1-(Table13[[#This Row],[Count &lt; 0.50]]/Table13[[#This Row],[Total Records]])</f>
        <v>0.98665434760291548</v>
      </c>
      <c r="E1799">
        <v>0.174199104309082</v>
      </c>
    </row>
    <row r="1800" spans="1:5" x14ac:dyDescent="0.3">
      <c r="A1800" t="s">
        <v>1802</v>
      </c>
      <c r="B1800">
        <v>32</v>
      </c>
      <c r="C1800">
        <v>1734</v>
      </c>
      <c r="D1800">
        <f>1-(Table13[[#This Row],[Count &lt; 0.50]]/Table13[[#This Row],[Total Records]])</f>
        <v>0.98154555940023069</v>
      </c>
      <c r="E1800">
        <v>1.3062953948974601E-2</v>
      </c>
    </row>
    <row r="1801" spans="1:5" x14ac:dyDescent="0.3">
      <c r="A1801" t="s">
        <v>1803</v>
      </c>
      <c r="B1801">
        <v>0</v>
      </c>
      <c r="C1801">
        <v>5712</v>
      </c>
      <c r="D1801">
        <f>1-(Table13[[#This Row],[Count &lt; 0.50]]/Table13[[#This Row],[Total Records]])</f>
        <v>1</v>
      </c>
      <c r="E1801">
        <v>0.121345996856689</v>
      </c>
    </row>
    <row r="1802" spans="1:5" x14ac:dyDescent="0.3">
      <c r="A1802" t="s">
        <v>1804</v>
      </c>
      <c r="B1802">
        <v>2</v>
      </c>
      <c r="C1802">
        <v>6069</v>
      </c>
      <c r="D1802">
        <f>1-(Table13[[#This Row],[Count &lt; 0.50]]/Table13[[#This Row],[Total Records]])</f>
        <v>0.99967045641786123</v>
      </c>
      <c r="E1802">
        <v>0.13950777053832999</v>
      </c>
    </row>
    <row r="1803" spans="1:5" x14ac:dyDescent="0.3">
      <c r="A1803" t="s">
        <v>1805</v>
      </c>
      <c r="B1803">
        <v>16</v>
      </c>
      <c r="C1803">
        <v>2244</v>
      </c>
      <c r="D1803">
        <f>1-(Table13[[#This Row],[Count &lt; 0.50]]/Table13[[#This Row],[Total Records]])</f>
        <v>0.99286987522281644</v>
      </c>
      <c r="E1803">
        <v>4.2430639266967697E-2</v>
      </c>
    </row>
    <row r="1804" spans="1:5" x14ac:dyDescent="0.3">
      <c r="A1804" t="s">
        <v>1806</v>
      </c>
      <c r="B1804">
        <v>18</v>
      </c>
      <c r="C1804">
        <v>3264</v>
      </c>
      <c r="D1804">
        <f>1-(Table13[[#This Row],[Count &lt; 0.50]]/Table13[[#This Row],[Total Records]])</f>
        <v>0.99448529411764708</v>
      </c>
      <c r="E1804">
        <v>4.3403148651122998E-2</v>
      </c>
    </row>
    <row r="1805" spans="1:5" x14ac:dyDescent="0.3">
      <c r="A1805" t="s">
        <v>1807</v>
      </c>
      <c r="B1805">
        <v>4</v>
      </c>
      <c r="C1805">
        <v>1836</v>
      </c>
      <c r="D1805">
        <f>1-(Table13[[#This Row],[Count &lt; 0.50]]/Table13[[#This Row],[Total Records]])</f>
        <v>0.9978213507625272</v>
      </c>
      <c r="E1805">
        <v>9.5312356948852497E-2</v>
      </c>
    </row>
    <row r="1806" spans="1:5" x14ac:dyDescent="0.3">
      <c r="A1806" t="s">
        <v>1808</v>
      </c>
      <c r="B1806">
        <v>68</v>
      </c>
      <c r="C1806">
        <v>5253</v>
      </c>
      <c r="D1806">
        <f>1-(Table13[[#This Row],[Count &lt; 0.50]]/Table13[[#This Row],[Total Records]])</f>
        <v>0.98705501618122982</v>
      </c>
      <c r="E1806">
        <v>0.104419946670532</v>
      </c>
    </row>
    <row r="1807" spans="1:5" x14ac:dyDescent="0.3">
      <c r="A1807" t="s">
        <v>1809</v>
      </c>
      <c r="B1807">
        <v>54</v>
      </c>
      <c r="C1807">
        <v>2499</v>
      </c>
      <c r="D1807">
        <f>1-(Table13[[#This Row],[Count &lt; 0.50]]/Table13[[#This Row],[Total Records]])</f>
        <v>0.978391356542617</v>
      </c>
      <c r="E1807">
        <v>3.3427953720092697E-2</v>
      </c>
    </row>
    <row r="1808" spans="1:5" x14ac:dyDescent="0.3">
      <c r="A1808" t="s">
        <v>1810</v>
      </c>
      <c r="B1808">
        <v>374</v>
      </c>
      <c r="C1808">
        <v>459</v>
      </c>
      <c r="D1808">
        <f>1-(Table13[[#This Row],[Count &lt; 0.50]]/Table13[[#This Row],[Total Records]])</f>
        <v>0.18518518518518523</v>
      </c>
      <c r="E1808">
        <v>2.6360511779785101E-2</v>
      </c>
    </row>
    <row r="1809" spans="1:7" x14ac:dyDescent="0.3">
      <c r="A1809" t="s">
        <v>1811</v>
      </c>
      <c r="B1809">
        <v>0</v>
      </c>
      <c r="C1809">
        <v>4335</v>
      </c>
      <c r="D1809">
        <f>1-(Table13[[#This Row],[Count &lt; 0.50]]/Table13[[#This Row],[Total Records]])</f>
        <v>1</v>
      </c>
      <c r="E1809">
        <v>0.100167989730834</v>
      </c>
    </row>
    <row r="1810" spans="1:7" x14ac:dyDescent="0.3">
      <c r="A1810" t="s">
        <v>1812</v>
      </c>
      <c r="B1810">
        <v>0</v>
      </c>
      <c r="C1810">
        <v>6783</v>
      </c>
      <c r="D1810">
        <f>1-(Table13[[#This Row],[Count &lt; 0.50]]/Table13[[#This Row],[Total Records]])</f>
        <v>1</v>
      </c>
      <c r="E1810">
        <v>0.303562641143798</v>
      </c>
    </row>
    <row r="1811" spans="1:7" x14ac:dyDescent="0.3">
      <c r="A1811" t="s">
        <v>1813</v>
      </c>
      <c r="B1811">
        <v>198</v>
      </c>
      <c r="C1811">
        <v>2244</v>
      </c>
      <c r="D1811">
        <f>1-(Table13[[#This Row],[Count &lt; 0.50]]/Table13[[#This Row],[Total Records]])</f>
        <v>0.91176470588235292</v>
      </c>
      <c r="E1811">
        <v>6.1707735061645501E-2</v>
      </c>
    </row>
    <row r="1812" spans="1:7" x14ac:dyDescent="0.3">
      <c r="A1812" t="s">
        <v>1814</v>
      </c>
      <c r="B1812">
        <v>358</v>
      </c>
      <c r="C1812">
        <v>5100</v>
      </c>
      <c r="D1812">
        <f>1-(Table13[[#This Row],[Count &lt; 0.50]]/Table13[[#This Row],[Total Records]])</f>
        <v>0.92980392156862746</v>
      </c>
      <c r="E1812">
        <v>7.1976184844970703E-2</v>
      </c>
    </row>
    <row r="1813" spans="1:7" x14ac:dyDescent="0.3">
      <c r="A1813" t="s">
        <v>1815</v>
      </c>
      <c r="B1813">
        <v>0</v>
      </c>
      <c r="C1813">
        <v>2754</v>
      </c>
      <c r="D1813">
        <f>1-(Table13[[#This Row],[Count &lt; 0.50]]/Table13[[#This Row],[Total Records]])</f>
        <v>1</v>
      </c>
      <c r="E1813">
        <v>5.9876680374145501E-2</v>
      </c>
    </row>
    <row r="1814" spans="1:7" x14ac:dyDescent="0.3">
      <c r="A1814" t="s">
        <v>1816</v>
      </c>
      <c r="B1814">
        <v>0</v>
      </c>
      <c r="C1814">
        <v>6018</v>
      </c>
      <c r="D1814">
        <f>1-(Table13[[#This Row],[Count &lt; 0.50]]/Table13[[#This Row],[Total Records]])</f>
        <v>1</v>
      </c>
      <c r="E1814">
        <v>8.0713748931884696E-2</v>
      </c>
    </row>
    <row r="1815" spans="1:7" x14ac:dyDescent="0.3">
      <c r="A1815" t="s">
        <v>1817</v>
      </c>
      <c r="B1815">
        <v>0</v>
      </c>
      <c r="C1815">
        <v>4947</v>
      </c>
      <c r="D1815">
        <f>1-(Table13[[#This Row],[Count &lt; 0.50]]/Table13[[#This Row],[Total Records]])</f>
        <v>1</v>
      </c>
      <c r="E1815">
        <v>0.12561702728271401</v>
      </c>
    </row>
    <row r="1816" spans="1:7" x14ac:dyDescent="0.3">
      <c r="A1816" t="s">
        <v>1818</v>
      </c>
      <c r="B1816">
        <v>44</v>
      </c>
      <c r="C1816">
        <v>5712</v>
      </c>
      <c r="D1816">
        <f>1-(Table13[[#This Row],[Count &lt; 0.50]]/Table13[[#This Row],[Total Records]])</f>
        <v>0.99229691876750703</v>
      </c>
      <c r="E1816">
        <v>0.137057304382324</v>
      </c>
    </row>
    <row r="1817" spans="1:7" x14ac:dyDescent="0.3">
      <c r="A1817" t="s">
        <v>1819</v>
      </c>
      <c r="B1817">
        <v>16</v>
      </c>
      <c r="C1817">
        <v>4488</v>
      </c>
      <c r="D1817">
        <f>1-(Table13[[#This Row],[Count &lt; 0.50]]/Table13[[#This Row],[Total Records]])</f>
        <v>0.99643493761140822</v>
      </c>
      <c r="E1817">
        <v>0.140424489974975</v>
      </c>
    </row>
    <row r="1818" spans="1:7" x14ac:dyDescent="0.3">
      <c r="A1818" t="s">
        <v>1820</v>
      </c>
      <c r="B1818">
        <v>46</v>
      </c>
      <c r="C1818">
        <v>3570</v>
      </c>
      <c r="D1818">
        <f>1-(Table13[[#This Row],[Count &lt; 0.50]]/Table13[[#This Row],[Total Records]])</f>
        <v>0.9871148459383754</v>
      </c>
      <c r="E1818">
        <v>7.0412397384643499E-2</v>
      </c>
    </row>
    <row r="1819" spans="1:7" x14ac:dyDescent="0.3">
      <c r="A1819" t="s">
        <v>1821</v>
      </c>
      <c r="B1819">
        <v>204</v>
      </c>
      <c r="C1819">
        <v>2040</v>
      </c>
      <c r="D1819">
        <f>1-(Table13[[#This Row],[Count &lt; 0.50]]/Table13[[#This Row],[Total Records]])</f>
        <v>0.9</v>
      </c>
      <c r="E1819">
        <v>4.7488689422607401E-2</v>
      </c>
    </row>
    <row r="1820" spans="1:7" x14ac:dyDescent="0.3">
      <c r="A1820" t="s">
        <v>1822</v>
      </c>
      <c r="B1820">
        <v>1164</v>
      </c>
      <c r="C1820">
        <v>4488</v>
      </c>
      <c r="D1820">
        <f>1-(Table13[[#This Row],[Count &lt; 0.50]]/Table13[[#This Row],[Total Records]])</f>
        <v>0.7406417112299466</v>
      </c>
      <c r="E1820">
        <v>0.12542605400085399</v>
      </c>
    </row>
    <row r="1821" spans="1:7" x14ac:dyDescent="0.3">
      <c r="A1821" t="s">
        <v>1823</v>
      </c>
      <c r="B1821">
        <v>146</v>
      </c>
      <c r="C1821">
        <v>5967</v>
      </c>
      <c r="D1821">
        <f>1-(Table13[[#This Row],[Count &lt; 0.50]]/Table13[[#This Row],[Total Records]])</f>
        <v>0.97553209317915202</v>
      </c>
      <c r="E1821">
        <v>0.10206341743469199</v>
      </c>
    </row>
    <row r="1822" spans="1:7" x14ac:dyDescent="0.3">
      <c r="A1822" t="s">
        <v>1824</v>
      </c>
      <c r="B1822">
        <v>2630</v>
      </c>
      <c r="C1822">
        <v>3978</v>
      </c>
      <c r="D1822">
        <f>1-(Table13[[#This Row],[Count &lt; 0.50]]/Table13[[#This Row],[Total Records]])</f>
        <v>0.33886375062845653</v>
      </c>
      <c r="E1822">
        <v>7.0055007934570299E-2</v>
      </c>
    </row>
    <row r="1824" spans="1:7" x14ac:dyDescent="0.3">
      <c r="G1824" s="1" t="s">
        <v>1827</v>
      </c>
    </row>
    <row r="1825" spans="7:7" x14ac:dyDescent="0.3">
      <c r="G1825" s="3">
        <f>AVERAGE(Table13[Robustness])</f>
        <v>0.93840938932823603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19D2-4A21-4FD6-990A-C92099143A0B}">
  <dimension ref="A1:H1822"/>
  <sheetViews>
    <sheetView workbookViewId="0">
      <selection activeCell="H1" sqref="H1:H1822"/>
    </sheetView>
  </sheetViews>
  <sheetFormatPr defaultRowHeight="14.4" x14ac:dyDescent="0.3"/>
  <cols>
    <col min="1" max="1" width="17.21875" bestFit="1" customWidth="1"/>
  </cols>
  <sheetData>
    <row r="1" spans="1:8" x14ac:dyDescent="0.3">
      <c r="A1" t="s">
        <v>1828</v>
      </c>
      <c r="B1" t="s">
        <v>3650</v>
      </c>
      <c r="C1" t="s">
        <v>3653</v>
      </c>
      <c r="D1" t="s">
        <v>3651</v>
      </c>
      <c r="E1" t="s">
        <v>3654</v>
      </c>
      <c r="F1" t="s">
        <v>3652</v>
      </c>
      <c r="G1" t="s">
        <v>3655</v>
      </c>
      <c r="H1" t="s">
        <v>3656</v>
      </c>
    </row>
    <row r="2" spans="1:8" x14ac:dyDescent="0.3">
      <c r="A2" t="s">
        <v>1829</v>
      </c>
      <c r="B2">
        <v>9.1559090614318794</v>
      </c>
      <c r="C2">
        <v>1.60517692565917E-2</v>
      </c>
      <c r="D2">
        <f>Table14[[#This Row],[runtime_to_process_best_model]]+Table14[[#This Row],[AnalysisTime (s) - best model]]</f>
        <v>9.1719608306884712</v>
      </c>
      <c r="E2">
        <v>7.6584322452545104</v>
      </c>
      <c r="F2">
        <v>5.1576614379882799E-2</v>
      </c>
      <c r="G2">
        <f>Table14[[#This Row],[runtime_to_process_final_model]]+Table14[[#This Row],[Processing Time (s) - final model]]</f>
        <v>7.7100088596343932</v>
      </c>
      <c r="H2">
        <f>(1/1821)</f>
        <v>5.4914881933003845E-4</v>
      </c>
    </row>
    <row r="3" spans="1:8" x14ac:dyDescent="0.3">
      <c r="A3" t="s">
        <v>1830</v>
      </c>
      <c r="B3">
        <v>31.069048166275</v>
      </c>
      <c r="C3">
        <v>9.5906496047973605E-2</v>
      </c>
      <c r="D3">
        <f>Table14[[#This Row],[runtime_to_process_best_model]]+Table14[[#This Row],[AnalysisTime (s) - best model]]</f>
        <v>31.164954662322973</v>
      </c>
      <c r="E3">
        <v>29.768633604049601</v>
      </c>
      <c r="F3">
        <v>0.21839928627014099</v>
      </c>
      <c r="G3">
        <f>Table14[[#This Row],[runtime_to_process_final_model]]+Table14[[#This Row],[Processing Time (s) - final model]]</f>
        <v>29.987032890319743</v>
      </c>
      <c r="H3">
        <f>(1/1821)+H2</f>
        <v>1.0982976386600769E-3</v>
      </c>
    </row>
    <row r="4" spans="1:8" x14ac:dyDescent="0.3">
      <c r="A4" t="s">
        <v>1831</v>
      </c>
      <c r="B4">
        <v>13.923599481582601</v>
      </c>
      <c r="C4">
        <v>2.3168325424194301E-2</v>
      </c>
      <c r="D4">
        <f>Table14[[#This Row],[runtime_to_process_best_model]]+Table14[[#This Row],[AnalysisTime (s) - best model]]</f>
        <v>13.946767807006795</v>
      </c>
      <c r="E4">
        <v>13.080915451049799</v>
      </c>
      <c r="F4">
        <v>7.4017047882079995E-2</v>
      </c>
      <c r="G4">
        <f>Table14[[#This Row],[runtime_to_process_final_model]]+Table14[[#This Row],[Processing Time (s) - final model]]</f>
        <v>13.154932498931879</v>
      </c>
      <c r="H4">
        <f t="shared" ref="H4:H67" si="0">(1/1821)+H3</f>
        <v>1.6474464579901153E-3</v>
      </c>
    </row>
    <row r="5" spans="1:8" x14ac:dyDescent="0.3">
      <c r="A5" t="s">
        <v>1832</v>
      </c>
      <c r="B5">
        <v>4.8259017467498699</v>
      </c>
      <c r="C5">
        <v>2.1175146102905201E-2</v>
      </c>
      <c r="D5">
        <f>Table14[[#This Row],[runtime_to_process_best_model]]+Table14[[#This Row],[AnalysisTime (s) - best model]]</f>
        <v>4.8470768928527752</v>
      </c>
      <c r="E5">
        <v>4.7272102832794101</v>
      </c>
      <c r="F5">
        <v>1.8881797790527299E-2</v>
      </c>
      <c r="G5">
        <f>Table14[[#This Row],[runtime_to_process_final_model]]+Table14[[#This Row],[Processing Time (s) - final model]]</f>
        <v>4.7460920810699374</v>
      </c>
      <c r="H5">
        <f t="shared" si="0"/>
        <v>2.1965952773201538E-3</v>
      </c>
    </row>
    <row r="6" spans="1:8" x14ac:dyDescent="0.3">
      <c r="A6" t="s">
        <v>1833</v>
      </c>
      <c r="B6">
        <v>36.554801225662203</v>
      </c>
      <c r="C6">
        <v>0.121801853179931</v>
      </c>
      <c r="D6">
        <f>Table14[[#This Row],[runtime_to_process_best_model]]+Table14[[#This Row],[AnalysisTime (s) - best model]]</f>
        <v>36.676603078842135</v>
      </c>
      <c r="E6">
        <v>35.613277673721299</v>
      </c>
      <c r="F6">
        <v>0.218130588531494</v>
      </c>
      <c r="G6">
        <f>Table14[[#This Row],[runtime_to_process_final_model]]+Table14[[#This Row],[Processing Time (s) - final model]]</f>
        <v>35.831408262252793</v>
      </c>
      <c r="H6">
        <f t="shared" si="0"/>
        <v>2.7457440966501922E-3</v>
      </c>
    </row>
    <row r="7" spans="1:8" x14ac:dyDescent="0.3">
      <c r="A7" t="s">
        <v>1834</v>
      </c>
      <c r="B7">
        <v>15.994282960891701</v>
      </c>
      <c r="C7">
        <v>6.1490774154663003E-2</v>
      </c>
      <c r="D7">
        <f>Table14[[#This Row],[runtime_to_process_best_model]]+Table14[[#This Row],[AnalysisTime (s) - best model]]</f>
        <v>16.055773735046362</v>
      </c>
      <c r="E7">
        <v>15.6298103332519</v>
      </c>
      <c r="F7">
        <v>5.75482845306396E-2</v>
      </c>
      <c r="G7">
        <f>Table14[[#This Row],[runtime_to_process_final_model]]+Table14[[#This Row],[Processing Time (s) - final model]]</f>
        <v>15.687358617782539</v>
      </c>
      <c r="H7">
        <f t="shared" si="0"/>
        <v>3.2948929159802307E-3</v>
      </c>
    </row>
    <row r="8" spans="1:8" x14ac:dyDescent="0.3">
      <c r="A8" t="s">
        <v>1835</v>
      </c>
      <c r="B8">
        <v>47.495742797851499</v>
      </c>
      <c r="C8">
        <v>0.27027654647827098</v>
      </c>
      <c r="D8">
        <f>Table14[[#This Row],[runtime_to_process_best_model]]+Table14[[#This Row],[AnalysisTime (s) - best model]]</f>
        <v>47.76601934432977</v>
      </c>
      <c r="E8">
        <v>46.275199890136697</v>
      </c>
      <c r="F8">
        <v>0.52805995941162098</v>
      </c>
      <c r="G8">
        <f>Table14[[#This Row],[runtime_to_process_final_model]]+Table14[[#This Row],[Processing Time (s) - final model]]</f>
        <v>46.803259849548319</v>
      </c>
      <c r="H8">
        <f t="shared" si="0"/>
        <v>3.8440417353102691E-3</v>
      </c>
    </row>
    <row r="9" spans="1:8" x14ac:dyDescent="0.3">
      <c r="A9" t="s">
        <v>1836</v>
      </c>
      <c r="B9">
        <v>4.7539305686950604</v>
      </c>
      <c r="C9">
        <v>1.84521675109863E-2</v>
      </c>
      <c r="D9">
        <f>Table14[[#This Row],[runtime_to_process_best_model]]+Table14[[#This Row],[AnalysisTime (s) - best model]]</f>
        <v>4.7723827362060467</v>
      </c>
      <c r="E9">
        <v>4.3861360549926696</v>
      </c>
      <c r="F9">
        <v>4.74185943603515E-2</v>
      </c>
      <c r="G9">
        <f>Table14[[#This Row],[runtime_to_process_final_model]]+Table14[[#This Row],[Processing Time (s) - final model]]</f>
        <v>4.4335546493530211</v>
      </c>
      <c r="H9">
        <f t="shared" si="0"/>
        <v>4.3931905546403076E-3</v>
      </c>
    </row>
    <row r="10" spans="1:8" x14ac:dyDescent="0.3">
      <c r="A10" t="s">
        <v>1837</v>
      </c>
      <c r="B10">
        <v>6.5123755931854204</v>
      </c>
      <c r="C10">
        <v>1.8007755279540998E-2</v>
      </c>
      <c r="D10">
        <f>Table14[[#This Row],[runtime_to_process_best_model]]+Table14[[#This Row],[AnalysisTime (s) - best model]]</f>
        <v>6.5303833484649614</v>
      </c>
      <c r="E10">
        <v>5.4306890964508003</v>
      </c>
      <c r="F10">
        <v>1.09601020812988E-2</v>
      </c>
      <c r="G10">
        <f>Table14[[#This Row],[runtime_to_process_final_model]]+Table14[[#This Row],[Processing Time (s) - final model]]</f>
        <v>5.4416491985320992</v>
      </c>
      <c r="H10">
        <f t="shared" si="0"/>
        <v>4.9423393739703465E-3</v>
      </c>
    </row>
    <row r="11" spans="1:8" x14ac:dyDescent="0.3">
      <c r="A11" t="s">
        <v>1838</v>
      </c>
      <c r="B11">
        <v>33.337281465530303</v>
      </c>
      <c r="C11">
        <v>8.2004547119140597E-2</v>
      </c>
      <c r="D11">
        <f>Table14[[#This Row],[runtime_to_process_best_model]]+Table14[[#This Row],[AnalysisTime (s) - best model]]</f>
        <v>33.419286012649444</v>
      </c>
      <c r="E11">
        <v>29.738704681396399</v>
      </c>
      <c r="F11">
        <v>7.9065799713134696E-2</v>
      </c>
      <c r="G11">
        <f>Table14[[#This Row],[runtime_to_process_final_model]]+Table14[[#This Row],[Processing Time (s) - final model]]</f>
        <v>29.817770481109534</v>
      </c>
      <c r="H11">
        <f t="shared" si="0"/>
        <v>5.4914881933003853E-3</v>
      </c>
    </row>
    <row r="12" spans="1:8" x14ac:dyDescent="0.3">
      <c r="A12" t="s">
        <v>1839</v>
      </c>
      <c r="B12">
        <v>21.979342222213699</v>
      </c>
      <c r="C12">
        <v>4.7319889068603502E-2</v>
      </c>
      <c r="D12">
        <f>Table14[[#This Row],[runtime_to_process_best_model]]+Table14[[#This Row],[AnalysisTime (s) - best model]]</f>
        <v>22.026662111282302</v>
      </c>
      <c r="E12">
        <v>19.197010755538901</v>
      </c>
      <c r="F12">
        <v>0.107998847961425</v>
      </c>
      <c r="G12">
        <f>Table14[[#This Row],[runtime_to_process_final_model]]+Table14[[#This Row],[Processing Time (s) - final model]]</f>
        <v>19.305009603500327</v>
      </c>
      <c r="H12">
        <f t="shared" si="0"/>
        <v>6.0406370126304242E-3</v>
      </c>
    </row>
    <row r="13" spans="1:8" x14ac:dyDescent="0.3">
      <c r="A13" t="s">
        <v>1840</v>
      </c>
      <c r="B13">
        <v>36.6197056770324</v>
      </c>
      <c r="C13">
        <v>0.142399072647094</v>
      </c>
      <c r="D13">
        <f>Table14[[#This Row],[runtime_to_process_best_model]]+Table14[[#This Row],[AnalysisTime (s) - best model]]</f>
        <v>36.762104749679494</v>
      </c>
      <c r="E13">
        <v>35.583369731902998</v>
      </c>
      <c r="F13">
        <v>0.273216962814331</v>
      </c>
      <c r="G13">
        <f>Table14[[#This Row],[runtime_to_process_final_model]]+Table14[[#This Row],[Processing Time (s) - final model]]</f>
        <v>35.856586694717329</v>
      </c>
      <c r="H13">
        <f t="shared" si="0"/>
        <v>6.5897858319604631E-3</v>
      </c>
    </row>
    <row r="14" spans="1:8" x14ac:dyDescent="0.3">
      <c r="A14" t="s">
        <v>1841</v>
      </c>
      <c r="B14">
        <v>10.2791497707366</v>
      </c>
      <c r="C14">
        <v>3.49905490875244E-2</v>
      </c>
      <c r="D14">
        <f>Table14[[#This Row],[runtime_to_process_best_model]]+Table14[[#This Row],[AnalysisTime (s) - best model]]</f>
        <v>10.314140319824125</v>
      </c>
      <c r="E14">
        <v>9.3582761287689191</v>
      </c>
      <c r="F14">
        <v>3.8371801376342697E-2</v>
      </c>
      <c r="G14">
        <f>Table14[[#This Row],[runtime_to_process_final_model]]+Table14[[#This Row],[Processing Time (s) - final model]]</f>
        <v>9.3966479301452619</v>
      </c>
      <c r="H14">
        <f t="shared" si="0"/>
        <v>7.138934651290502E-3</v>
      </c>
    </row>
    <row r="15" spans="1:8" x14ac:dyDescent="0.3">
      <c r="A15" t="s">
        <v>1842</v>
      </c>
      <c r="B15">
        <v>24.399059295654201</v>
      </c>
      <c r="C15">
        <v>0.106803655624389</v>
      </c>
      <c r="D15">
        <f>Table14[[#This Row],[runtime_to_process_best_model]]+Table14[[#This Row],[AnalysisTime (s) - best model]]</f>
        <v>24.505862951278591</v>
      </c>
      <c r="E15">
        <v>21.5803894996643</v>
      </c>
      <c r="F15">
        <v>7.8823566436767495E-2</v>
      </c>
      <c r="G15">
        <f>Table14[[#This Row],[runtime_to_process_final_model]]+Table14[[#This Row],[Processing Time (s) - final model]]</f>
        <v>21.659213066101067</v>
      </c>
      <c r="H15">
        <f t="shared" si="0"/>
        <v>7.6880834706205409E-3</v>
      </c>
    </row>
    <row r="16" spans="1:8" x14ac:dyDescent="0.3">
      <c r="A16" t="s">
        <v>1843</v>
      </c>
      <c r="B16">
        <v>23.257300853729198</v>
      </c>
      <c r="C16">
        <v>6.5337419509887695E-2</v>
      </c>
      <c r="D16">
        <f>Table14[[#This Row],[runtime_to_process_best_model]]+Table14[[#This Row],[AnalysisTime (s) - best model]]</f>
        <v>23.322638273239086</v>
      </c>
      <c r="E16">
        <v>22.533387184142999</v>
      </c>
      <c r="F16">
        <v>0.112121820449829</v>
      </c>
      <c r="G16">
        <f>Table14[[#This Row],[runtime_to_process_final_model]]+Table14[[#This Row],[Processing Time (s) - final model]]</f>
        <v>22.645509004592828</v>
      </c>
      <c r="H16">
        <f t="shared" si="0"/>
        <v>8.2372322899505798E-3</v>
      </c>
    </row>
    <row r="17" spans="1:8" x14ac:dyDescent="0.3">
      <c r="A17" t="s">
        <v>1844</v>
      </c>
      <c r="B17">
        <v>12.988842248916599</v>
      </c>
      <c r="C17">
        <v>3.3134937286376898E-2</v>
      </c>
      <c r="D17">
        <f>Table14[[#This Row],[runtime_to_process_best_model]]+Table14[[#This Row],[AnalysisTime (s) - best model]]</f>
        <v>13.021977186202976</v>
      </c>
      <c r="E17">
        <v>10.442919731140099</v>
      </c>
      <c r="F17">
        <v>5.6765317916870103E-2</v>
      </c>
      <c r="G17">
        <f>Table14[[#This Row],[runtime_to_process_final_model]]+Table14[[#This Row],[Processing Time (s) - final model]]</f>
        <v>10.49968504905697</v>
      </c>
      <c r="H17">
        <f t="shared" si="0"/>
        <v>8.7863811092806186E-3</v>
      </c>
    </row>
    <row r="18" spans="1:8" x14ac:dyDescent="0.3">
      <c r="A18" t="s">
        <v>1845</v>
      </c>
      <c r="B18">
        <v>18.225925683975198</v>
      </c>
      <c r="C18">
        <v>4.1415691375732401E-2</v>
      </c>
      <c r="D18">
        <f>Table14[[#This Row],[runtime_to_process_best_model]]+Table14[[#This Row],[AnalysisTime (s) - best model]]</f>
        <v>18.267341375350931</v>
      </c>
      <c r="E18">
        <v>17.7297329902648</v>
      </c>
      <c r="F18">
        <v>0.14908576011657701</v>
      </c>
      <c r="G18">
        <f>Table14[[#This Row],[runtime_to_process_final_model]]+Table14[[#This Row],[Processing Time (s) - final model]]</f>
        <v>17.878818750381377</v>
      </c>
      <c r="H18">
        <f t="shared" si="0"/>
        <v>9.3355299286106575E-3</v>
      </c>
    </row>
    <row r="19" spans="1:8" x14ac:dyDescent="0.3">
      <c r="A19" t="s">
        <v>1846</v>
      </c>
      <c r="B19">
        <v>20.885868072509702</v>
      </c>
      <c r="C19">
        <v>2.88050174713134E-2</v>
      </c>
      <c r="D19">
        <f>Table14[[#This Row],[runtime_to_process_best_model]]+Table14[[#This Row],[AnalysisTime (s) - best model]]</f>
        <v>20.914673089981015</v>
      </c>
      <c r="E19">
        <v>19.9652550220489</v>
      </c>
      <c r="F19">
        <v>6.2871932983398396E-2</v>
      </c>
      <c r="G19">
        <f>Table14[[#This Row],[runtime_to_process_final_model]]+Table14[[#This Row],[Processing Time (s) - final model]]</f>
        <v>20.028126955032299</v>
      </c>
      <c r="H19">
        <f t="shared" si="0"/>
        <v>9.8846787479406964E-3</v>
      </c>
    </row>
    <row r="20" spans="1:8" x14ac:dyDescent="0.3">
      <c r="A20" t="s">
        <v>1847</v>
      </c>
      <c r="B20">
        <v>24.706720590591399</v>
      </c>
      <c r="C20">
        <v>3.8901805877685498E-2</v>
      </c>
      <c r="D20">
        <f>Table14[[#This Row],[runtime_to_process_best_model]]+Table14[[#This Row],[AnalysisTime (s) - best model]]</f>
        <v>24.745622396469084</v>
      </c>
      <c r="E20">
        <v>20.738873004913302</v>
      </c>
      <c r="F20">
        <v>6.5877914428710896E-2</v>
      </c>
      <c r="G20">
        <f>Table14[[#This Row],[runtime_to_process_final_model]]+Table14[[#This Row],[Processing Time (s) - final model]]</f>
        <v>20.804750919342013</v>
      </c>
      <c r="H20">
        <f t="shared" si="0"/>
        <v>1.0433827567270735E-2</v>
      </c>
    </row>
    <row r="21" spans="1:8" x14ac:dyDescent="0.3">
      <c r="A21" t="s">
        <v>1848</v>
      </c>
      <c r="B21">
        <v>12.020076036453201</v>
      </c>
      <c r="C21">
        <v>1.7123460769653299E-2</v>
      </c>
      <c r="D21">
        <f>Table14[[#This Row],[runtime_to_process_best_model]]+Table14[[#This Row],[AnalysisTime (s) - best model]]</f>
        <v>12.037199497222854</v>
      </c>
      <c r="E21">
        <v>11.785310745239199</v>
      </c>
      <c r="F21">
        <v>3.0299663543701099E-2</v>
      </c>
      <c r="G21">
        <f>Table14[[#This Row],[runtime_to_process_final_model]]+Table14[[#This Row],[Processing Time (s) - final model]]</f>
        <v>11.8156104087829</v>
      </c>
      <c r="H21">
        <f t="shared" si="0"/>
        <v>1.0982976386600774E-2</v>
      </c>
    </row>
    <row r="22" spans="1:8" x14ac:dyDescent="0.3">
      <c r="A22" t="s">
        <v>1849</v>
      </c>
      <c r="B22">
        <v>28.752458572387599</v>
      </c>
      <c r="C22">
        <v>4.5917272567749003E-2</v>
      </c>
      <c r="D22">
        <f>Table14[[#This Row],[runtime_to_process_best_model]]+Table14[[#This Row],[AnalysisTime (s) - best model]]</f>
        <v>28.798375844955348</v>
      </c>
      <c r="E22">
        <v>23.9270627498626</v>
      </c>
      <c r="F22">
        <v>6.1421632766723598E-2</v>
      </c>
      <c r="G22">
        <f>Table14[[#This Row],[runtime_to_process_final_model]]+Table14[[#This Row],[Processing Time (s) - final model]]</f>
        <v>23.988484382629323</v>
      </c>
      <c r="H22">
        <f t="shared" si="0"/>
        <v>1.1532125205930813E-2</v>
      </c>
    </row>
    <row r="23" spans="1:8" x14ac:dyDescent="0.3">
      <c r="A23" t="s">
        <v>1850</v>
      </c>
      <c r="B23">
        <v>29.311257600784302</v>
      </c>
      <c r="C23">
        <v>6.4183473587036105E-2</v>
      </c>
      <c r="D23">
        <f>Table14[[#This Row],[runtime_to_process_best_model]]+Table14[[#This Row],[AnalysisTime (s) - best model]]</f>
        <v>29.375441074371338</v>
      </c>
      <c r="E23">
        <v>26.429999828338602</v>
      </c>
      <c r="F23">
        <v>6.2084197998046799E-2</v>
      </c>
      <c r="G23">
        <f>Table14[[#This Row],[runtime_to_process_final_model]]+Table14[[#This Row],[Processing Time (s) - final model]]</f>
        <v>26.492084026336649</v>
      </c>
      <c r="H23">
        <f t="shared" si="0"/>
        <v>1.2081274025260852E-2</v>
      </c>
    </row>
    <row r="24" spans="1:8" x14ac:dyDescent="0.3">
      <c r="A24" t="s">
        <v>1851</v>
      </c>
      <c r="B24">
        <v>14.425645828246999</v>
      </c>
      <c r="C24">
        <v>3.75387668609619E-2</v>
      </c>
      <c r="D24">
        <f>Table14[[#This Row],[runtime_to_process_best_model]]+Table14[[#This Row],[AnalysisTime (s) - best model]]</f>
        <v>14.463184595107961</v>
      </c>
      <c r="E24">
        <v>12.848802566528301</v>
      </c>
      <c r="F24">
        <v>7.5148105621337793E-2</v>
      </c>
      <c r="G24">
        <f>Table14[[#This Row],[runtime_to_process_final_model]]+Table14[[#This Row],[Processing Time (s) - final model]]</f>
        <v>12.923950672149639</v>
      </c>
      <c r="H24">
        <f t="shared" si="0"/>
        <v>1.2630422844590891E-2</v>
      </c>
    </row>
    <row r="25" spans="1:8" x14ac:dyDescent="0.3">
      <c r="A25" t="s">
        <v>1852</v>
      </c>
      <c r="B25">
        <v>34.40846991539</v>
      </c>
      <c r="C25">
        <v>0.19498467445373499</v>
      </c>
      <c r="D25">
        <f>Table14[[#This Row],[runtime_to_process_best_model]]+Table14[[#This Row],[AnalysisTime (s) - best model]]</f>
        <v>34.603454589843736</v>
      </c>
      <c r="E25">
        <v>33.376960754394503</v>
      </c>
      <c r="F25">
        <v>0.207296848297119</v>
      </c>
      <c r="G25">
        <f>Table14[[#This Row],[runtime_to_process_final_model]]+Table14[[#This Row],[Processing Time (s) - final model]]</f>
        <v>33.584257602691622</v>
      </c>
      <c r="H25">
        <f t="shared" si="0"/>
        <v>1.317957166392093E-2</v>
      </c>
    </row>
    <row r="26" spans="1:8" x14ac:dyDescent="0.3">
      <c r="A26" t="s">
        <v>1853</v>
      </c>
      <c r="B26">
        <v>16.8887054920196</v>
      </c>
      <c r="C26">
        <v>3.6385297775268499E-2</v>
      </c>
      <c r="D26">
        <f>Table14[[#This Row],[runtime_to_process_best_model]]+Table14[[#This Row],[AnalysisTime (s) - best model]]</f>
        <v>16.925090789794869</v>
      </c>
      <c r="E26">
        <v>14.3951976299285</v>
      </c>
      <c r="F26">
        <v>9.1385602951049805E-2</v>
      </c>
      <c r="G26">
        <f>Table14[[#This Row],[runtime_to_process_final_model]]+Table14[[#This Row],[Processing Time (s) - final model]]</f>
        <v>14.48658323287955</v>
      </c>
      <c r="H26">
        <f t="shared" si="0"/>
        <v>1.3728720483250969E-2</v>
      </c>
    </row>
    <row r="27" spans="1:8" x14ac:dyDescent="0.3">
      <c r="A27" t="s">
        <v>1854</v>
      </c>
      <c r="B27">
        <v>25.5424706935882</v>
      </c>
      <c r="C27">
        <v>6.3808917999267495E-2</v>
      </c>
      <c r="D27">
        <f>Table14[[#This Row],[runtime_to_process_best_model]]+Table14[[#This Row],[AnalysisTime (s) - best model]]</f>
        <v>25.606279611587468</v>
      </c>
      <c r="E27">
        <v>21.281717777252101</v>
      </c>
      <c r="F27">
        <v>9.0813636779785101E-2</v>
      </c>
      <c r="G27">
        <f>Table14[[#This Row],[runtime_to_process_final_model]]+Table14[[#This Row],[Processing Time (s) - final model]]</f>
        <v>21.372531414031886</v>
      </c>
      <c r="H27">
        <f t="shared" si="0"/>
        <v>1.4277869302581007E-2</v>
      </c>
    </row>
    <row r="28" spans="1:8" x14ac:dyDescent="0.3">
      <c r="A28" t="s">
        <v>1855</v>
      </c>
      <c r="B28">
        <v>28.729536294937098</v>
      </c>
      <c r="C28">
        <v>6.44199848175048E-2</v>
      </c>
      <c r="D28">
        <f>Table14[[#This Row],[runtime_to_process_best_model]]+Table14[[#This Row],[AnalysisTime (s) - best model]]</f>
        <v>28.793956279754603</v>
      </c>
      <c r="E28">
        <v>24.0999240875244</v>
      </c>
      <c r="F28">
        <v>0.16244769096374501</v>
      </c>
      <c r="G28">
        <f>Table14[[#This Row],[runtime_to_process_final_model]]+Table14[[#This Row],[Processing Time (s) - final model]]</f>
        <v>24.262371778488145</v>
      </c>
      <c r="H28">
        <f t="shared" si="0"/>
        <v>1.4827018121911046E-2</v>
      </c>
    </row>
    <row r="29" spans="1:8" x14ac:dyDescent="0.3">
      <c r="A29" t="s">
        <v>1856</v>
      </c>
      <c r="B29">
        <v>31.581615686416601</v>
      </c>
      <c r="C29">
        <v>0.134026288986206</v>
      </c>
      <c r="D29">
        <f>Table14[[#This Row],[runtime_to_process_best_model]]+Table14[[#This Row],[AnalysisTime (s) - best model]]</f>
        <v>31.715641975402807</v>
      </c>
      <c r="E29">
        <v>29.557600736617999</v>
      </c>
      <c r="F29">
        <v>0.30741071701049799</v>
      </c>
      <c r="G29">
        <f>Table14[[#This Row],[runtime_to_process_final_model]]+Table14[[#This Row],[Processing Time (s) - final model]]</f>
        <v>29.865011453628497</v>
      </c>
      <c r="H29">
        <f t="shared" si="0"/>
        <v>1.5376166941241085E-2</v>
      </c>
    </row>
    <row r="30" spans="1:8" x14ac:dyDescent="0.3">
      <c r="A30" t="s">
        <v>1857</v>
      </c>
      <c r="B30">
        <v>25.828110218048</v>
      </c>
      <c r="C30">
        <v>8.6780548095703097E-2</v>
      </c>
      <c r="D30">
        <f>Table14[[#This Row],[runtime_to_process_best_model]]+Table14[[#This Row],[AnalysisTime (s) - best model]]</f>
        <v>25.914890766143703</v>
      </c>
      <c r="E30">
        <v>24.870199918746899</v>
      </c>
      <c r="F30">
        <v>5.47459125518798E-2</v>
      </c>
      <c r="G30">
        <f>Table14[[#This Row],[runtime_to_process_final_model]]+Table14[[#This Row],[Processing Time (s) - final model]]</f>
        <v>24.924945831298778</v>
      </c>
      <c r="H30">
        <f t="shared" si="0"/>
        <v>1.5925315760571122E-2</v>
      </c>
    </row>
    <row r="31" spans="1:8" x14ac:dyDescent="0.3">
      <c r="A31" t="s">
        <v>1858</v>
      </c>
      <c r="B31">
        <v>12.4831485748291</v>
      </c>
      <c r="C31">
        <v>2.8703212738037099E-2</v>
      </c>
      <c r="D31">
        <f>Table14[[#This Row],[runtime_to_process_best_model]]+Table14[[#This Row],[AnalysisTime (s) - best model]]</f>
        <v>12.511851787567137</v>
      </c>
      <c r="E31">
        <v>10.501725435256899</v>
      </c>
      <c r="F31">
        <v>5.95602989196777E-2</v>
      </c>
      <c r="G31">
        <f>Table14[[#This Row],[runtime_to_process_final_model]]+Table14[[#This Row],[Processing Time (s) - final model]]</f>
        <v>10.561285734176577</v>
      </c>
      <c r="H31">
        <f t="shared" si="0"/>
        <v>1.647446457990116E-2</v>
      </c>
    </row>
    <row r="32" spans="1:8" x14ac:dyDescent="0.3">
      <c r="A32" t="s">
        <v>1859</v>
      </c>
      <c r="B32">
        <v>6.1847429275512598</v>
      </c>
      <c r="C32">
        <v>2.4002790451049801E-2</v>
      </c>
      <c r="D32">
        <f>Table14[[#This Row],[runtime_to_process_best_model]]+Table14[[#This Row],[AnalysisTime (s) - best model]]</f>
        <v>6.2087457180023096</v>
      </c>
      <c r="E32">
        <v>5.85058164596557</v>
      </c>
      <c r="F32">
        <v>2.2356986999511701E-2</v>
      </c>
      <c r="G32">
        <f>Table14[[#This Row],[runtime_to_process_final_model]]+Table14[[#This Row],[Processing Time (s) - final model]]</f>
        <v>5.8729386329650817</v>
      </c>
      <c r="H32">
        <f t="shared" si="0"/>
        <v>1.7023613399231197E-2</v>
      </c>
    </row>
    <row r="33" spans="1:8" x14ac:dyDescent="0.3">
      <c r="A33" t="s">
        <v>1860</v>
      </c>
      <c r="B33">
        <v>28.164238452911299</v>
      </c>
      <c r="C33">
        <v>8.3554744720458901E-2</v>
      </c>
      <c r="D33">
        <f>Table14[[#This Row],[runtime_to_process_best_model]]+Table14[[#This Row],[AnalysisTime (s) - best model]]</f>
        <v>28.247793197631758</v>
      </c>
      <c r="E33">
        <v>27.187003135681099</v>
      </c>
      <c r="F33">
        <v>0.18055462837219199</v>
      </c>
      <c r="G33">
        <f>Table14[[#This Row],[runtime_to_process_final_model]]+Table14[[#This Row],[Processing Time (s) - final model]]</f>
        <v>27.367557764053291</v>
      </c>
      <c r="H33">
        <f t="shared" si="0"/>
        <v>1.7572762218561234E-2</v>
      </c>
    </row>
    <row r="34" spans="1:8" x14ac:dyDescent="0.3">
      <c r="A34" t="s">
        <v>1861</v>
      </c>
      <c r="B34">
        <v>33.137373447418199</v>
      </c>
      <c r="C34">
        <v>7.67691135406494E-2</v>
      </c>
      <c r="D34">
        <f>Table14[[#This Row],[runtime_to_process_best_model]]+Table14[[#This Row],[AnalysisTime (s) - best model]]</f>
        <v>33.214142560958848</v>
      </c>
      <c r="E34">
        <v>27.665264844894399</v>
      </c>
      <c r="F34">
        <v>7.7533006668090806E-2</v>
      </c>
      <c r="G34">
        <f>Table14[[#This Row],[runtime_to_process_final_model]]+Table14[[#This Row],[Processing Time (s) - final model]]</f>
        <v>27.742797851562489</v>
      </c>
      <c r="H34">
        <f t="shared" si="0"/>
        <v>1.8121911037891271E-2</v>
      </c>
    </row>
    <row r="35" spans="1:8" x14ac:dyDescent="0.3">
      <c r="A35" t="s">
        <v>1862</v>
      </c>
      <c r="B35">
        <v>38.488487243652301</v>
      </c>
      <c r="C35">
        <v>0.107094287872314</v>
      </c>
      <c r="D35">
        <f>Table14[[#This Row],[runtime_to_process_best_model]]+Table14[[#This Row],[AnalysisTime (s) - best model]]</f>
        <v>38.595581531524616</v>
      </c>
      <c r="E35">
        <v>33.647449254989603</v>
      </c>
      <c r="F35">
        <v>0.15563845634460399</v>
      </c>
      <c r="G35">
        <f>Table14[[#This Row],[runtime_to_process_final_model]]+Table14[[#This Row],[Processing Time (s) - final model]]</f>
        <v>33.803087711334207</v>
      </c>
      <c r="H35">
        <f t="shared" si="0"/>
        <v>1.8671059857221308E-2</v>
      </c>
    </row>
    <row r="36" spans="1:8" x14ac:dyDescent="0.3">
      <c r="A36" t="s">
        <v>1863</v>
      </c>
      <c r="B36">
        <v>38.4785122871398</v>
      </c>
      <c r="C36">
        <v>9.0106487274169894E-2</v>
      </c>
      <c r="D36">
        <f>Table14[[#This Row],[runtime_to_process_best_model]]+Table14[[#This Row],[AnalysisTime (s) - best model]]</f>
        <v>38.56861877441397</v>
      </c>
      <c r="E36">
        <v>35.538243770599301</v>
      </c>
      <c r="F36">
        <v>0.107496500015258</v>
      </c>
      <c r="G36">
        <f>Table14[[#This Row],[runtime_to_process_final_model]]+Table14[[#This Row],[Processing Time (s) - final model]]</f>
        <v>35.64574027061456</v>
      </c>
      <c r="H36">
        <f t="shared" si="0"/>
        <v>1.9220208676551345E-2</v>
      </c>
    </row>
    <row r="37" spans="1:8" x14ac:dyDescent="0.3">
      <c r="A37" t="s">
        <v>1864</v>
      </c>
      <c r="B37">
        <v>4.2579350471496502</v>
      </c>
      <c r="C37">
        <v>1.71551704406738E-2</v>
      </c>
      <c r="D37">
        <f>Table14[[#This Row],[runtime_to_process_best_model]]+Table14[[#This Row],[AnalysisTime (s) - best model]]</f>
        <v>4.275090217590324</v>
      </c>
      <c r="E37">
        <v>3.4828858375549299</v>
      </c>
      <c r="F37">
        <v>2.94346809387207E-2</v>
      </c>
      <c r="G37">
        <f>Table14[[#This Row],[runtime_to_process_final_model]]+Table14[[#This Row],[Processing Time (s) - final model]]</f>
        <v>3.5123205184936506</v>
      </c>
      <c r="H37">
        <f t="shared" si="0"/>
        <v>1.9769357495881382E-2</v>
      </c>
    </row>
    <row r="38" spans="1:8" x14ac:dyDescent="0.3">
      <c r="A38" t="s">
        <v>1865</v>
      </c>
      <c r="B38">
        <v>16.692637443542399</v>
      </c>
      <c r="C38">
        <v>4.87787723541259E-2</v>
      </c>
      <c r="D38">
        <f>Table14[[#This Row],[runtime_to_process_best_model]]+Table14[[#This Row],[AnalysisTime (s) - best model]]</f>
        <v>16.741416215896525</v>
      </c>
      <c r="E38">
        <v>13.614439487457201</v>
      </c>
      <c r="F38">
        <v>4.6020984649658203E-2</v>
      </c>
      <c r="G38">
        <f>Table14[[#This Row],[runtime_to_process_final_model]]+Table14[[#This Row],[Processing Time (s) - final model]]</f>
        <v>13.660460472106859</v>
      </c>
      <c r="H38">
        <f t="shared" si="0"/>
        <v>2.031850631521142E-2</v>
      </c>
    </row>
    <row r="39" spans="1:8" x14ac:dyDescent="0.3">
      <c r="A39" t="s">
        <v>1866</v>
      </c>
      <c r="B39">
        <v>6.2921571731567303</v>
      </c>
      <c r="C39">
        <v>1.4665126800537101E-2</v>
      </c>
      <c r="D39">
        <f>Table14[[#This Row],[runtime_to_process_best_model]]+Table14[[#This Row],[AnalysisTime (s) - best model]]</f>
        <v>6.3068222999572674</v>
      </c>
      <c r="E39">
        <v>5.4848334789276096</v>
      </c>
      <c r="F39">
        <v>1.8583059310912999E-2</v>
      </c>
      <c r="G39">
        <f>Table14[[#This Row],[runtime_to_process_final_model]]+Table14[[#This Row],[Processing Time (s) - final model]]</f>
        <v>5.5034165382385227</v>
      </c>
      <c r="H39">
        <f t="shared" si="0"/>
        <v>2.0867655134541457E-2</v>
      </c>
    </row>
    <row r="40" spans="1:8" x14ac:dyDescent="0.3">
      <c r="A40" t="s">
        <v>1867</v>
      </c>
      <c r="B40">
        <v>17.915892124176001</v>
      </c>
      <c r="C40">
        <v>6.9178104400634696E-2</v>
      </c>
      <c r="D40">
        <f>Table14[[#This Row],[runtime_to_process_best_model]]+Table14[[#This Row],[AnalysisTime (s) - best model]]</f>
        <v>17.985070228576635</v>
      </c>
      <c r="E40">
        <v>16.693143367767298</v>
      </c>
      <c r="F40">
        <v>0.22650384902954099</v>
      </c>
      <c r="G40">
        <f>Table14[[#This Row],[runtime_to_process_final_model]]+Table14[[#This Row],[Processing Time (s) - final model]]</f>
        <v>16.919647216796839</v>
      </c>
      <c r="H40">
        <f t="shared" si="0"/>
        <v>2.1416803953871494E-2</v>
      </c>
    </row>
    <row r="41" spans="1:8" x14ac:dyDescent="0.3">
      <c r="A41" t="s">
        <v>1868</v>
      </c>
      <c r="B41">
        <v>16.443287849426198</v>
      </c>
      <c r="C41">
        <v>4.89444732666015E-2</v>
      </c>
      <c r="D41">
        <f>Table14[[#This Row],[runtime_to_process_best_model]]+Table14[[#This Row],[AnalysisTime (s) - best model]]</f>
        <v>16.4922323226928</v>
      </c>
      <c r="E41">
        <v>15.2644803524017</v>
      </c>
      <c r="F41">
        <v>5.1936864852905197E-2</v>
      </c>
      <c r="G41">
        <f>Table14[[#This Row],[runtime_to_process_final_model]]+Table14[[#This Row],[Processing Time (s) - final model]]</f>
        <v>15.316417217254605</v>
      </c>
      <c r="H41">
        <f t="shared" si="0"/>
        <v>2.1965952773201531E-2</v>
      </c>
    </row>
    <row r="42" spans="1:8" x14ac:dyDescent="0.3">
      <c r="A42" t="s">
        <v>1869</v>
      </c>
      <c r="B42">
        <v>27.111315965652398</v>
      </c>
      <c r="C42">
        <v>5.9970617294311503E-2</v>
      </c>
      <c r="D42">
        <f>Table14[[#This Row],[runtime_to_process_best_model]]+Table14[[#This Row],[AnalysisTime (s) - best model]]</f>
        <v>27.17128658294671</v>
      </c>
      <c r="E42">
        <v>22.718064546585001</v>
      </c>
      <c r="F42">
        <v>0.15940546989440901</v>
      </c>
      <c r="G42">
        <f>Table14[[#This Row],[runtime_to_process_final_model]]+Table14[[#This Row],[Processing Time (s) - final model]]</f>
        <v>22.87747001647941</v>
      </c>
      <c r="H42">
        <f t="shared" si="0"/>
        <v>2.2515101592531568E-2</v>
      </c>
    </row>
    <row r="43" spans="1:8" x14ac:dyDescent="0.3">
      <c r="A43" t="s">
        <v>1870</v>
      </c>
      <c r="B43">
        <v>26.625619173049898</v>
      </c>
      <c r="C43">
        <v>9.5821380615234306E-2</v>
      </c>
      <c r="D43">
        <f>Table14[[#This Row],[runtime_to_process_best_model]]+Table14[[#This Row],[AnalysisTime (s) - best model]]</f>
        <v>26.721440553665133</v>
      </c>
      <c r="E43">
        <v>24.183487176895099</v>
      </c>
      <c r="F43">
        <v>0.245853185653686</v>
      </c>
      <c r="G43">
        <f>Table14[[#This Row],[runtime_to_process_final_model]]+Table14[[#This Row],[Processing Time (s) - final model]]</f>
        <v>24.429340362548785</v>
      </c>
      <c r="H43">
        <f t="shared" si="0"/>
        <v>2.3064250411861605E-2</v>
      </c>
    </row>
    <row r="44" spans="1:8" x14ac:dyDescent="0.3">
      <c r="A44" t="s">
        <v>1871</v>
      </c>
      <c r="B44">
        <v>21.190882682800201</v>
      </c>
      <c r="C44">
        <v>4.2849302291870103E-2</v>
      </c>
      <c r="D44">
        <f>Table14[[#This Row],[runtime_to_process_best_model]]+Table14[[#This Row],[AnalysisTime (s) - best model]]</f>
        <v>21.233731985092071</v>
      </c>
      <c r="E44">
        <v>19.968402385711599</v>
      </c>
      <c r="F44">
        <v>8.9278936386108398E-2</v>
      </c>
      <c r="G44">
        <f>Table14[[#This Row],[runtime_to_process_final_model]]+Table14[[#This Row],[Processing Time (s) - final model]]</f>
        <v>20.057681322097707</v>
      </c>
      <c r="H44">
        <f t="shared" si="0"/>
        <v>2.3613399231191642E-2</v>
      </c>
    </row>
    <row r="45" spans="1:8" x14ac:dyDescent="0.3">
      <c r="A45" t="s">
        <v>1872</v>
      </c>
      <c r="B45">
        <v>40.338428735732997</v>
      </c>
      <c r="C45">
        <v>0.14287686347961401</v>
      </c>
      <c r="D45">
        <f>Table14[[#This Row],[runtime_to_process_best_model]]+Table14[[#This Row],[AnalysisTime (s) - best model]]</f>
        <v>40.481305599212611</v>
      </c>
      <c r="E45">
        <v>34.909632921218801</v>
      </c>
      <c r="F45">
        <v>0.10382127761840799</v>
      </c>
      <c r="G45">
        <f>Table14[[#This Row],[runtime_to_process_final_model]]+Table14[[#This Row],[Processing Time (s) - final model]]</f>
        <v>35.013454198837209</v>
      </c>
      <c r="H45">
        <f t="shared" si="0"/>
        <v>2.416254805052168E-2</v>
      </c>
    </row>
    <row r="46" spans="1:8" x14ac:dyDescent="0.3">
      <c r="A46" t="s">
        <v>1873</v>
      </c>
      <c r="B46">
        <v>43.066729068756104</v>
      </c>
      <c r="C46">
        <v>6.7545652389526298E-2</v>
      </c>
      <c r="D46">
        <f>Table14[[#This Row],[runtime_to_process_best_model]]+Table14[[#This Row],[AnalysisTime (s) - best model]]</f>
        <v>43.13427472114563</v>
      </c>
      <c r="E46">
        <v>38.000964164733801</v>
      </c>
      <c r="F46">
        <v>0.131701469421386</v>
      </c>
      <c r="G46">
        <f>Table14[[#This Row],[runtime_to_process_final_model]]+Table14[[#This Row],[Processing Time (s) - final model]]</f>
        <v>38.132665634155188</v>
      </c>
      <c r="H46">
        <f t="shared" si="0"/>
        <v>2.4711696869851717E-2</v>
      </c>
    </row>
    <row r="47" spans="1:8" x14ac:dyDescent="0.3">
      <c r="A47" t="s">
        <v>1874</v>
      </c>
      <c r="B47">
        <v>40.979435682296703</v>
      </c>
      <c r="C47">
        <v>0.15173935890197701</v>
      </c>
      <c r="D47">
        <f>Table14[[#This Row],[runtime_to_process_best_model]]+Table14[[#This Row],[AnalysisTime (s) - best model]]</f>
        <v>41.131175041198681</v>
      </c>
      <c r="E47">
        <v>35.561354875564497</v>
      </c>
      <c r="F47">
        <v>0.29569983482360801</v>
      </c>
      <c r="G47">
        <f>Table14[[#This Row],[runtime_to_process_final_model]]+Table14[[#This Row],[Processing Time (s) - final model]]</f>
        <v>35.857054710388105</v>
      </c>
      <c r="H47">
        <f t="shared" si="0"/>
        <v>2.5260845689181754E-2</v>
      </c>
    </row>
    <row r="48" spans="1:8" x14ac:dyDescent="0.3">
      <c r="A48" t="s">
        <v>1875</v>
      </c>
      <c r="B48">
        <v>19.342340469360298</v>
      </c>
      <c r="C48">
        <v>6.4449310302734306E-2</v>
      </c>
      <c r="D48">
        <f>Table14[[#This Row],[runtime_to_process_best_model]]+Table14[[#This Row],[AnalysisTime (s) - best model]]</f>
        <v>19.406789779663033</v>
      </c>
      <c r="E48">
        <v>15.824859380722</v>
      </c>
      <c r="F48">
        <v>6.5959215164184501E-2</v>
      </c>
      <c r="G48">
        <f>Table14[[#This Row],[runtime_to_process_final_model]]+Table14[[#This Row],[Processing Time (s) - final model]]</f>
        <v>15.890818595886184</v>
      </c>
      <c r="H48">
        <f t="shared" si="0"/>
        <v>2.5809994508511791E-2</v>
      </c>
    </row>
    <row r="49" spans="1:8" x14ac:dyDescent="0.3">
      <c r="A49" t="s">
        <v>1876</v>
      </c>
      <c r="B49">
        <v>34.046733379363999</v>
      </c>
      <c r="C49">
        <v>0.19311642646789501</v>
      </c>
      <c r="D49">
        <f>Table14[[#This Row],[runtime_to_process_best_model]]+Table14[[#This Row],[AnalysisTime (s) - best model]]</f>
        <v>34.239849805831895</v>
      </c>
      <c r="E49">
        <v>31.1148407459259</v>
      </c>
      <c r="F49">
        <v>0.20256304740905701</v>
      </c>
      <c r="G49">
        <f>Table14[[#This Row],[runtime_to_process_final_model]]+Table14[[#This Row],[Processing Time (s) - final model]]</f>
        <v>31.317403793334957</v>
      </c>
      <c r="H49">
        <f t="shared" si="0"/>
        <v>2.6359143327841828E-2</v>
      </c>
    </row>
    <row r="50" spans="1:8" x14ac:dyDescent="0.3">
      <c r="A50" t="s">
        <v>1877</v>
      </c>
      <c r="B50">
        <v>24.6406826972961</v>
      </c>
      <c r="C50">
        <v>8.8450670242309501E-2</v>
      </c>
      <c r="D50">
        <f>Table14[[#This Row],[runtime_to_process_best_model]]+Table14[[#This Row],[AnalysisTime (s) - best model]]</f>
        <v>24.72913336753841</v>
      </c>
      <c r="E50">
        <v>23.4203729629516</v>
      </c>
      <c r="F50">
        <v>0.16351699829101499</v>
      </c>
      <c r="G50">
        <f>Table14[[#This Row],[runtime_to_process_final_model]]+Table14[[#This Row],[Processing Time (s) - final model]]</f>
        <v>23.583889961242615</v>
      </c>
      <c r="H50">
        <f t="shared" si="0"/>
        <v>2.6908292147171865E-2</v>
      </c>
    </row>
    <row r="51" spans="1:8" x14ac:dyDescent="0.3">
      <c r="A51" t="s">
        <v>1878</v>
      </c>
      <c r="B51">
        <v>22.412561655044499</v>
      </c>
      <c r="C51">
        <v>4.4113874435424798E-2</v>
      </c>
      <c r="D51">
        <f>Table14[[#This Row],[runtime_to_process_best_model]]+Table14[[#This Row],[AnalysisTime (s) - best model]]</f>
        <v>22.456675529479924</v>
      </c>
      <c r="E51">
        <v>20.917848825454701</v>
      </c>
      <c r="F51">
        <v>5.5701017379760701E-2</v>
      </c>
      <c r="G51">
        <f>Table14[[#This Row],[runtime_to_process_final_model]]+Table14[[#This Row],[Processing Time (s) - final model]]</f>
        <v>20.973549842834462</v>
      </c>
      <c r="H51">
        <f t="shared" si="0"/>
        <v>2.7457440966501902E-2</v>
      </c>
    </row>
    <row r="52" spans="1:8" x14ac:dyDescent="0.3">
      <c r="A52" t="s">
        <v>1879</v>
      </c>
      <c r="B52">
        <v>22.548174619674601</v>
      </c>
      <c r="C52">
        <v>6.3314914703369099E-2</v>
      </c>
      <c r="D52">
        <f>Table14[[#This Row],[runtime_to_process_best_model]]+Table14[[#This Row],[AnalysisTime (s) - best model]]</f>
        <v>22.61148953437797</v>
      </c>
      <c r="E52">
        <v>19.559165239334099</v>
      </c>
      <c r="F52">
        <v>0.14139246940612701</v>
      </c>
      <c r="G52">
        <f>Table14[[#This Row],[runtime_to_process_final_model]]+Table14[[#This Row],[Processing Time (s) - final model]]</f>
        <v>19.700557708740227</v>
      </c>
      <c r="H52">
        <f t="shared" si="0"/>
        <v>2.800658978583194E-2</v>
      </c>
    </row>
    <row r="53" spans="1:8" x14ac:dyDescent="0.3">
      <c r="A53" t="s">
        <v>1880</v>
      </c>
      <c r="B53">
        <v>29.739974498748701</v>
      </c>
      <c r="C53">
        <v>9.0101003646850503E-2</v>
      </c>
      <c r="D53">
        <f>Table14[[#This Row],[runtime_to_process_best_model]]+Table14[[#This Row],[AnalysisTime (s) - best model]]</f>
        <v>29.830075502395552</v>
      </c>
      <c r="E53">
        <v>28.123450756072899</v>
      </c>
      <c r="F53">
        <v>0.14395475387573201</v>
      </c>
      <c r="G53">
        <f>Table14[[#This Row],[runtime_to_process_final_model]]+Table14[[#This Row],[Processing Time (s) - final model]]</f>
        <v>28.267405509948631</v>
      </c>
      <c r="H53">
        <f t="shared" si="0"/>
        <v>2.8555738605161977E-2</v>
      </c>
    </row>
    <row r="54" spans="1:8" x14ac:dyDescent="0.3">
      <c r="A54" t="s">
        <v>1881</v>
      </c>
      <c r="B54">
        <v>29.2796051502227</v>
      </c>
      <c r="C54">
        <v>5.1743268966674798E-2</v>
      </c>
      <c r="D54">
        <f>Table14[[#This Row],[runtime_to_process_best_model]]+Table14[[#This Row],[AnalysisTime (s) - best model]]</f>
        <v>29.331348419189375</v>
      </c>
      <c r="E54">
        <v>24.320774555206299</v>
      </c>
      <c r="F54">
        <v>0.11741590499877901</v>
      </c>
      <c r="G54">
        <f>Table14[[#This Row],[runtime_to_process_final_model]]+Table14[[#This Row],[Processing Time (s) - final model]]</f>
        <v>24.438190460205078</v>
      </c>
      <c r="H54">
        <f t="shared" si="0"/>
        <v>2.9104887424492014E-2</v>
      </c>
    </row>
    <row r="55" spans="1:8" x14ac:dyDescent="0.3">
      <c r="A55" t="s">
        <v>1882</v>
      </c>
      <c r="B55">
        <v>27.940626144409102</v>
      </c>
      <c r="C55">
        <v>0.120707035064697</v>
      </c>
      <c r="D55">
        <f>Table14[[#This Row],[runtime_to_process_best_model]]+Table14[[#This Row],[AnalysisTime (s) - best model]]</f>
        <v>28.061333179473799</v>
      </c>
      <c r="E55">
        <v>24.6745443344116</v>
      </c>
      <c r="F55">
        <v>0.205807209014892</v>
      </c>
      <c r="G55">
        <f>Table14[[#This Row],[runtime_to_process_final_model]]+Table14[[#This Row],[Processing Time (s) - final model]]</f>
        <v>24.880351543426492</v>
      </c>
      <c r="H55">
        <f t="shared" si="0"/>
        <v>2.9654036243822051E-2</v>
      </c>
    </row>
    <row r="56" spans="1:8" x14ac:dyDescent="0.3">
      <c r="A56" t="s">
        <v>1883</v>
      </c>
      <c r="B56">
        <v>24.6225266456604</v>
      </c>
      <c r="C56">
        <v>0.10259270668029701</v>
      </c>
      <c r="D56">
        <f>Table14[[#This Row],[runtime_to_process_best_model]]+Table14[[#This Row],[AnalysisTime (s) - best model]]</f>
        <v>24.725119352340698</v>
      </c>
      <c r="E56">
        <v>23.910068750381399</v>
      </c>
      <c r="F56">
        <v>0.10683798789978</v>
      </c>
      <c r="G56">
        <f>Table14[[#This Row],[runtime_to_process_final_model]]+Table14[[#This Row],[Processing Time (s) - final model]]</f>
        <v>24.016906738281179</v>
      </c>
      <c r="H56">
        <f t="shared" si="0"/>
        <v>3.0203185063152088E-2</v>
      </c>
    </row>
    <row r="57" spans="1:8" x14ac:dyDescent="0.3">
      <c r="A57" t="s">
        <v>1884</v>
      </c>
      <c r="B57">
        <v>13.1017069816589</v>
      </c>
      <c r="C57">
        <v>3.0314207077026301E-2</v>
      </c>
      <c r="D57">
        <f>Table14[[#This Row],[runtime_to_process_best_model]]+Table14[[#This Row],[AnalysisTime (s) - best model]]</f>
        <v>13.132021188735926</v>
      </c>
      <c r="E57">
        <v>12.7532129287719</v>
      </c>
      <c r="F57">
        <v>3.5204887390136698E-2</v>
      </c>
      <c r="G57">
        <f>Table14[[#This Row],[runtime_to_process_final_model]]+Table14[[#This Row],[Processing Time (s) - final model]]</f>
        <v>12.788417816162037</v>
      </c>
      <c r="H57">
        <f t="shared" si="0"/>
        <v>3.0752333882482125E-2</v>
      </c>
    </row>
    <row r="58" spans="1:8" x14ac:dyDescent="0.3">
      <c r="A58" t="s">
        <v>1885</v>
      </c>
      <c r="B58">
        <v>20.238109827041601</v>
      </c>
      <c r="C58">
        <v>7.1874141693115207E-2</v>
      </c>
      <c r="D58">
        <f>Table14[[#This Row],[runtime_to_process_best_model]]+Table14[[#This Row],[AnalysisTime (s) - best model]]</f>
        <v>20.309983968734716</v>
      </c>
      <c r="E58">
        <v>19.301846981048499</v>
      </c>
      <c r="F58">
        <v>7.2279453277587793E-2</v>
      </c>
      <c r="G58">
        <f>Table14[[#This Row],[runtime_to_process_final_model]]+Table14[[#This Row],[Processing Time (s) - final model]]</f>
        <v>19.374126434326087</v>
      </c>
      <c r="H58">
        <f t="shared" si="0"/>
        <v>3.1301482701812162E-2</v>
      </c>
    </row>
    <row r="59" spans="1:8" x14ac:dyDescent="0.3">
      <c r="A59" t="s">
        <v>1886</v>
      </c>
      <c r="B59">
        <v>5.8750147819518999</v>
      </c>
      <c r="C59">
        <v>2.8394699096679601E-2</v>
      </c>
      <c r="D59">
        <f>Table14[[#This Row],[runtime_to_process_best_model]]+Table14[[#This Row],[AnalysisTime (s) - best model]]</f>
        <v>5.9034094810485795</v>
      </c>
      <c r="E59">
        <v>5.62011694908142</v>
      </c>
      <c r="F59">
        <v>1.6206502914428701E-2</v>
      </c>
      <c r="G59">
        <f>Table14[[#This Row],[runtime_to_process_final_model]]+Table14[[#This Row],[Processing Time (s) - final model]]</f>
        <v>5.6363234519958487</v>
      </c>
      <c r="H59">
        <f t="shared" si="0"/>
        <v>3.1850631521142203E-2</v>
      </c>
    </row>
    <row r="60" spans="1:8" x14ac:dyDescent="0.3">
      <c r="A60" t="s">
        <v>1887</v>
      </c>
      <c r="B60">
        <v>7.5208833217620796</v>
      </c>
      <c r="C60">
        <v>1.8082618713378899E-2</v>
      </c>
      <c r="D60">
        <f>Table14[[#This Row],[runtime_to_process_best_model]]+Table14[[#This Row],[AnalysisTime (s) - best model]]</f>
        <v>7.5389659404754585</v>
      </c>
      <c r="E60">
        <v>6.1092991828918404</v>
      </c>
      <c r="F60">
        <v>2.8552293777465799E-2</v>
      </c>
      <c r="G60">
        <f>Table14[[#This Row],[runtime_to_process_final_model]]+Table14[[#This Row],[Processing Time (s) - final model]]</f>
        <v>6.1378514766693062</v>
      </c>
      <c r="H60">
        <f t="shared" si="0"/>
        <v>3.2399780340472244E-2</v>
      </c>
    </row>
    <row r="61" spans="1:8" x14ac:dyDescent="0.3">
      <c r="A61" t="s">
        <v>1888</v>
      </c>
      <c r="B61">
        <v>11.3376712799072</v>
      </c>
      <c r="C61">
        <v>3.8716554641723598E-2</v>
      </c>
      <c r="D61">
        <f>Table14[[#This Row],[runtime_to_process_best_model]]+Table14[[#This Row],[AnalysisTime (s) - best model]]</f>
        <v>11.376387834548924</v>
      </c>
      <c r="E61">
        <v>10.626127958297699</v>
      </c>
      <c r="F61">
        <v>5.7693243026733398E-2</v>
      </c>
      <c r="G61">
        <f>Table14[[#This Row],[runtime_to_process_final_model]]+Table14[[#This Row],[Processing Time (s) - final model]]</f>
        <v>10.683821201324433</v>
      </c>
      <c r="H61">
        <f t="shared" si="0"/>
        <v>3.2948929159802284E-2</v>
      </c>
    </row>
    <row r="62" spans="1:8" x14ac:dyDescent="0.3">
      <c r="A62" t="s">
        <v>1889</v>
      </c>
      <c r="B62">
        <v>21.832006216049098</v>
      </c>
      <c r="C62">
        <v>5.0846815109252902E-2</v>
      </c>
      <c r="D62">
        <f>Table14[[#This Row],[runtime_to_process_best_model]]+Table14[[#This Row],[AnalysisTime (s) - best model]]</f>
        <v>21.882853031158351</v>
      </c>
      <c r="E62">
        <v>19.8045539855957</v>
      </c>
      <c r="F62">
        <v>5.7157039642333901E-2</v>
      </c>
      <c r="G62">
        <f>Table14[[#This Row],[runtime_to_process_final_model]]+Table14[[#This Row],[Processing Time (s) - final model]]</f>
        <v>19.861711025238034</v>
      </c>
      <c r="H62">
        <f t="shared" si="0"/>
        <v>3.3498077979132325E-2</v>
      </c>
    </row>
    <row r="63" spans="1:8" x14ac:dyDescent="0.3">
      <c r="A63" t="s">
        <v>1890</v>
      </c>
      <c r="B63">
        <v>10.8707861900329</v>
      </c>
      <c r="C63">
        <v>1.9993782043457E-2</v>
      </c>
      <c r="D63">
        <f>Table14[[#This Row],[runtime_to_process_best_model]]+Table14[[#This Row],[AnalysisTime (s) - best model]]</f>
        <v>10.890779972076357</v>
      </c>
      <c r="E63">
        <v>8.9143064022064191</v>
      </c>
      <c r="F63">
        <v>3.04760932922363E-2</v>
      </c>
      <c r="G63">
        <f>Table14[[#This Row],[runtime_to_process_final_model]]+Table14[[#This Row],[Processing Time (s) - final model]]</f>
        <v>8.9447824954986555</v>
      </c>
      <c r="H63">
        <f t="shared" si="0"/>
        <v>3.4047226798462366E-2</v>
      </c>
    </row>
    <row r="64" spans="1:8" x14ac:dyDescent="0.3">
      <c r="A64" t="s">
        <v>1891</v>
      </c>
      <c r="B64">
        <v>21.064583301544101</v>
      </c>
      <c r="C64">
        <v>5.5000305175781201E-2</v>
      </c>
      <c r="D64">
        <f>Table14[[#This Row],[runtime_to_process_best_model]]+Table14[[#This Row],[AnalysisTime (s) - best model]]</f>
        <v>21.119583606719882</v>
      </c>
      <c r="E64">
        <v>18.9494774341583</v>
      </c>
      <c r="F64">
        <v>0.230858564376831</v>
      </c>
      <c r="G64">
        <f>Table14[[#This Row],[runtime_to_process_final_model]]+Table14[[#This Row],[Processing Time (s) - final model]]</f>
        <v>19.180335998535131</v>
      </c>
      <c r="H64">
        <f t="shared" si="0"/>
        <v>3.4596375617792406E-2</v>
      </c>
    </row>
    <row r="65" spans="1:8" x14ac:dyDescent="0.3">
      <c r="A65" t="s">
        <v>1892</v>
      </c>
      <c r="B65">
        <v>3.8321232795715301</v>
      </c>
      <c r="C65">
        <v>9.8853111267089792E-3</v>
      </c>
      <c r="D65">
        <f>Table14[[#This Row],[runtime_to_process_best_model]]+Table14[[#This Row],[AnalysisTime (s) - best model]]</f>
        <v>3.8420085906982391</v>
      </c>
      <c r="E65">
        <v>2.9660241603851301</v>
      </c>
      <c r="F65">
        <v>2.46829986572265E-2</v>
      </c>
      <c r="G65">
        <f>Table14[[#This Row],[runtime_to_process_final_model]]+Table14[[#This Row],[Processing Time (s) - final model]]</f>
        <v>2.9907071590423566</v>
      </c>
      <c r="H65">
        <f t="shared" si="0"/>
        <v>3.5145524437122447E-2</v>
      </c>
    </row>
    <row r="66" spans="1:8" x14ac:dyDescent="0.3">
      <c r="A66" t="s">
        <v>1893</v>
      </c>
      <c r="B66">
        <v>10.4998664855957</v>
      </c>
      <c r="C66">
        <v>5.3290605545043897E-2</v>
      </c>
      <c r="D66">
        <f>Table14[[#This Row],[runtime_to_process_best_model]]+Table14[[#This Row],[AnalysisTime (s) - best model]]</f>
        <v>10.553157091140744</v>
      </c>
      <c r="E66">
        <v>9.9130928516387904</v>
      </c>
      <c r="F66">
        <v>4.4731378555297803E-2</v>
      </c>
      <c r="G66">
        <f>Table14[[#This Row],[runtime_to_process_final_model]]+Table14[[#This Row],[Processing Time (s) - final model]]</f>
        <v>9.9578242301940882</v>
      </c>
      <c r="H66">
        <f t="shared" si="0"/>
        <v>3.5694673256452487E-2</v>
      </c>
    </row>
    <row r="67" spans="1:8" x14ac:dyDescent="0.3">
      <c r="A67" t="s">
        <v>1894</v>
      </c>
      <c r="B67">
        <v>37.554090738296502</v>
      </c>
      <c r="C67">
        <v>0.10413312911987301</v>
      </c>
      <c r="D67">
        <f>Table14[[#This Row],[runtime_to_process_best_model]]+Table14[[#This Row],[AnalysisTime (s) - best model]]</f>
        <v>37.658223867416375</v>
      </c>
      <c r="E67">
        <v>31.666925430297798</v>
      </c>
      <c r="F67">
        <v>9.7778797149658203E-2</v>
      </c>
      <c r="G67">
        <f>Table14[[#This Row],[runtime_to_process_final_model]]+Table14[[#This Row],[Processing Time (s) - final model]]</f>
        <v>31.764704227447456</v>
      </c>
      <c r="H67">
        <f t="shared" si="0"/>
        <v>3.6243822075782528E-2</v>
      </c>
    </row>
    <row r="68" spans="1:8" x14ac:dyDescent="0.3">
      <c r="A68" t="s">
        <v>1895</v>
      </c>
      <c r="B68">
        <v>33.963559150695801</v>
      </c>
      <c r="C68">
        <v>0.14261364936828599</v>
      </c>
      <c r="D68">
        <f>Table14[[#This Row],[runtime_to_process_best_model]]+Table14[[#This Row],[AnalysisTime (s) - best model]]</f>
        <v>34.106172800064087</v>
      </c>
      <c r="E68">
        <v>29.655186176299999</v>
      </c>
      <c r="F68">
        <v>0.22055768966674799</v>
      </c>
      <c r="G68">
        <f>Table14[[#This Row],[runtime_to_process_final_model]]+Table14[[#This Row],[Processing Time (s) - final model]]</f>
        <v>29.875743865966747</v>
      </c>
      <c r="H68">
        <f t="shared" ref="H68:H131" si="1">(1/1821)+H67</f>
        <v>3.6792970895112569E-2</v>
      </c>
    </row>
    <row r="69" spans="1:8" x14ac:dyDescent="0.3">
      <c r="A69" t="s">
        <v>1896</v>
      </c>
      <c r="B69">
        <v>24.205735683441102</v>
      </c>
      <c r="C69">
        <v>7.00094699859619E-2</v>
      </c>
      <c r="D69">
        <f>Table14[[#This Row],[runtime_to_process_best_model]]+Table14[[#This Row],[AnalysisTime (s) - best model]]</f>
        <v>24.275745153427064</v>
      </c>
      <c r="E69">
        <v>22.4611010551452</v>
      </c>
      <c r="F69">
        <v>8.3565473556518499E-2</v>
      </c>
      <c r="G69">
        <f>Table14[[#This Row],[runtime_to_process_final_model]]+Table14[[#This Row],[Processing Time (s) - final model]]</f>
        <v>22.544666528701718</v>
      </c>
      <c r="H69">
        <f t="shared" si="1"/>
        <v>3.7342119714442609E-2</v>
      </c>
    </row>
    <row r="70" spans="1:8" x14ac:dyDescent="0.3">
      <c r="A70" t="s">
        <v>1897</v>
      </c>
      <c r="B70">
        <v>5.7622001171111998</v>
      </c>
      <c r="C70">
        <v>2.7696609497070299E-2</v>
      </c>
      <c r="D70">
        <f>Table14[[#This Row],[runtime_to_process_best_model]]+Table14[[#This Row],[AnalysisTime (s) - best model]]</f>
        <v>5.7898967266082701</v>
      </c>
      <c r="E70">
        <v>4.91544461250305</v>
      </c>
      <c r="F70">
        <v>4.7092437744140597E-2</v>
      </c>
      <c r="G70">
        <f>Table14[[#This Row],[runtime_to_process_final_model]]+Table14[[#This Row],[Processing Time (s) - final model]]</f>
        <v>4.9625370502471906</v>
      </c>
      <c r="H70">
        <f t="shared" si="1"/>
        <v>3.789126853377265E-2</v>
      </c>
    </row>
    <row r="71" spans="1:8" x14ac:dyDescent="0.3">
      <c r="A71" t="s">
        <v>1898</v>
      </c>
      <c r="B71">
        <v>13.1164503097534</v>
      </c>
      <c r="C71">
        <v>3.7737846374511698E-2</v>
      </c>
      <c r="D71">
        <f>Table14[[#This Row],[runtime_to_process_best_model]]+Table14[[#This Row],[AnalysisTime (s) - best model]]</f>
        <v>13.154188156127912</v>
      </c>
      <c r="E71">
        <v>12.293376207351599</v>
      </c>
      <c r="F71">
        <v>1.72624588012695E-2</v>
      </c>
      <c r="G71">
        <f>Table14[[#This Row],[runtime_to_process_final_model]]+Table14[[#This Row],[Processing Time (s) - final model]]</f>
        <v>12.310638666152869</v>
      </c>
      <c r="H71">
        <f t="shared" si="1"/>
        <v>3.844041735310269E-2</v>
      </c>
    </row>
    <row r="72" spans="1:8" x14ac:dyDescent="0.3">
      <c r="A72" t="s">
        <v>1899</v>
      </c>
      <c r="B72">
        <v>23.5732004642486</v>
      </c>
      <c r="C72">
        <v>5.4157972335815402E-2</v>
      </c>
      <c r="D72">
        <f>Table14[[#This Row],[runtime_to_process_best_model]]+Table14[[#This Row],[AnalysisTime (s) - best model]]</f>
        <v>23.627358436584416</v>
      </c>
      <c r="E72">
        <v>19.8972873687744</v>
      </c>
      <c r="F72">
        <v>0.114394187927246</v>
      </c>
      <c r="G72">
        <f>Table14[[#This Row],[runtime_to_process_final_model]]+Table14[[#This Row],[Processing Time (s) - final model]]</f>
        <v>20.011681556701646</v>
      </c>
      <c r="H72">
        <f t="shared" si="1"/>
        <v>3.8989566172432731E-2</v>
      </c>
    </row>
    <row r="73" spans="1:8" x14ac:dyDescent="0.3">
      <c r="A73" t="s">
        <v>1900</v>
      </c>
      <c r="B73">
        <v>28.128426551818801</v>
      </c>
      <c r="C73">
        <v>0.139960527420043</v>
      </c>
      <c r="D73">
        <f>Table14[[#This Row],[runtime_to_process_best_model]]+Table14[[#This Row],[AnalysisTime (s) - best model]]</f>
        <v>28.268387079238845</v>
      </c>
      <c r="E73">
        <v>26.2872700691223</v>
      </c>
      <c r="F73">
        <v>0.22792625427245999</v>
      </c>
      <c r="G73">
        <f>Table14[[#This Row],[runtime_to_process_final_model]]+Table14[[#This Row],[Processing Time (s) - final model]]</f>
        <v>26.515196323394761</v>
      </c>
      <c r="H73">
        <f t="shared" si="1"/>
        <v>3.9538714991762772E-2</v>
      </c>
    </row>
    <row r="74" spans="1:8" x14ac:dyDescent="0.3">
      <c r="A74" t="s">
        <v>1901</v>
      </c>
      <c r="B74">
        <v>23.538568973541199</v>
      </c>
      <c r="C74">
        <v>4.9508094787597601E-2</v>
      </c>
      <c r="D74">
        <f>Table14[[#This Row],[runtime_to_process_best_model]]+Table14[[#This Row],[AnalysisTime (s) - best model]]</f>
        <v>23.588077068328797</v>
      </c>
      <c r="E74">
        <v>21.8908836841583</v>
      </c>
      <c r="F74">
        <v>5.7081937789916902E-2</v>
      </c>
      <c r="G74">
        <f>Table14[[#This Row],[runtime_to_process_final_model]]+Table14[[#This Row],[Processing Time (s) - final model]]</f>
        <v>21.947965621948217</v>
      </c>
      <c r="H74">
        <f t="shared" si="1"/>
        <v>4.0087863811092812E-2</v>
      </c>
    </row>
    <row r="75" spans="1:8" x14ac:dyDescent="0.3">
      <c r="A75" t="s">
        <v>1902</v>
      </c>
      <c r="B75">
        <v>26.8438847064971</v>
      </c>
      <c r="C75">
        <v>8.3300828933715806E-2</v>
      </c>
      <c r="D75">
        <f>Table14[[#This Row],[runtime_to_process_best_model]]+Table14[[#This Row],[AnalysisTime (s) - best model]]</f>
        <v>26.927185535430816</v>
      </c>
      <c r="E75">
        <v>25.9518127441406</v>
      </c>
      <c r="F75">
        <v>7.7062368392944294E-2</v>
      </c>
      <c r="G75">
        <f>Table14[[#This Row],[runtime_to_process_final_model]]+Table14[[#This Row],[Processing Time (s) - final model]]</f>
        <v>26.028875112533544</v>
      </c>
      <c r="H75">
        <f t="shared" si="1"/>
        <v>4.0637012630422853E-2</v>
      </c>
    </row>
    <row r="76" spans="1:8" x14ac:dyDescent="0.3">
      <c r="A76" t="s">
        <v>1903</v>
      </c>
      <c r="B76">
        <v>24.786105871200501</v>
      </c>
      <c r="C76">
        <v>5.9231758117675698E-2</v>
      </c>
      <c r="D76">
        <f>Table14[[#This Row],[runtime_to_process_best_model]]+Table14[[#This Row],[AnalysisTime (s) - best model]]</f>
        <v>24.845337629318177</v>
      </c>
      <c r="E76">
        <v>20.227516651153501</v>
      </c>
      <c r="F76">
        <v>0.102851152420043</v>
      </c>
      <c r="G76">
        <f>Table14[[#This Row],[runtime_to_process_final_model]]+Table14[[#This Row],[Processing Time (s) - final model]]</f>
        <v>20.330367803573544</v>
      </c>
      <c r="H76">
        <f t="shared" si="1"/>
        <v>4.1186161449752894E-2</v>
      </c>
    </row>
    <row r="77" spans="1:8" x14ac:dyDescent="0.3">
      <c r="A77" t="s">
        <v>1904</v>
      </c>
      <c r="B77">
        <v>6.81353330612182</v>
      </c>
      <c r="C77">
        <v>2.1371841430664E-2</v>
      </c>
      <c r="D77">
        <f>Table14[[#This Row],[runtime_to_process_best_model]]+Table14[[#This Row],[AnalysisTime (s) - best model]]</f>
        <v>6.834905147552484</v>
      </c>
      <c r="E77">
        <v>6.5680074691772399</v>
      </c>
      <c r="F77">
        <v>1.9005775451660101E-2</v>
      </c>
      <c r="G77">
        <f>Table14[[#This Row],[runtime_to_process_final_model]]+Table14[[#This Row],[Processing Time (s) - final model]]</f>
        <v>6.5870132446289</v>
      </c>
      <c r="H77">
        <f t="shared" si="1"/>
        <v>4.1735310269082934E-2</v>
      </c>
    </row>
    <row r="78" spans="1:8" x14ac:dyDescent="0.3">
      <c r="A78" t="s">
        <v>1905</v>
      </c>
      <c r="B78">
        <v>27.0386414527893</v>
      </c>
      <c r="C78">
        <v>7.0294380187988198E-2</v>
      </c>
      <c r="D78">
        <f>Table14[[#This Row],[runtime_to_process_best_model]]+Table14[[#This Row],[AnalysisTime (s) - best model]]</f>
        <v>27.108935832977288</v>
      </c>
      <c r="E78">
        <v>25.924297809600802</v>
      </c>
      <c r="F78">
        <v>0.114799499511718</v>
      </c>
      <c r="G78">
        <f>Table14[[#This Row],[runtime_to_process_final_model]]+Table14[[#This Row],[Processing Time (s) - final model]]</f>
        <v>26.03909730911252</v>
      </c>
      <c r="H78">
        <f t="shared" si="1"/>
        <v>4.2284459088412975E-2</v>
      </c>
    </row>
    <row r="79" spans="1:8" x14ac:dyDescent="0.3">
      <c r="A79" t="s">
        <v>1906</v>
      </c>
      <c r="B79">
        <v>25.356722593307399</v>
      </c>
      <c r="C79">
        <v>5.2087068557739202E-2</v>
      </c>
      <c r="D79">
        <f>Table14[[#This Row],[runtime_to_process_best_model]]+Table14[[#This Row],[AnalysisTime (s) - best model]]</f>
        <v>25.408809661865138</v>
      </c>
      <c r="E79">
        <v>19.927647113799999</v>
      </c>
      <c r="F79">
        <v>0.12185406684875399</v>
      </c>
      <c r="G79">
        <f>Table14[[#This Row],[runtime_to_process_final_model]]+Table14[[#This Row],[Processing Time (s) - final model]]</f>
        <v>20.049501180648754</v>
      </c>
      <c r="H79">
        <f t="shared" si="1"/>
        <v>4.2833607907743015E-2</v>
      </c>
    </row>
    <row r="80" spans="1:8" x14ac:dyDescent="0.3">
      <c r="A80" t="s">
        <v>1907</v>
      </c>
      <c r="B80">
        <v>12.2419338226318</v>
      </c>
      <c r="C80">
        <v>2.2912263870239199E-2</v>
      </c>
      <c r="D80">
        <f>Table14[[#This Row],[runtime_to_process_best_model]]+Table14[[#This Row],[AnalysisTime (s) - best model]]</f>
        <v>12.26484608650204</v>
      </c>
      <c r="E80">
        <v>11.475764513015701</v>
      </c>
      <c r="F80">
        <v>3.9995908737182603E-2</v>
      </c>
      <c r="G80">
        <f>Table14[[#This Row],[runtime_to_process_final_model]]+Table14[[#This Row],[Processing Time (s) - final model]]</f>
        <v>11.515760421752884</v>
      </c>
      <c r="H80">
        <f t="shared" si="1"/>
        <v>4.3382756727073056E-2</v>
      </c>
    </row>
    <row r="81" spans="1:8" x14ac:dyDescent="0.3">
      <c r="A81" t="s">
        <v>1908</v>
      </c>
      <c r="B81">
        <v>20.182589054107599</v>
      </c>
      <c r="C81">
        <v>6.93402290344238E-2</v>
      </c>
      <c r="D81">
        <f>Table14[[#This Row],[runtime_to_process_best_model]]+Table14[[#This Row],[AnalysisTime (s) - best model]]</f>
        <v>20.251929283142022</v>
      </c>
      <c r="E81">
        <v>19.203277349472</v>
      </c>
      <c r="F81">
        <v>7.4810743331909096E-2</v>
      </c>
      <c r="G81">
        <f>Table14[[#This Row],[runtime_to_process_final_model]]+Table14[[#This Row],[Processing Time (s) - final model]]</f>
        <v>19.278088092803909</v>
      </c>
      <c r="H81">
        <f t="shared" si="1"/>
        <v>4.3931905546403097E-2</v>
      </c>
    </row>
    <row r="82" spans="1:8" x14ac:dyDescent="0.3">
      <c r="A82" t="s">
        <v>1909</v>
      </c>
      <c r="B82">
        <v>24.336174488067599</v>
      </c>
      <c r="C82">
        <v>6.2443494796752902E-2</v>
      </c>
      <c r="D82">
        <f>Table14[[#This Row],[runtime_to_process_best_model]]+Table14[[#This Row],[AnalysisTime (s) - best model]]</f>
        <v>24.398617982864351</v>
      </c>
      <c r="E82">
        <v>21.829567432403501</v>
      </c>
      <c r="F82">
        <v>5.9672355651855399E-2</v>
      </c>
      <c r="G82">
        <f>Table14[[#This Row],[runtime_to_process_final_model]]+Table14[[#This Row],[Processing Time (s) - final model]]</f>
        <v>21.889239788055356</v>
      </c>
      <c r="H82">
        <f t="shared" si="1"/>
        <v>4.4481054365733137E-2</v>
      </c>
    </row>
    <row r="83" spans="1:8" x14ac:dyDescent="0.3">
      <c r="A83" t="s">
        <v>1910</v>
      </c>
      <c r="B83">
        <v>17.6393511295318</v>
      </c>
      <c r="C83">
        <v>3.1489849090576102E-2</v>
      </c>
      <c r="D83">
        <f>Table14[[#This Row],[runtime_to_process_best_model]]+Table14[[#This Row],[AnalysisTime (s) - best model]]</f>
        <v>17.670840978622376</v>
      </c>
      <c r="E83">
        <v>15.102692842483499</v>
      </c>
      <c r="F83">
        <v>6.2427282333374003E-2</v>
      </c>
      <c r="G83">
        <f>Table14[[#This Row],[runtime_to_process_final_model]]+Table14[[#This Row],[Processing Time (s) - final model]]</f>
        <v>15.165120124816873</v>
      </c>
      <c r="H83">
        <f t="shared" si="1"/>
        <v>4.5030203185063178E-2</v>
      </c>
    </row>
    <row r="84" spans="1:8" x14ac:dyDescent="0.3">
      <c r="A84" t="s">
        <v>1911</v>
      </c>
      <c r="B84">
        <v>17.7096090316772</v>
      </c>
      <c r="C84">
        <v>5.9706687927245997E-2</v>
      </c>
      <c r="D84">
        <f>Table14[[#This Row],[runtime_to_process_best_model]]+Table14[[#This Row],[AnalysisTime (s) - best model]]</f>
        <v>17.769315719604446</v>
      </c>
      <c r="E84">
        <v>16.256866931915201</v>
      </c>
      <c r="F84">
        <v>8.00802707672119E-2</v>
      </c>
      <c r="G84">
        <f>Table14[[#This Row],[runtime_to_process_final_model]]+Table14[[#This Row],[Processing Time (s) - final model]]</f>
        <v>16.336947202682413</v>
      </c>
      <c r="H84">
        <f t="shared" si="1"/>
        <v>4.5579352004393218E-2</v>
      </c>
    </row>
    <row r="85" spans="1:8" x14ac:dyDescent="0.3">
      <c r="A85" t="s">
        <v>1912</v>
      </c>
      <c r="B85">
        <v>22.5308804512023</v>
      </c>
      <c r="C85">
        <v>7.1195840835571206E-2</v>
      </c>
      <c r="D85">
        <f>Table14[[#This Row],[runtime_to_process_best_model]]+Table14[[#This Row],[AnalysisTime (s) - best model]]</f>
        <v>22.602076292037871</v>
      </c>
      <c r="E85">
        <v>20.815018892288201</v>
      </c>
      <c r="F85">
        <v>6.2813997268676702E-2</v>
      </c>
      <c r="G85">
        <f>Table14[[#This Row],[runtime_to_process_final_model]]+Table14[[#This Row],[Processing Time (s) - final model]]</f>
        <v>20.877832889556878</v>
      </c>
      <c r="H85">
        <f t="shared" si="1"/>
        <v>4.6128500823723259E-2</v>
      </c>
    </row>
    <row r="86" spans="1:8" x14ac:dyDescent="0.3">
      <c r="A86" t="s">
        <v>1913</v>
      </c>
      <c r="B86">
        <v>29.340702295303299</v>
      </c>
      <c r="C86">
        <v>0.11765551567077601</v>
      </c>
      <c r="D86">
        <f>Table14[[#This Row],[runtime_to_process_best_model]]+Table14[[#This Row],[AnalysisTime (s) - best model]]</f>
        <v>29.458357810974075</v>
      </c>
      <c r="E86">
        <v>27.8351082801818</v>
      </c>
      <c r="F86">
        <v>0.113558053970336</v>
      </c>
      <c r="G86">
        <f>Table14[[#This Row],[runtime_to_process_final_model]]+Table14[[#This Row],[Processing Time (s) - final model]]</f>
        <v>27.948666334152136</v>
      </c>
      <c r="H86">
        <f t="shared" si="1"/>
        <v>4.66776496430533E-2</v>
      </c>
    </row>
    <row r="87" spans="1:8" x14ac:dyDescent="0.3">
      <c r="A87" t="s">
        <v>1914</v>
      </c>
      <c r="B87">
        <v>27.799442052841101</v>
      </c>
      <c r="C87">
        <v>7.2678089141845703E-2</v>
      </c>
      <c r="D87">
        <f>Table14[[#This Row],[runtime_to_process_best_model]]+Table14[[#This Row],[AnalysisTime (s) - best model]]</f>
        <v>27.872120141982947</v>
      </c>
      <c r="E87">
        <v>25.157919645309399</v>
      </c>
      <c r="F87">
        <v>9.12497043609619E-2</v>
      </c>
      <c r="G87">
        <f>Table14[[#This Row],[runtime_to_process_final_model]]+Table14[[#This Row],[Processing Time (s) - final model]]</f>
        <v>25.24916934967036</v>
      </c>
      <c r="H87">
        <f t="shared" si="1"/>
        <v>4.722679846238334E-2</v>
      </c>
    </row>
    <row r="88" spans="1:8" x14ac:dyDescent="0.3">
      <c r="A88" t="s">
        <v>1915</v>
      </c>
      <c r="B88">
        <v>20.664559125900201</v>
      </c>
      <c r="C88">
        <v>4.1373491287231397E-2</v>
      </c>
      <c r="D88">
        <f>Table14[[#This Row],[runtime_to_process_best_model]]+Table14[[#This Row],[AnalysisTime (s) - best model]]</f>
        <v>20.705932617187432</v>
      </c>
      <c r="E88">
        <v>19.754250288009601</v>
      </c>
      <c r="F88">
        <v>5.0483942031860303E-2</v>
      </c>
      <c r="G88">
        <f>Table14[[#This Row],[runtime_to_process_final_model]]+Table14[[#This Row],[Processing Time (s) - final model]]</f>
        <v>19.804734230041461</v>
      </c>
      <c r="H88">
        <f t="shared" si="1"/>
        <v>4.7775947281713381E-2</v>
      </c>
    </row>
    <row r="89" spans="1:8" x14ac:dyDescent="0.3">
      <c r="A89" t="s">
        <v>1916</v>
      </c>
      <c r="B89">
        <v>21.1034495830535</v>
      </c>
      <c r="C89">
        <v>5.3556203842163003E-2</v>
      </c>
      <c r="D89">
        <f>Table14[[#This Row],[runtime_to_process_best_model]]+Table14[[#This Row],[AnalysisTime (s) - best model]]</f>
        <v>21.157005786895663</v>
      </c>
      <c r="E89">
        <v>18.090669631958001</v>
      </c>
      <c r="F89">
        <v>4.16791439056396E-2</v>
      </c>
      <c r="G89">
        <f>Table14[[#This Row],[runtime_to_process_final_model]]+Table14[[#This Row],[Processing Time (s) - final model]]</f>
        <v>18.13234877586364</v>
      </c>
      <c r="H89">
        <f t="shared" si="1"/>
        <v>4.8325096101043422E-2</v>
      </c>
    </row>
    <row r="90" spans="1:8" x14ac:dyDescent="0.3">
      <c r="A90" t="s">
        <v>1917</v>
      </c>
      <c r="B90">
        <v>20.607255697250299</v>
      </c>
      <c r="C90">
        <v>4.0380239486694301E-2</v>
      </c>
      <c r="D90">
        <f>Table14[[#This Row],[runtime_to_process_best_model]]+Table14[[#This Row],[AnalysisTime (s) - best model]]</f>
        <v>20.647635936736993</v>
      </c>
      <c r="E90">
        <v>19.988993406295702</v>
      </c>
      <c r="F90">
        <v>6.4123392105102497E-2</v>
      </c>
      <c r="G90">
        <f>Table14[[#This Row],[runtime_to_process_final_model]]+Table14[[#This Row],[Processing Time (s) - final model]]</f>
        <v>20.053116798400804</v>
      </c>
      <c r="H90">
        <f t="shared" si="1"/>
        <v>4.8874244920373462E-2</v>
      </c>
    </row>
    <row r="91" spans="1:8" x14ac:dyDescent="0.3">
      <c r="A91" t="s">
        <v>1918</v>
      </c>
      <c r="B91">
        <v>30.475129365920999</v>
      </c>
      <c r="C91">
        <v>8.1074714660644503E-2</v>
      </c>
      <c r="D91">
        <f>Table14[[#This Row],[runtime_to_process_best_model]]+Table14[[#This Row],[AnalysisTime (s) - best model]]</f>
        <v>30.556204080581644</v>
      </c>
      <c r="E91">
        <v>27.719422578811599</v>
      </c>
      <c r="F91">
        <v>9.3884944915771401E-2</v>
      </c>
      <c r="G91">
        <f>Table14[[#This Row],[runtime_to_process_final_model]]+Table14[[#This Row],[Processing Time (s) - final model]]</f>
        <v>27.813307523727371</v>
      </c>
      <c r="H91">
        <f t="shared" si="1"/>
        <v>4.9423393739703503E-2</v>
      </c>
    </row>
    <row r="92" spans="1:8" x14ac:dyDescent="0.3">
      <c r="A92" t="s">
        <v>1919</v>
      </c>
      <c r="B92">
        <v>26.584894180297798</v>
      </c>
      <c r="C92">
        <v>4.6481609344482401E-2</v>
      </c>
      <c r="D92">
        <f>Table14[[#This Row],[runtime_to_process_best_model]]+Table14[[#This Row],[AnalysisTime (s) - best model]]</f>
        <v>26.631375789642281</v>
      </c>
      <c r="E92">
        <v>23.028489351272501</v>
      </c>
      <c r="F92">
        <v>9.0285778045654297E-2</v>
      </c>
      <c r="G92">
        <f>Table14[[#This Row],[runtime_to_process_final_model]]+Table14[[#This Row],[Processing Time (s) - final model]]</f>
        <v>23.118775129318156</v>
      </c>
      <c r="H92">
        <f t="shared" si="1"/>
        <v>4.9972542559033543E-2</v>
      </c>
    </row>
    <row r="93" spans="1:8" x14ac:dyDescent="0.3">
      <c r="A93" t="s">
        <v>1920</v>
      </c>
      <c r="B93">
        <v>18.6133999824523</v>
      </c>
      <c r="C93">
        <v>3.3925294876098598E-2</v>
      </c>
      <c r="D93">
        <f>Table14[[#This Row],[runtime_to_process_best_model]]+Table14[[#This Row],[AnalysisTime (s) - best model]]</f>
        <v>18.647325277328399</v>
      </c>
      <c r="E93">
        <v>15.522816896438499</v>
      </c>
      <c r="F93">
        <v>7.6022386550903306E-2</v>
      </c>
      <c r="G93">
        <f>Table14[[#This Row],[runtime_to_process_final_model]]+Table14[[#This Row],[Processing Time (s) - final model]]</f>
        <v>15.598839282989402</v>
      </c>
      <c r="H93">
        <f t="shared" si="1"/>
        <v>5.0521691378363584E-2</v>
      </c>
    </row>
    <row r="94" spans="1:8" x14ac:dyDescent="0.3">
      <c r="A94" t="s">
        <v>1921</v>
      </c>
      <c r="B94">
        <v>22.768823385238601</v>
      </c>
      <c r="C94">
        <v>7.63828754425048E-2</v>
      </c>
      <c r="D94">
        <f>Table14[[#This Row],[runtime_to_process_best_model]]+Table14[[#This Row],[AnalysisTime (s) - best model]]</f>
        <v>22.845206260681106</v>
      </c>
      <c r="E94">
        <v>22.187147617339999</v>
      </c>
      <c r="F94">
        <v>8.2863569259643499E-2</v>
      </c>
      <c r="G94">
        <f>Table14[[#This Row],[runtime_to_process_final_model]]+Table14[[#This Row],[Processing Time (s) - final model]]</f>
        <v>22.270011186599643</v>
      </c>
      <c r="H94">
        <f t="shared" si="1"/>
        <v>5.1070840197693625E-2</v>
      </c>
    </row>
    <row r="95" spans="1:8" x14ac:dyDescent="0.3">
      <c r="A95" t="s">
        <v>1922</v>
      </c>
      <c r="B95">
        <v>27.147728919982899</v>
      </c>
      <c r="C95">
        <v>9.6035003662109306E-2</v>
      </c>
      <c r="D95">
        <f>Table14[[#This Row],[runtime_to_process_best_model]]+Table14[[#This Row],[AnalysisTime (s) - best model]]</f>
        <v>27.243763923645009</v>
      </c>
      <c r="E95">
        <v>25.333334684371899</v>
      </c>
      <c r="F95">
        <v>7.1653604507446206E-2</v>
      </c>
      <c r="G95">
        <f>Table14[[#This Row],[runtime_to_process_final_model]]+Table14[[#This Row],[Processing Time (s) - final model]]</f>
        <v>25.404988288879345</v>
      </c>
      <c r="H95">
        <f t="shared" si="1"/>
        <v>5.1619989017023665E-2</v>
      </c>
    </row>
    <row r="96" spans="1:8" x14ac:dyDescent="0.3">
      <c r="A96" t="s">
        <v>1923</v>
      </c>
      <c r="B96">
        <v>31.836873531341499</v>
      </c>
      <c r="C96">
        <v>0.101667165756225</v>
      </c>
      <c r="D96">
        <f>Table14[[#This Row],[runtime_to_process_best_model]]+Table14[[#This Row],[AnalysisTime (s) - best model]]</f>
        <v>31.938540697097725</v>
      </c>
      <c r="E96">
        <v>30.6823055744171</v>
      </c>
      <c r="F96">
        <v>0.14656662940979001</v>
      </c>
      <c r="G96">
        <f>Table14[[#This Row],[runtime_to_process_final_model]]+Table14[[#This Row],[Processing Time (s) - final model]]</f>
        <v>30.82887220382689</v>
      </c>
      <c r="H96">
        <f t="shared" si="1"/>
        <v>5.2169137836353706E-2</v>
      </c>
    </row>
    <row r="97" spans="1:8" x14ac:dyDescent="0.3">
      <c r="A97" t="s">
        <v>1924</v>
      </c>
      <c r="B97">
        <v>22.287432670593201</v>
      </c>
      <c r="C97">
        <v>6.3488483428954995E-2</v>
      </c>
      <c r="D97">
        <f>Table14[[#This Row],[runtime_to_process_best_model]]+Table14[[#This Row],[AnalysisTime (s) - best model]]</f>
        <v>22.350921154022156</v>
      </c>
      <c r="E97">
        <v>21.064379930496202</v>
      </c>
      <c r="F97">
        <v>7.7232599258422796E-2</v>
      </c>
      <c r="G97">
        <f>Table14[[#This Row],[runtime_to_process_final_model]]+Table14[[#This Row],[Processing Time (s) - final model]]</f>
        <v>21.141612529754624</v>
      </c>
      <c r="H97">
        <f t="shared" si="1"/>
        <v>5.2718286655683746E-2</v>
      </c>
    </row>
    <row r="98" spans="1:8" x14ac:dyDescent="0.3">
      <c r="A98" t="s">
        <v>1925</v>
      </c>
      <c r="B98">
        <v>23.655053615570001</v>
      </c>
      <c r="C98">
        <v>4.6054840087890597E-2</v>
      </c>
      <c r="D98">
        <f>Table14[[#This Row],[runtime_to_process_best_model]]+Table14[[#This Row],[AnalysisTime (s) - best model]]</f>
        <v>23.701108455657891</v>
      </c>
      <c r="E98">
        <v>19.309917688369701</v>
      </c>
      <c r="F98">
        <v>4.60226535797119E-2</v>
      </c>
      <c r="G98">
        <f>Table14[[#This Row],[runtime_to_process_final_model]]+Table14[[#This Row],[Processing Time (s) - final model]]</f>
        <v>19.355940341949413</v>
      </c>
      <c r="H98">
        <f t="shared" si="1"/>
        <v>5.3267435475013787E-2</v>
      </c>
    </row>
    <row r="99" spans="1:8" x14ac:dyDescent="0.3">
      <c r="A99" t="s">
        <v>1926</v>
      </c>
      <c r="B99">
        <v>37.021018981933501</v>
      </c>
      <c r="C99">
        <v>6.1715602874755797E-2</v>
      </c>
      <c r="D99">
        <f>Table14[[#This Row],[runtime_to_process_best_model]]+Table14[[#This Row],[AnalysisTime (s) - best model]]</f>
        <v>37.082734584808257</v>
      </c>
      <c r="E99">
        <v>33.112364768981898</v>
      </c>
      <c r="F99">
        <v>9.6630573272704995E-2</v>
      </c>
      <c r="G99">
        <f>Table14[[#This Row],[runtime_to_process_final_model]]+Table14[[#This Row],[Processing Time (s) - final model]]</f>
        <v>33.208995342254603</v>
      </c>
      <c r="H99">
        <f t="shared" si="1"/>
        <v>5.3816584294343828E-2</v>
      </c>
    </row>
    <row r="100" spans="1:8" x14ac:dyDescent="0.3">
      <c r="A100" t="s">
        <v>1927</v>
      </c>
      <c r="B100">
        <v>37.261980056762603</v>
      </c>
      <c r="C100">
        <v>0.20595526695251401</v>
      </c>
      <c r="D100">
        <f>Table14[[#This Row],[runtime_to_process_best_model]]+Table14[[#This Row],[AnalysisTime (s) - best model]]</f>
        <v>37.467935323715118</v>
      </c>
      <c r="E100">
        <v>33.335422277450498</v>
      </c>
      <c r="F100">
        <v>0.116291284561157</v>
      </c>
      <c r="G100">
        <f>Table14[[#This Row],[runtime_to_process_final_model]]+Table14[[#This Row],[Processing Time (s) - final model]]</f>
        <v>33.451713562011655</v>
      </c>
      <c r="H100">
        <f t="shared" si="1"/>
        <v>5.4365733113673868E-2</v>
      </c>
    </row>
    <row r="101" spans="1:8" x14ac:dyDescent="0.3">
      <c r="A101" t="s">
        <v>1928</v>
      </c>
      <c r="B101">
        <v>36.263866424560497</v>
      </c>
      <c r="C101">
        <v>6.0183048248291002E-2</v>
      </c>
      <c r="D101">
        <f>Table14[[#This Row],[runtime_to_process_best_model]]+Table14[[#This Row],[AnalysisTime (s) - best model]]</f>
        <v>36.324049472808788</v>
      </c>
      <c r="E101">
        <v>30.373101234436</v>
      </c>
      <c r="F101">
        <v>0.10687446594238199</v>
      </c>
      <c r="G101">
        <f>Table14[[#This Row],[runtime_to_process_final_model]]+Table14[[#This Row],[Processing Time (s) - final model]]</f>
        <v>30.479975700378382</v>
      </c>
      <c r="H101">
        <f t="shared" si="1"/>
        <v>5.4914881933003909E-2</v>
      </c>
    </row>
    <row r="102" spans="1:8" x14ac:dyDescent="0.3">
      <c r="A102" t="s">
        <v>1929</v>
      </c>
      <c r="B102">
        <v>33.432774782180701</v>
      </c>
      <c r="C102">
        <v>9.8118782043457003E-2</v>
      </c>
      <c r="D102">
        <f>Table14[[#This Row],[runtime_to_process_best_model]]+Table14[[#This Row],[AnalysisTime (s) - best model]]</f>
        <v>33.530893564224158</v>
      </c>
      <c r="E102">
        <v>30.312991857528601</v>
      </c>
      <c r="F102">
        <v>0.17377209663391099</v>
      </c>
      <c r="G102">
        <f>Table14[[#This Row],[runtime_to_process_final_model]]+Table14[[#This Row],[Processing Time (s) - final model]]</f>
        <v>30.486763954162512</v>
      </c>
      <c r="H102">
        <f t="shared" si="1"/>
        <v>5.546403075233395E-2</v>
      </c>
    </row>
    <row r="103" spans="1:8" x14ac:dyDescent="0.3">
      <c r="A103" t="s">
        <v>1930</v>
      </c>
      <c r="B103">
        <v>31.814111232757501</v>
      </c>
      <c r="C103">
        <v>0.100019931793212</v>
      </c>
      <c r="D103">
        <f>Table14[[#This Row],[runtime_to_process_best_model]]+Table14[[#This Row],[AnalysisTime (s) - best model]]</f>
        <v>31.914131164550714</v>
      </c>
      <c r="E103">
        <v>26.006624937057399</v>
      </c>
      <c r="F103">
        <v>0.13772892951965299</v>
      </c>
      <c r="G103">
        <f>Table14[[#This Row],[runtime_to_process_final_model]]+Table14[[#This Row],[Processing Time (s) - final model]]</f>
        <v>26.144353866577053</v>
      </c>
      <c r="H103">
        <f t="shared" si="1"/>
        <v>5.601317957166399E-2</v>
      </c>
    </row>
    <row r="104" spans="1:8" x14ac:dyDescent="0.3">
      <c r="A104" t="s">
        <v>1931</v>
      </c>
      <c r="B104">
        <v>16.065964937210001</v>
      </c>
      <c r="C104">
        <v>4.23557758331298E-2</v>
      </c>
      <c r="D104">
        <f>Table14[[#This Row],[runtime_to_process_best_model]]+Table14[[#This Row],[AnalysisTime (s) - best model]]</f>
        <v>16.108320713043131</v>
      </c>
      <c r="E104">
        <v>14.530406951904199</v>
      </c>
      <c r="F104">
        <v>3.8669586181640597E-2</v>
      </c>
      <c r="G104">
        <f>Table14[[#This Row],[runtime_to_process_final_model]]+Table14[[#This Row],[Processing Time (s) - final model]]</f>
        <v>14.56907653808584</v>
      </c>
      <c r="H104">
        <f t="shared" si="1"/>
        <v>5.6562328390994031E-2</v>
      </c>
    </row>
    <row r="105" spans="1:8" x14ac:dyDescent="0.3">
      <c r="A105" t="s">
        <v>1932</v>
      </c>
      <c r="B105">
        <v>6.0446279048919598</v>
      </c>
      <c r="C105">
        <v>7.0491313934326102E-2</v>
      </c>
      <c r="D105">
        <f>Table14[[#This Row],[runtime_to_process_best_model]]+Table14[[#This Row],[AnalysisTime (s) - best model]]</f>
        <v>6.115119218826286</v>
      </c>
      <c r="E105">
        <v>5.8577525615692103</v>
      </c>
      <c r="F105">
        <v>2.5444030761718701E-2</v>
      </c>
      <c r="G105">
        <f>Table14[[#This Row],[runtime_to_process_final_model]]+Table14[[#This Row],[Processing Time (s) - final model]]</f>
        <v>5.8831965923309291</v>
      </c>
      <c r="H105">
        <f t="shared" si="1"/>
        <v>5.7111477210324071E-2</v>
      </c>
    </row>
    <row r="106" spans="1:8" x14ac:dyDescent="0.3">
      <c r="A106" t="s">
        <v>1933</v>
      </c>
      <c r="B106">
        <v>9.4467625617980904</v>
      </c>
      <c r="C106">
        <v>2.45125293731689E-2</v>
      </c>
      <c r="D106">
        <f>Table14[[#This Row],[runtime_to_process_best_model]]+Table14[[#This Row],[AnalysisTime (s) - best model]]</f>
        <v>9.4712750911712593</v>
      </c>
      <c r="E106">
        <v>8.3428025245666504</v>
      </c>
      <c r="F106">
        <v>2.5823354721069301E-2</v>
      </c>
      <c r="G106">
        <f>Table14[[#This Row],[runtime_to_process_final_model]]+Table14[[#This Row],[Processing Time (s) - final model]]</f>
        <v>8.3686258792877197</v>
      </c>
      <c r="H106">
        <f t="shared" si="1"/>
        <v>5.7660626029654112E-2</v>
      </c>
    </row>
    <row r="107" spans="1:8" x14ac:dyDescent="0.3">
      <c r="A107" t="s">
        <v>1934</v>
      </c>
      <c r="B107">
        <v>38.6041996479034</v>
      </c>
      <c r="C107">
        <v>0.163578510284423</v>
      </c>
      <c r="D107">
        <f>Table14[[#This Row],[runtime_to_process_best_model]]+Table14[[#This Row],[AnalysisTime (s) - best model]]</f>
        <v>38.767778158187824</v>
      </c>
      <c r="E107">
        <v>34.704744100570601</v>
      </c>
      <c r="F107">
        <v>0.108501434326171</v>
      </c>
      <c r="G107">
        <f>Table14[[#This Row],[runtime_to_process_final_model]]+Table14[[#This Row],[Processing Time (s) - final model]]</f>
        <v>34.813245534896772</v>
      </c>
      <c r="H107">
        <f t="shared" si="1"/>
        <v>5.8209774848984153E-2</v>
      </c>
    </row>
    <row r="108" spans="1:8" x14ac:dyDescent="0.3">
      <c r="A108" t="s">
        <v>1935</v>
      </c>
      <c r="B108">
        <v>14.870909452438299</v>
      </c>
      <c r="C108">
        <v>3.6342382431030197E-2</v>
      </c>
      <c r="D108">
        <f>Table14[[#This Row],[runtime_to_process_best_model]]+Table14[[#This Row],[AnalysisTime (s) - best model]]</f>
        <v>14.90725183486933</v>
      </c>
      <c r="E108">
        <v>12.470344305038401</v>
      </c>
      <c r="F108">
        <v>3.34625244140625E-2</v>
      </c>
      <c r="G108">
        <f>Table14[[#This Row],[runtime_to_process_final_model]]+Table14[[#This Row],[Processing Time (s) - final model]]</f>
        <v>12.503806829452463</v>
      </c>
      <c r="H108">
        <f t="shared" si="1"/>
        <v>5.8758923668314193E-2</v>
      </c>
    </row>
    <row r="109" spans="1:8" x14ac:dyDescent="0.3">
      <c r="A109" t="s">
        <v>1936</v>
      </c>
      <c r="B109">
        <v>29.001407146453801</v>
      </c>
      <c r="C109">
        <v>0.136905431747436</v>
      </c>
      <c r="D109">
        <f>Table14[[#This Row],[runtime_to_process_best_model]]+Table14[[#This Row],[AnalysisTime (s) - best model]]</f>
        <v>29.138312578201237</v>
      </c>
      <c r="E109">
        <v>27.4386160373687</v>
      </c>
      <c r="F109">
        <v>0.19292783737182601</v>
      </c>
      <c r="G109">
        <f>Table14[[#This Row],[runtime_to_process_final_model]]+Table14[[#This Row],[Processing Time (s) - final model]]</f>
        <v>27.631543874740526</v>
      </c>
      <c r="H109">
        <f t="shared" si="1"/>
        <v>5.9308072487644234E-2</v>
      </c>
    </row>
    <row r="110" spans="1:8" x14ac:dyDescent="0.3">
      <c r="A110" t="s">
        <v>1937</v>
      </c>
      <c r="B110">
        <v>18.133735179901102</v>
      </c>
      <c r="C110">
        <v>3.41818332672119E-2</v>
      </c>
      <c r="D110">
        <f>Table14[[#This Row],[runtime_to_process_best_model]]+Table14[[#This Row],[AnalysisTime (s) - best model]]</f>
        <v>18.167917013168314</v>
      </c>
      <c r="E110">
        <v>16.6845395565032</v>
      </c>
      <c r="F110">
        <v>8.0498695373535101E-2</v>
      </c>
      <c r="G110">
        <f>Table14[[#This Row],[runtime_to_process_final_model]]+Table14[[#This Row],[Processing Time (s) - final model]]</f>
        <v>16.765038251876735</v>
      </c>
      <c r="H110">
        <f t="shared" si="1"/>
        <v>5.9857221306974275E-2</v>
      </c>
    </row>
    <row r="111" spans="1:8" x14ac:dyDescent="0.3">
      <c r="A111" t="s">
        <v>1938</v>
      </c>
      <c r="B111">
        <v>13.452345609664899</v>
      </c>
      <c r="C111">
        <v>6.3805818557739202E-2</v>
      </c>
      <c r="D111">
        <f>Table14[[#This Row],[runtime_to_process_best_model]]+Table14[[#This Row],[AnalysisTime (s) - best model]]</f>
        <v>13.516151428222638</v>
      </c>
      <c r="E111">
        <v>12.3792152404785</v>
      </c>
      <c r="F111">
        <v>4.4770240783691399E-2</v>
      </c>
      <c r="G111">
        <f>Table14[[#This Row],[runtime_to_process_final_model]]+Table14[[#This Row],[Processing Time (s) - final model]]</f>
        <v>12.423985481262191</v>
      </c>
      <c r="H111">
        <f t="shared" si="1"/>
        <v>6.0406370126304315E-2</v>
      </c>
    </row>
    <row r="112" spans="1:8" x14ac:dyDescent="0.3">
      <c r="A112" t="s">
        <v>1939</v>
      </c>
      <c r="B112">
        <v>12.6028435230255</v>
      </c>
      <c r="C112">
        <v>5.61292171478271E-2</v>
      </c>
      <c r="D112">
        <f>Table14[[#This Row],[runtime_to_process_best_model]]+Table14[[#This Row],[AnalysisTime (s) - best model]]</f>
        <v>12.658972740173327</v>
      </c>
      <c r="E112">
        <v>11.994616985321001</v>
      </c>
      <c r="F112">
        <v>5.5147886276245103E-2</v>
      </c>
      <c r="G112">
        <f>Table14[[#This Row],[runtime_to_process_final_model]]+Table14[[#This Row],[Processing Time (s) - final model]]</f>
        <v>12.049764871597246</v>
      </c>
      <c r="H112">
        <f t="shared" si="1"/>
        <v>6.0955518945634356E-2</v>
      </c>
    </row>
    <row r="113" spans="1:8" x14ac:dyDescent="0.3">
      <c r="A113" t="s">
        <v>1940</v>
      </c>
      <c r="B113">
        <v>16.3580095767974</v>
      </c>
      <c r="C113">
        <v>4.0588140487670898E-2</v>
      </c>
      <c r="D113">
        <f>Table14[[#This Row],[runtime_to_process_best_model]]+Table14[[#This Row],[AnalysisTime (s) - best model]]</f>
        <v>16.398597717285071</v>
      </c>
      <c r="E113">
        <v>15.6441442966461</v>
      </c>
      <c r="F113">
        <v>4.4361114501953097E-2</v>
      </c>
      <c r="G113">
        <f>Table14[[#This Row],[runtime_to_process_final_model]]+Table14[[#This Row],[Processing Time (s) - final model]]</f>
        <v>15.688505411148054</v>
      </c>
      <c r="H113">
        <f t="shared" si="1"/>
        <v>6.1504667764964396E-2</v>
      </c>
    </row>
    <row r="114" spans="1:8" x14ac:dyDescent="0.3">
      <c r="A114" t="s">
        <v>1941</v>
      </c>
      <c r="B114">
        <v>4.5803048610687203</v>
      </c>
      <c r="C114">
        <v>1.35161876678466E-2</v>
      </c>
      <c r="D114">
        <f>Table14[[#This Row],[runtime_to_process_best_model]]+Table14[[#This Row],[AnalysisTime (s) - best model]]</f>
        <v>4.5938210487365669</v>
      </c>
      <c r="E114">
        <v>4.4890489578246999</v>
      </c>
      <c r="F114">
        <v>2.6886701583862301E-2</v>
      </c>
      <c r="G114">
        <f>Table14[[#This Row],[runtime_to_process_final_model]]+Table14[[#This Row],[Processing Time (s) - final model]]</f>
        <v>4.5159356594085622</v>
      </c>
      <c r="H114">
        <f t="shared" si="1"/>
        <v>6.2053816584294437E-2</v>
      </c>
    </row>
    <row r="115" spans="1:8" x14ac:dyDescent="0.3">
      <c r="A115" t="s">
        <v>1942</v>
      </c>
      <c r="B115">
        <v>21.925499677657999</v>
      </c>
      <c r="C115">
        <v>6.7167997360229395E-2</v>
      </c>
      <c r="D115">
        <f>Table14[[#This Row],[runtime_to_process_best_model]]+Table14[[#This Row],[AnalysisTime (s) - best model]]</f>
        <v>21.992667675018229</v>
      </c>
      <c r="E115">
        <v>20.994060754776001</v>
      </c>
      <c r="F115">
        <v>7.6956272125244099E-2</v>
      </c>
      <c r="G115">
        <f>Table14[[#This Row],[runtime_to_process_final_model]]+Table14[[#This Row],[Processing Time (s) - final model]]</f>
        <v>21.071017026901245</v>
      </c>
      <c r="H115">
        <f t="shared" si="1"/>
        <v>6.2602965403624478E-2</v>
      </c>
    </row>
    <row r="116" spans="1:8" x14ac:dyDescent="0.3">
      <c r="A116" t="s">
        <v>1943</v>
      </c>
      <c r="B116">
        <v>18.579061746597201</v>
      </c>
      <c r="C116">
        <v>4.8277616500854402E-2</v>
      </c>
      <c r="D116">
        <f>Table14[[#This Row],[runtime_to_process_best_model]]+Table14[[#This Row],[AnalysisTime (s) - best model]]</f>
        <v>18.627339363098056</v>
      </c>
      <c r="E116">
        <v>15.8127415180206</v>
      </c>
      <c r="F116">
        <v>0.10358452796936</v>
      </c>
      <c r="G116">
        <f>Table14[[#This Row],[runtime_to_process_final_model]]+Table14[[#This Row],[Processing Time (s) - final model]]</f>
        <v>15.91632604598996</v>
      </c>
      <c r="H116">
        <f t="shared" si="1"/>
        <v>6.3152114222954511E-2</v>
      </c>
    </row>
    <row r="117" spans="1:8" x14ac:dyDescent="0.3">
      <c r="A117" t="s">
        <v>1944</v>
      </c>
      <c r="B117">
        <v>28.152812004089299</v>
      </c>
      <c r="C117">
        <v>7.3453903198242104E-2</v>
      </c>
      <c r="D117">
        <f>Table14[[#This Row],[runtime_to_process_best_model]]+Table14[[#This Row],[AnalysisTime (s) - best model]]</f>
        <v>28.226265907287541</v>
      </c>
      <c r="E117">
        <v>24.182739734649601</v>
      </c>
      <c r="F117">
        <v>8.9131593704223605E-2</v>
      </c>
      <c r="G117">
        <f>Table14[[#This Row],[runtime_to_process_final_model]]+Table14[[#This Row],[Processing Time (s) - final model]]</f>
        <v>24.271871328353825</v>
      </c>
      <c r="H117">
        <f t="shared" si="1"/>
        <v>6.3701263042284545E-2</v>
      </c>
    </row>
    <row r="118" spans="1:8" x14ac:dyDescent="0.3">
      <c r="A118" t="s">
        <v>1945</v>
      </c>
      <c r="B118">
        <v>13.8688578605651</v>
      </c>
      <c r="C118">
        <v>4.9149990081787102E-2</v>
      </c>
      <c r="D118">
        <f>Table14[[#This Row],[runtime_to_process_best_model]]+Table14[[#This Row],[AnalysisTime (s) - best model]]</f>
        <v>13.918007850646887</v>
      </c>
      <c r="E118">
        <v>11.4552233219146</v>
      </c>
      <c r="F118">
        <v>7.8867197036743095E-2</v>
      </c>
      <c r="G118">
        <f>Table14[[#This Row],[runtime_to_process_final_model]]+Table14[[#This Row],[Processing Time (s) - final model]]</f>
        <v>11.534090518951343</v>
      </c>
      <c r="H118">
        <f t="shared" si="1"/>
        <v>6.4250411861614579E-2</v>
      </c>
    </row>
    <row r="119" spans="1:8" x14ac:dyDescent="0.3">
      <c r="A119" t="s">
        <v>1946</v>
      </c>
      <c r="B119">
        <v>24.401440143585202</v>
      </c>
      <c r="C119">
        <v>5.8028697967529297E-2</v>
      </c>
      <c r="D119">
        <f>Table14[[#This Row],[runtime_to_process_best_model]]+Table14[[#This Row],[AnalysisTime (s) - best model]]</f>
        <v>24.459468841552731</v>
      </c>
      <c r="E119">
        <v>19.983543634414598</v>
      </c>
      <c r="F119">
        <v>7.8346252441406194E-2</v>
      </c>
      <c r="G119">
        <f>Table14[[#This Row],[runtime_to_process_final_model]]+Table14[[#This Row],[Processing Time (s) - final model]]</f>
        <v>20.061889886856004</v>
      </c>
      <c r="H119">
        <f t="shared" si="1"/>
        <v>6.4799560680944612E-2</v>
      </c>
    </row>
    <row r="120" spans="1:8" x14ac:dyDescent="0.3">
      <c r="A120" t="s">
        <v>1947</v>
      </c>
      <c r="B120">
        <v>35.1807281970977</v>
      </c>
      <c r="C120">
        <v>8.3841800689697196E-2</v>
      </c>
      <c r="D120">
        <f>Table14[[#This Row],[runtime_to_process_best_model]]+Table14[[#This Row],[AnalysisTime (s) - best model]]</f>
        <v>35.264569997787397</v>
      </c>
      <c r="E120">
        <v>33.187717676162698</v>
      </c>
      <c r="F120">
        <v>0.13482666015625</v>
      </c>
      <c r="G120">
        <f>Table14[[#This Row],[runtime_to_process_final_model]]+Table14[[#This Row],[Processing Time (s) - final model]]</f>
        <v>33.322544336318948</v>
      </c>
      <c r="H120">
        <f t="shared" si="1"/>
        <v>6.5348709500274646E-2</v>
      </c>
    </row>
    <row r="121" spans="1:8" x14ac:dyDescent="0.3">
      <c r="A121" t="s">
        <v>1948</v>
      </c>
      <c r="B121">
        <v>23.244582653045601</v>
      </c>
      <c r="C121">
        <v>0.16088891029357899</v>
      </c>
      <c r="D121">
        <f>Table14[[#This Row],[runtime_to_process_best_model]]+Table14[[#This Row],[AnalysisTime (s) - best model]]</f>
        <v>23.40547156333918</v>
      </c>
      <c r="E121">
        <v>21.739802598953201</v>
      </c>
      <c r="F121">
        <v>8.6685419082641602E-2</v>
      </c>
      <c r="G121">
        <f>Table14[[#This Row],[runtime_to_process_final_model]]+Table14[[#This Row],[Processing Time (s) - final model]]</f>
        <v>21.826488018035842</v>
      </c>
      <c r="H121">
        <f t="shared" si="1"/>
        <v>6.589785831960468E-2</v>
      </c>
    </row>
    <row r="122" spans="1:8" x14ac:dyDescent="0.3">
      <c r="A122" t="s">
        <v>1949</v>
      </c>
      <c r="B122">
        <v>12.6517951488494</v>
      </c>
      <c r="C122">
        <v>2.9638528823852501E-2</v>
      </c>
      <c r="D122">
        <f>Table14[[#This Row],[runtime_to_process_best_model]]+Table14[[#This Row],[AnalysisTime (s) - best model]]</f>
        <v>12.681433677673253</v>
      </c>
      <c r="E122">
        <v>10.855410575866699</v>
      </c>
      <c r="F122">
        <v>5.70347309112548E-2</v>
      </c>
      <c r="G122">
        <f>Table14[[#This Row],[runtime_to_process_final_model]]+Table14[[#This Row],[Processing Time (s) - final model]]</f>
        <v>10.912445306777954</v>
      </c>
      <c r="H122">
        <f t="shared" si="1"/>
        <v>6.6447007138934713E-2</v>
      </c>
    </row>
    <row r="123" spans="1:8" x14ac:dyDescent="0.3">
      <c r="A123" t="s">
        <v>1950</v>
      </c>
      <c r="B123">
        <v>34.820935249328599</v>
      </c>
      <c r="C123">
        <v>0.12885951995849601</v>
      </c>
      <c r="D123">
        <f>Table14[[#This Row],[runtime_to_process_best_model]]+Table14[[#This Row],[AnalysisTime (s) - best model]]</f>
        <v>34.949794769287095</v>
      </c>
      <c r="E123">
        <v>29.5742378234863</v>
      </c>
      <c r="F123">
        <v>0.1607027053833</v>
      </c>
      <c r="G123">
        <f>Table14[[#This Row],[runtime_to_process_final_model]]+Table14[[#This Row],[Processing Time (s) - final model]]</f>
        <v>29.7349405288696</v>
      </c>
      <c r="H123">
        <f t="shared" si="1"/>
        <v>6.6996155958264747E-2</v>
      </c>
    </row>
    <row r="124" spans="1:8" x14ac:dyDescent="0.3">
      <c r="A124" t="s">
        <v>1951</v>
      </c>
      <c r="B124">
        <v>11.041982889175401</v>
      </c>
      <c r="C124">
        <v>2.8687477111816399E-2</v>
      </c>
      <c r="D124">
        <f>Table14[[#This Row],[runtime_to_process_best_model]]+Table14[[#This Row],[AnalysisTime (s) - best model]]</f>
        <v>11.070670366287217</v>
      </c>
      <c r="E124">
        <v>10.850362777709901</v>
      </c>
      <c r="F124">
        <v>4.2643547058105399E-2</v>
      </c>
      <c r="G124">
        <f>Table14[[#This Row],[runtime_to_process_final_model]]+Table14[[#This Row],[Processing Time (s) - final model]]</f>
        <v>10.893006324768006</v>
      </c>
      <c r="H124">
        <f t="shared" si="1"/>
        <v>6.7545304777594781E-2</v>
      </c>
    </row>
    <row r="125" spans="1:8" x14ac:dyDescent="0.3">
      <c r="A125" t="s">
        <v>1952</v>
      </c>
      <c r="B125">
        <v>12.0038585662841</v>
      </c>
      <c r="C125">
        <v>3.1938552856445299E-2</v>
      </c>
      <c r="D125">
        <f>Table14[[#This Row],[runtime_to_process_best_model]]+Table14[[#This Row],[AnalysisTime (s) - best model]]</f>
        <v>12.035797119140545</v>
      </c>
      <c r="E125">
        <v>11.211313724517799</v>
      </c>
      <c r="F125">
        <v>2.5570392608642498E-2</v>
      </c>
      <c r="G125">
        <f>Table14[[#This Row],[runtime_to_process_final_model]]+Table14[[#This Row],[Processing Time (s) - final model]]</f>
        <v>11.236884117126442</v>
      </c>
      <c r="H125">
        <f t="shared" si="1"/>
        <v>6.8094453596924814E-2</v>
      </c>
    </row>
    <row r="126" spans="1:8" x14ac:dyDescent="0.3">
      <c r="A126" t="s">
        <v>1953</v>
      </c>
      <c r="B126">
        <v>5.6498274803161603</v>
      </c>
      <c r="C126">
        <v>3.1576633453369099E-2</v>
      </c>
      <c r="D126">
        <f>Table14[[#This Row],[runtime_to_process_best_model]]+Table14[[#This Row],[AnalysisTime (s) - best model]]</f>
        <v>5.6814041137695295</v>
      </c>
      <c r="E126">
        <v>5.3670082092285103</v>
      </c>
      <c r="F126">
        <v>2.09050178527832E-2</v>
      </c>
      <c r="G126">
        <f>Table14[[#This Row],[runtime_to_process_final_model]]+Table14[[#This Row],[Processing Time (s) - final model]]</f>
        <v>5.3879132270812935</v>
      </c>
      <c r="H126">
        <f t="shared" si="1"/>
        <v>6.8643602416254848E-2</v>
      </c>
    </row>
    <row r="127" spans="1:8" x14ac:dyDescent="0.3">
      <c r="A127" t="s">
        <v>1954</v>
      </c>
      <c r="B127">
        <v>7.4801886081695503</v>
      </c>
      <c r="C127">
        <v>3.4358978271484299E-2</v>
      </c>
      <c r="D127">
        <f>Table14[[#This Row],[runtime_to_process_best_model]]+Table14[[#This Row],[AnalysisTime (s) - best model]]</f>
        <v>7.5145475864410347</v>
      </c>
      <c r="E127">
        <v>6.83959913253784</v>
      </c>
      <c r="F127">
        <v>2.30677127838134E-2</v>
      </c>
      <c r="G127">
        <f>Table14[[#This Row],[runtime_to_process_final_model]]+Table14[[#This Row],[Processing Time (s) - final model]]</f>
        <v>6.8626668453216535</v>
      </c>
      <c r="H127">
        <f t="shared" si="1"/>
        <v>6.9192751235584882E-2</v>
      </c>
    </row>
    <row r="128" spans="1:8" x14ac:dyDescent="0.3">
      <c r="A128" t="s">
        <v>1955</v>
      </c>
      <c r="B128">
        <v>22.325356483459402</v>
      </c>
      <c r="C128">
        <v>8.3329677581787095E-2</v>
      </c>
      <c r="D128">
        <f>Table14[[#This Row],[runtime_to_process_best_model]]+Table14[[#This Row],[AnalysisTime (s) - best model]]</f>
        <v>22.408686161041189</v>
      </c>
      <c r="E128">
        <v>21.579116821288999</v>
      </c>
      <c r="F128">
        <v>8.4393024444579995E-2</v>
      </c>
      <c r="G128">
        <f>Table14[[#This Row],[runtime_to_process_final_model]]+Table14[[#This Row],[Processing Time (s) - final model]]</f>
        <v>21.663509845733579</v>
      </c>
      <c r="H128">
        <f t="shared" si="1"/>
        <v>6.9741900054914915E-2</v>
      </c>
    </row>
    <row r="129" spans="1:8" x14ac:dyDescent="0.3">
      <c r="A129" t="s">
        <v>1956</v>
      </c>
      <c r="B129">
        <v>13.0620653629302</v>
      </c>
      <c r="C129">
        <v>3.5123586654663003E-2</v>
      </c>
      <c r="D129">
        <f>Table14[[#This Row],[runtime_to_process_best_model]]+Table14[[#This Row],[AnalysisTime (s) - best model]]</f>
        <v>13.097188949584863</v>
      </c>
      <c r="E129">
        <v>11.527915000915501</v>
      </c>
      <c r="F129">
        <v>4.7625541687011698E-2</v>
      </c>
      <c r="G129">
        <f>Table14[[#This Row],[runtime_to_process_final_model]]+Table14[[#This Row],[Processing Time (s) - final model]]</f>
        <v>11.575540542602512</v>
      </c>
      <c r="H129">
        <f t="shared" si="1"/>
        <v>7.0291048874244949E-2</v>
      </c>
    </row>
    <row r="130" spans="1:8" x14ac:dyDescent="0.3">
      <c r="A130" t="s">
        <v>1957</v>
      </c>
      <c r="B130">
        <v>47.1705224514007</v>
      </c>
      <c r="C130">
        <v>0.198912858963012</v>
      </c>
      <c r="D130">
        <f>Table14[[#This Row],[runtime_to_process_best_model]]+Table14[[#This Row],[AnalysisTime (s) - best model]]</f>
        <v>47.369435310363713</v>
      </c>
      <c r="E130">
        <v>42.832030773162799</v>
      </c>
      <c r="F130">
        <v>0.23531866073608301</v>
      </c>
      <c r="G130">
        <f>Table14[[#This Row],[runtime_to_process_final_model]]+Table14[[#This Row],[Processing Time (s) - final model]]</f>
        <v>43.067349433898883</v>
      </c>
      <c r="H130">
        <f t="shared" si="1"/>
        <v>7.0840197693574983E-2</v>
      </c>
    </row>
    <row r="131" spans="1:8" x14ac:dyDescent="0.3">
      <c r="A131" t="s">
        <v>1958</v>
      </c>
      <c r="B131">
        <v>30.749233245849599</v>
      </c>
      <c r="C131">
        <v>0.101550102233886</v>
      </c>
      <c r="D131">
        <f>Table14[[#This Row],[runtime_to_process_best_model]]+Table14[[#This Row],[AnalysisTime (s) - best model]]</f>
        <v>30.850783348083485</v>
      </c>
      <c r="E131">
        <v>29.181705951690599</v>
      </c>
      <c r="F131">
        <v>0.17395210266113201</v>
      </c>
      <c r="G131">
        <f>Table14[[#This Row],[runtime_to_process_final_model]]+Table14[[#This Row],[Processing Time (s) - final model]]</f>
        <v>29.355658054351732</v>
      </c>
      <c r="H131">
        <f t="shared" si="1"/>
        <v>7.1389346512905016E-2</v>
      </c>
    </row>
    <row r="132" spans="1:8" x14ac:dyDescent="0.3">
      <c r="A132" t="s">
        <v>1959</v>
      </c>
      <c r="B132">
        <v>42.864768743515</v>
      </c>
      <c r="C132">
        <v>0.101544380187988</v>
      </c>
      <c r="D132">
        <f>Table14[[#This Row],[runtime_to_process_best_model]]+Table14[[#This Row],[AnalysisTime (s) - best model]]</f>
        <v>42.966313123702989</v>
      </c>
      <c r="E132">
        <v>35.8577141761779</v>
      </c>
      <c r="F132">
        <v>9.2155218124389607E-2</v>
      </c>
      <c r="G132">
        <f>Table14[[#This Row],[runtime_to_process_final_model]]+Table14[[#This Row],[Processing Time (s) - final model]]</f>
        <v>35.94986939430229</v>
      </c>
      <c r="H132">
        <f t="shared" ref="H132:H195" si="2">(1/1821)+H131</f>
        <v>7.193849533223505E-2</v>
      </c>
    </row>
    <row r="133" spans="1:8" x14ac:dyDescent="0.3">
      <c r="A133" t="s">
        <v>1960</v>
      </c>
      <c r="B133">
        <v>8.0649714469909597</v>
      </c>
      <c r="C133">
        <v>2.2411346435546799E-2</v>
      </c>
      <c r="D133">
        <f>Table14[[#This Row],[runtime_to_process_best_model]]+Table14[[#This Row],[AnalysisTime (s) - best model]]</f>
        <v>8.0873827934265066</v>
      </c>
      <c r="E133">
        <v>7.6844935417175204</v>
      </c>
      <c r="F133">
        <v>3.49063873291015E-2</v>
      </c>
      <c r="G133">
        <f>Table14[[#This Row],[runtime_to_process_final_model]]+Table14[[#This Row],[Processing Time (s) - final model]]</f>
        <v>7.719399929046622</v>
      </c>
      <c r="H133">
        <f t="shared" si="2"/>
        <v>7.2487644151565084E-2</v>
      </c>
    </row>
    <row r="134" spans="1:8" x14ac:dyDescent="0.3">
      <c r="A134" t="s">
        <v>1961</v>
      </c>
      <c r="B134">
        <v>38.070968389511101</v>
      </c>
      <c r="C134">
        <v>0.187148332595825</v>
      </c>
      <c r="D134">
        <f>Table14[[#This Row],[runtime_to_process_best_model]]+Table14[[#This Row],[AnalysisTime (s) - best model]]</f>
        <v>38.258116722106926</v>
      </c>
      <c r="E134">
        <v>32.291297912597599</v>
      </c>
      <c r="F134">
        <v>0.15206718444824199</v>
      </c>
      <c r="G134">
        <f>Table14[[#This Row],[runtime_to_process_final_model]]+Table14[[#This Row],[Processing Time (s) - final model]]</f>
        <v>32.443365097045842</v>
      </c>
      <c r="H134">
        <f t="shared" si="2"/>
        <v>7.3036792970895117E-2</v>
      </c>
    </row>
    <row r="135" spans="1:8" x14ac:dyDescent="0.3">
      <c r="A135" t="s">
        <v>1962</v>
      </c>
      <c r="B135">
        <v>35.573745012283297</v>
      </c>
      <c r="C135">
        <v>0.102848291397094</v>
      </c>
      <c r="D135">
        <f>Table14[[#This Row],[runtime_to_process_best_model]]+Table14[[#This Row],[AnalysisTime (s) - best model]]</f>
        <v>35.676593303680392</v>
      </c>
      <c r="E135">
        <v>29.1383202075958</v>
      </c>
      <c r="F135">
        <v>0.17316818237304599</v>
      </c>
      <c r="G135">
        <f>Table14[[#This Row],[runtime_to_process_final_model]]+Table14[[#This Row],[Processing Time (s) - final model]]</f>
        <v>29.311488389968847</v>
      </c>
      <c r="H135">
        <f t="shared" si="2"/>
        <v>7.3585941790225151E-2</v>
      </c>
    </row>
    <row r="136" spans="1:8" x14ac:dyDescent="0.3">
      <c r="A136" t="s">
        <v>1963</v>
      </c>
      <c r="B136">
        <v>29.539299726486199</v>
      </c>
      <c r="C136">
        <v>7.5643777847289997E-2</v>
      </c>
      <c r="D136">
        <f>Table14[[#This Row],[runtime_to_process_best_model]]+Table14[[#This Row],[AnalysisTime (s) - best model]]</f>
        <v>29.614943504333489</v>
      </c>
      <c r="E136">
        <v>24.930544853210399</v>
      </c>
      <c r="F136">
        <v>0.127879858016967</v>
      </c>
      <c r="G136">
        <f>Table14[[#This Row],[runtime_to_process_final_model]]+Table14[[#This Row],[Processing Time (s) - final model]]</f>
        <v>25.058424711227367</v>
      </c>
      <c r="H136">
        <f t="shared" si="2"/>
        <v>7.4135090609555185E-2</v>
      </c>
    </row>
    <row r="137" spans="1:8" x14ac:dyDescent="0.3">
      <c r="A137" t="s">
        <v>1964</v>
      </c>
      <c r="B137">
        <v>32.004117012023897</v>
      </c>
      <c r="C137">
        <v>9.0552091598510701E-2</v>
      </c>
      <c r="D137">
        <f>Table14[[#This Row],[runtime_to_process_best_model]]+Table14[[#This Row],[AnalysisTime (s) - best model]]</f>
        <v>32.094669103622408</v>
      </c>
      <c r="E137">
        <v>29.273062229156402</v>
      </c>
      <c r="F137">
        <v>7.04367160797119E-2</v>
      </c>
      <c r="G137">
        <f>Table14[[#This Row],[runtime_to_process_final_model]]+Table14[[#This Row],[Processing Time (s) - final model]]</f>
        <v>29.343498945236114</v>
      </c>
      <c r="H137">
        <f t="shared" si="2"/>
        <v>7.4684239428885218E-2</v>
      </c>
    </row>
    <row r="138" spans="1:8" x14ac:dyDescent="0.3">
      <c r="A138" t="s">
        <v>1965</v>
      </c>
      <c r="B138">
        <v>14.3351905345916</v>
      </c>
      <c r="C138">
        <v>4.8851013183593701E-2</v>
      </c>
      <c r="D138">
        <f>Table14[[#This Row],[runtime_to_process_best_model]]+Table14[[#This Row],[AnalysisTime (s) - best model]]</f>
        <v>14.384041547775194</v>
      </c>
      <c r="E138">
        <v>13.380231857299799</v>
      </c>
      <c r="F138">
        <v>4.6589851379394497E-2</v>
      </c>
      <c r="G138">
        <f>Table14[[#This Row],[runtime_to_process_final_model]]+Table14[[#This Row],[Processing Time (s) - final model]]</f>
        <v>13.426821708679194</v>
      </c>
      <c r="H138">
        <f t="shared" si="2"/>
        <v>7.5233388248215252E-2</v>
      </c>
    </row>
    <row r="139" spans="1:8" x14ac:dyDescent="0.3">
      <c r="A139" t="s">
        <v>1966</v>
      </c>
      <c r="B139">
        <v>37.035798072814899</v>
      </c>
      <c r="C139">
        <v>0.156839609146118</v>
      </c>
      <c r="D139">
        <f>Table14[[#This Row],[runtime_to_process_best_model]]+Table14[[#This Row],[AnalysisTime (s) - best model]]</f>
        <v>37.192637681961017</v>
      </c>
      <c r="E139">
        <v>35.223336458206099</v>
      </c>
      <c r="F139">
        <v>0.227771520614624</v>
      </c>
      <c r="G139">
        <f>Table14[[#This Row],[runtime_to_process_final_model]]+Table14[[#This Row],[Processing Time (s) - final model]]</f>
        <v>35.451107978820723</v>
      </c>
      <c r="H139">
        <f t="shared" si="2"/>
        <v>7.5782537067545286E-2</v>
      </c>
    </row>
    <row r="140" spans="1:8" x14ac:dyDescent="0.3">
      <c r="A140" t="s">
        <v>1967</v>
      </c>
      <c r="B140">
        <v>19.563899993896399</v>
      </c>
      <c r="C140">
        <v>6.6214323043823201E-2</v>
      </c>
      <c r="D140">
        <f>Table14[[#This Row],[runtime_to_process_best_model]]+Table14[[#This Row],[AnalysisTime (s) - best model]]</f>
        <v>19.630114316940222</v>
      </c>
      <c r="E140">
        <v>18.0580489635467</v>
      </c>
      <c r="F140">
        <v>6.9395780563354395E-2</v>
      </c>
      <c r="G140">
        <f>Table14[[#This Row],[runtime_to_process_final_model]]+Table14[[#This Row],[Processing Time (s) - final model]]</f>
        <v>18.127444744110054</v>
      </c>
      <c r="H140">
        <f t="shared" si="2"/>
        <v>7.633168588687532E-2</v>
      </c>
    </row>
    <row r="141" spans="1:8" x14ac:dyDescent="0.3">
      <c r="A141" t="s">
        <v>1968</v>
      </c>
      <c r="B141">
        <v>25.045519590377801</v>
      </c>
      <c r="C141">
        <v>8.8105916976928697E-2</v>
      </c>
      <c r="D141">
        <f>Table14[[#This Row],[runtime_to_process_best_model]]+Table14[[#This Row],[AnalysisTime (s) - best model]]</f>
        <v>25.133625507354729</v>
      </c>
      <c r="E141">
        <v>23.541516065597499</v>
      </c>
      <c r="F141">
        <v>0.11332273483276301</v>
      </c>
      <c r="G141">
        <f>Table14[[#This Row],[runtime_to_process_final_model]]+Table14[[#This Row],[Processing Time (s) - final model]]</f>
        <v>23.654838800430262</v>
      </c>
      <c r="H141">
        <f t="shared" si="2"/>
        <v>7.6880834706205353E-2</v>
      </c>
    </row>
    <row r="142" spans="1:8" x14ac:dyDescent="0.3">
      <c r="A142" t="s">
        <v>1969</v>
      </c>
      <c r="B142">
        <v>26.803725957870402</v>
      </c>
      <c r="C142">
        <v>6.5058469772338798E-2</v>
      </c>
      <c r="D142">
        <f>Table14[[#This Row],[runtime_to_process_best_model]]+Table14[[#This Row],[AnalysisTime (s) - best model]]</f>
        <v>26.868784427642741</v>
      </c>
      <c r="E142">
        <v>25.263309478759702</v>
      </c>
      <c r="F142">
        <v>9.4138622283935505E-2</v>
      </c>
      <c r="G142">
        <f>Table14[[#This Row],[runtime_to_process_final_model]]+Table14[[#This Row],[Processing Time (s) - final model]]</f>
        <v>25.357448101043637</v>
      </c>
      <c r="H142">
        <f t="shared" si="2"/>
        <v>7.7429983525535387E-2</v>
      </c>
    </row>
    <row r="143" spans="1:8" x14ac:dyDescent="0.3">
      <c r="A143" t="s">
        <v>1970</v>
      </c>
      <c r="B143">
        <v>2.4970290660858101</v>
      </c>
      <c r="C143">
        <v>7.8322887420654297E-2</v>
      </c>
      <c r="D143">
        <f>Table14[[#This Row],[runtime_to_process_best_model]]+Table14[[#This Row],[AnalysisTime (s) - best model]]</f>
        <v>2.5753519535064644</v>
      </c>
      <c r="E143">
        <v>2.2558102607727002</v>
      </c>
      <c r="F143">
        <v>2.5195360183715799E-2</v>
      </c>
      <c r="G143">
        <f>Table14[[#This Row],[runtime_to_process_final_model]]+Table14[[#This Row],[Processing Time (s) - final model]]</f>
        <v>2.281005620956416</v>
      </c>
      <c r="H143">
        <f t="shared" si="2"/>
        <v>7.7979132344865421E-2</v>
      </c>
    </row>
    <row r="144" spans="1:8" x14ac:dyDescent="0.3">
      <c r="A144" t="s">
        <v>1971</v>
      </c>
      <c r="B144">
        <v>49.914594888687098</v>
      </c>
      <c r="C144">
        <v>0.16200494766235299</v>
      </c>
      <c r="D144">
        <f>Table14[[#This Row],[runtime_to_process_best_model]]+Table14[[#This Row],[AnalysisTime (s) - best model]]</f>
        <v>50.076599836349452</v>
      </c>
      <c r="E144">
        <v>46.016438484191802</v>
      </c>
      <c r="F144">
        <v>0.27552032470703097</v>
      </c>
      <c r="G144">
        <f>Table14[[#This Row],[runtime_to_process_final_model]]+Table14[[#This Row],[Processing Time (s) - final model]]</f>
        <v>46.291958808898833</v>
      </c>
      <c r="H144">
        <f t="shared" si="2"/>
        <v>7.8528281164195454E-2</v>
      </c>
    </row>
    <row r="145" spans="1:8" x14ac:dyDescent="0.3">
      <c r="A145" t="s">
        <v>1972</v>
      </c>
      <c r="B145">
        <v>14.2411522865295</v>
      </c>
      <c r="C145">
        <v>6.0015678405761698E-2</v>
      </c>
      <c r="D145">
        <f>Table14[[#This Row],[runtime_to_process_best_model]]+Table14[[#This Row],[AnalysisTime (s) - best model]]</f>
        <v>14.301167964935262</v>
      </c>
      <c r="E145">
        <v>13.627812623977601</v>
      </c>
      <c r="F145">
        <v>4.7731161117553697E-2</v>
      </c>
      <c r="G145">
        <f>Table14[[#This Row],[runtime_to_process_final_model]]+Table14[[#This Row],[Processing Time (s) - final model]]</f>
        <v>13.675543785095154</v>
      </c>
      <c r="H145">
        <f t="shared" si="2"/>
        <v>7.9077429983525488E-2</v>
      </c>
    </row>
    <row r="146" spans="1:8" x14ac:dyDescent="0.3">
      <c r="A146" t="s">
        <v>1973</v>
      </c>
      <c r="B146">
        <v>35.876792669296201</v>
      </c>
      <c r="C146">
        <v>0.12321352958679101</v>
      </c>
      <c r="D146">
        <f>Table14[[#This Row],[runtime_to_process_best_model]]+Table14[[#This Row],[AnalysisTime (s) - best model]]</f>
        <v>36.000006198882993</v>
      </c>
      <c r="E146">
        <v>32.892309904098497</v>
      </c>
      <c r="F146">
        <v>0.25188565254211398</v>
      </c>
      <c r="G146">
        <f>Table14[[#This Row],[runtime_to_process_final_model]]+Table14[[#This Row],[Processing Time (s) - final model]]</f>
        <v>33.144195556640611</v>
      </c>
      <c r="H146">
        <f t="shared" si="2"/>
        <v>7.9626578802855522E-2</v>
      </c>
    </row>
    <row r="147" spans="1:8" x14ac:dyDescent="0.3">
      <c r="A147" t="s">
        <v>1974</v>
      </c>
      <c r="B147">
        <v>12.1043467521667</v>
      </c>
      <c r="C147">
        <v>4.22959327697753E-2</v>
      </c>
      <c r="D147">
        <f>Table14[[#This Row],[runtime_to_process_best_model]]+Table14[[#This Row],[AnalysisTime (s) - best model]]</f>
        <v>12.146642684936475</v>
      </c>
      <c r="E147">
        <v>11.6912021636962</v>
      </c>
      <c r="F147">
        <v>9.0350389480590806E-2</v>
      </c>
      <c r="G147">
        <f>Table14[[#This Row],[runtime_to_process_final_model]]+Table14[[#This Row],[Processing Time (s) - final model]]</f>
        <v>11.781552553176791</v>
      </c>
      <c r="H147">
        <f t="shared" si="2"/>
        <v>8.0175727622185555E-2</v>
      </c>
    </row>
    <row r="148" spans="1:8" x14ac:dyDescent="0.3">
      <c r="A148" t="s">
        <v>1975</v>
      </c>
      <c r="B148">
        <v>52.446496009826603</v>
      </c>
      <c r="C148">
        <v>0.170392036437988</v>
      </c>
      <c r="D148">
        <f>Table14[[#This Row],[runtime_to_process_best_model]]+Table14[[#This Row],[AnalysisTime (s) - best model]]</f>
        <v>52.616888046264592</v>
      </c>
      <c r="E148">
        <v>44.254538297653198</v>
      </c>
      <c r="F148">
        <v>0.25582313537597601</v>
      </c>
      <c r="G148">
        <f>Table14[[#This Row],[runtime_to_process_final_model]]+Table14[[#This Row],[Processing Time (s) - final model]]</f>
        <v>44.510361433029175</v>
      </c>
      <c r="H148">
        <f t="shared" si="2"/>
        <v>8.0724876441515589E-2</v>
      </c>
    </row>
    <row r="149" spans="1:8" x14ac:dyDescent="0.3">
      <c r="A149" t="s">
        <v>1976</v>
      </c>
      <c r="B149">
        <v>12.1164619922637</v>
      </c>
      <c r="C149">
        <v>2.9455423355102501E-2</v>
      </c>
      <c r="D149">
        <f>Table14[[#This Row],[runtime_to_process_best_model]]+Table14[[#This Row],[AnalysisTime (s) - best model]]</f>
        <v>12.145917415618802</v>
      </c>
      <c r="E149">
        <v>9.7621312141418404</v>
      </c>
      <c r="F149">
        <v>5.2905082702636698E-2</v>
      </c>
      <c r="G149">
        <f>Table14[[#This Row],[runtime_to_process_final_model]]+Table14[[#This Row],[Processing Time (s) - final model]]</f>
        <v>9.8150362968444771</v>
      </c>
      <c r="H149">
        <f t="shared" si="2"/>
        <v>8.1274025260845623E-2</v>
      </c>
    </row>
    <row r="150" spans="1:8" x14ac:dyDescent="0.3">
      <c r="A150" t="s">
        <v>1977</v>
      </c>
      <c r="B150">
        <v>14.255201816558801</v>
      </c>
      <c r="C150">
        <v>3.3320665359497001E-2</v>
      </c>
      <c r="D150">
        <f>Table14[[#This Row],[runtime_to_process_best_model]]+Table14[[#This Row],[AnalysisTime (s) - best model]]</f>
        <v>14.288522481918298</v>
      </c>
      <c r="E150">
        <v>12.3532748222351</v>
      </c>
      <c r="F150">
        <v>3.09844017028808E-2</v>
      </c>
      <c r="G150">
        <f>Table14[[#This Row],[runtime_to_process_final_model]]+Table14[[#This Row],[Processing Time (s) - final model]]</f>
        <v>12.384259223937981</v>
      </c>
      <c r="H150">
        <f t="shared" si="2"/>
        <v>8.1823174080175656E-2</v>
      </c>
    </row>
    <row r="151" spans="1:8" x14ac:dyDescent="0.3">
      <c r="A151" t="s">
        <v>1978</v>
      </c>
      <c r="B151">
        <v>12.2268130779266</v>
      </c>
      <c r="C151">
        <v>2.4750947952270501E-2</v>
      </c>
      <c r="D151">
        <f>Table14[[#This Row],[runtime_to_process_best_model]]+Table14[[#This Row],[AnalysisTime (s) - best model]]</f>
        <v>12.251564025878871</v>
      </c>
      <c r="E151">
        <v>11.008858442306501</v>
      </c>
      <c r="F151">
        <v>3.6201477050781201E-2</v>
      </c>
      <c r="G151">
        <f>Table14[[#This Row],[runtime_to_process_final_model]]+Table14[[#This Row],[Processing Time (s) - final model]]</f>
        <v>11.045059919357282</v>
      </c>
      <c r="H151">
        <f t="shared" si="2"/>
        <v>8.237232289950569E-2</v>
      </c>
    </row>
    <row r="152" spans="1:8" x14ac:dyDescent="0.3">
      <c r="A152" t="s">
        <v>1979</v>
      </c>
      <c r="B152">
        <v>18.710762977600002</v>
      </c>
      <c r="C152">
        <v>4.8655033111572203E-2</v>
      </c>
      <c r="D152">
        <f>Table14[[#This Row],[runtime_to_process_best_model]]+Table14[[#This Row],[AnalysisTime (s) - best model]]</f>
        <v>18.759418010711574</v>
      </c>
      <c r="E152">
        <v>17.023182630538901</v>
      </c>
      <c r="F152">
        <v>9.9720239639282199E-2</v>
      </c>
      <c r="G152">
        <f>Table14[[#This Row],[runtime_to_process_final_model]]+Table14[[#This Row],[Processing Time (s) - final model]]</f>
        <v>17.122902870178184</v>
      </c>
      <c r="H152">
        <f t="shared" si="2"/>
        <v>8.2921471718835724E-2</v>
      </c>
    </row>
    <row r="153" spans="1:8" x14ac:dyDescent="0.3">
      <c r="A153" t="s">
        <v>1980</v>
      </c>
      <c r="B153">
        <v>20.916756868362398</v>
      </c>
      <c r="C153">
        <v>6.4153909683227497E-2</v>
      </c>
      <c r="D153">
        <f>Table14[[#This Row],[runtime_to_process_best_model]]+Table14[[#This Row],[AnalysisTime (s) - best model]]</f>
        <v>20.980910778045626</v>
      </c>
      <c r="E153">
        <v>18.046310424804599</v>
      </c>
      <c r="F153">
        <v>6.7472696304321206E-2</v>
      </c>
      <c r="G153">
        <f>Table14[[#This Row],[runtime_to_process_final_model]]+Table14[[#This Row],[Processing Time (s) - final model]]</f>
        <v>18.11378312110892</v>
      </c>
      <c r="H153">
        <f t="shared" si="2"/>
        <v>8.3470620538165757E-2</v>
      </c>
    </row>
    <row r="154" spans="1:8" x14ac:dyDescent="0.3">
      <c r="A154" t="s">
        <v>1981</v>
      </c>
      <c r="B154">
        <v>23.3465189933776</v>
      </c>
      <c r="C154">
        <v>4.1023254394531201E-2</v>
      </c>
      <c r="D154">
        <f>Table14[[#This Row],[runtime_to_process_best_model]]+Table14[[#This Row],[AnalysisTime (s) - best model]]</f>
        <v>23.387542247772132</v>
      </c>
      <c r="E154">
        <v>19.020113229751502</v>
      </c>
      <c r="F154">
        <v>6.1755418777465799E-2</v>
      </c>
      <c r="G154">
        <f>Table14[[#This Row],[runtime_to_process_final_model]]+Table14[[#This Row],[Processing Time (s) - final model]]</f>
        <v>19.081868648528967</v>
      </c>
      <c r="H154">
        <f t="shared" si="2"/>
        <v>8.4019769357495791E-2</v>
      </c>
    </row>
    <row r="155" spans="1:8" x14ac:dyDescent="0.3">
      <c r="A155" t="s">
        <v>1982</v>
      </c>
      <c r="B155">
        <v>15.032988786697301</v>
      </c>
      <c r="C155">
        <v>3.4079074859619099E-2</v>
      </c>
      <c r="D155">
        <f>Table14[[#This Row],[runtime_to_process_best_model]]+Table14[[#This Row],[AnalysisTime (s) - best model]]</f>
        <v>15.06706786155692</v>
      </c>
      <c r="E155">
        <v>12.634955406188899</v>
      </c>
      <c r="F155">
        <v>0.10053586959838801</v>
      </c>
      <c r="G155">
        <f>Table14[[#This Row],[runtime_to_process_final_model]]+Table14[[#This Row],[Processing Time (s) - final model]]</f>
        <v>12.735491275787288</v>
      </c>
      <c r="H155">
        <f t="shared" si="2"/>
        <v>8.4568918176825825E-2</v>
      </c>
    </row>
    <row r="156" spans="1:8" x14ac:dyDescent="0.3">
      <c r="A156" t="s">
        <v>1983</v>
      </c>
      <c r="B156">
        <v>19.454299211502001</v>
      </c>
      <c r="C156">
        <v>7.1472883224487305E-2</v>
      </c>
      <c r="D156">
        <f>Table14[[#This Row],[runtime_to_process_best_model]]+Table14[[#This Row],[AnalysisTime (s) - best model]]</f>
        <v>19.525772094726488</v>
      </c>
      <c r="E156">
        <v>18.751777410507199</v>
      </c>
      <c r="F156">
        <v>7.5704336166381794E-2</v>
      </c>
      <c r="G156">
        <f>Table14[[#This Row],[runtime_to_process_final_model]]+Table14[[#This Row],[Processing Time (s) - final model]]</f>
        <v>18.82748174667358</v>
      </c>
      <c r="H156">
        <f t="shared" si="2"/>
        <v>8.5118066996155858E-2</v>
      </c>
    </row>
    <row r="157" spans="1:8" x14ac:dyDescent="0.3">
      <c r="A157" t="s">
        <v>1984</v>
      </c>
      <c r="B157">
        <v>16.872699022292998</v>
      </c>
      <c r="C157">
        <v>5.9750318527221603E-2</v>
      </c>
      <c r="D157">
        <f>Table14[[#This Row],[runtime_to_process_best_model]]+Table14[[#This Row],[AnalysisTime (s) - best model]]</f>
        <v>16.93244934082022</v>
      </c>
      <c r="E157">
        <v>15.9084520339965</v>
      </c>
      <c r="F157">
        <v>7.3424816131591797E-2</v>
      </c>
      <c r="G157">
        <f>Table14[[#This Row],[runtime_to_process_final_model]]+Table14[[#This Row],[Processing Time (s) - final model]]</f>
        <v>15.981876850128092</v>
      </c>
      <c r="H157">
        <f t="shared" si="2"/>
        <v>8.5667215815485892E-2</v>
      </c>
    </row>
    <row r="158" spans="1:8" x14ac:dyDescent="0.3">
      <c r="A158" t="s">
        <v>1985</v>
      </c>
      <c r="B158">
        <v>5.8772788047790501</v>
      </c>
      <c r="C158">
        <v>3.9781093597412102E-2</v>
      </c>
      <c r="D158">
        <f>Table14[[#This Row],[runtime_to_process_best_model]]+Table14[[#This Row],[AnalysisTime (s) - best model]]</f>
        <v>5.9170598983764622</v>
      </c>
      <c r="E158">
        <v>4.9804785251617396</v>
      </c>
      <c r="F158">
        <v>2.00464725494384E-2</v>
      </c>
      <c r="G158">
        <f>Table14[[#This Row],[runtime_to_process_final_model]]+Table14[[#This Row],[Processing Time (s) - final model]]</f>
        <v>5.0005249977111781</v>
      </c>
      <c r="H158">
        <f t="shared" si="2"/>
        <v>8.6216364634815926E-2</v>
      </c>
    </row>
    <row r="159" spans="1:8" x14ac:dyDescent="0.3">
      <c r="A159" t="s">
        <v>1986</v>
      </c>
      <c r="B159">
        <v>46.326610565185497</v>
      </c>
      <c r="C159">
        <v>0.17921328544616699</v>
      </c>
      <c r="D159">
        <f>Table14[[#This Row],[runtime_to_process_best_model]]+Table14[[#This Row],[AnalysisTime (s) - best model]]</f>
        <v>46.505823850631664</v>
      </c>
      <c r="E159">
        <v>41.285412073135298</v>
      </c>
      <c r="F159">
        <v>0.27312064170837402</v>
      </c>
      <c r="G159">
        <f>Table14[[#This Row],[runtime_to_process_final_model]]+Table14[[#This Row],[Processing Time (s) - final model]]</f>
        <v>41.558532714843672</v>
      </c>
      <c r="H159">
        <f t="shared" si="2"/>
        <v>8.6765513454145959E-2</v>
      </c>
    </row>
    <row r="160" spans="1:8" x14ac:dyDescent="0.3">
      <c r="A160" t="s">
        <v>1987</v>
      </c>
      <c r="B160">
        <v>9.8385941982269198</v>
      </c>
      <c r="C160">
        <v>4.7873258590698201E-2</v>
      </c>
      <c r="D160">
        <f>Table14[[#This Row],[runtime_to_process_best_model]]+Table14[[#This Row],[AnalysisTime (s) - best model]]</f>
        <v>9.8864674568176181</v>
      </c>
      <c r="E160">
        <v>8.7574393749237007</v>
      </c>
      <c r="F160">
        <v>2.5249958038329998E-2</v>
      </c>
      <c r="G160">
        <f>Table14[[#This Row],[runtime_to_process_final_model]]+Table14[[#This Row],[Processing Time (s) - final model]]</f>
        <v>8.7826893329620308</v>
      </c>
      <c r="H160">
        <f t="shared" si="2"/>
        <v>8.7314662273475993E-2</v>
      </c>
    </row>
    <row r="161" spans="1:8" x14ac:dyDescent="0.3">
      <c r="A161" t="s">
        <v>1988</v>
      </c>
      <c r="B161">
        <v>4.6137592792510898</v>
      </c>
      <c r="C161">
        <v>1.1634349822998E-2</v>
      </c>
      <c r="D161">
        <f>Table14[[#This Row],[runtime_to_process_best_model]]+Table14[[#This Row],[AnalysisTime (s) - best model]]</f>
        <v>4.6253936290740878</v>
      </c>
      <c r="E161">
        <v>4.39314436912536</v>
      </c>
      <c r="F161">
        <v>1.5730142593383699E-2</v>
      </c>
      <c r="G161">
        <f>Table14[[#This Row],[runtime_to_process_final_model]]+Table14[[#This Row],[Processing Time (s) - final model]]</f>
        <v>4.4088745117187438</v>
      </c>
      <c r="H161">
        <f t="shared" si="2"/>
        <v>8.7863811092806027E-2</v>
      </c>
    </row>
    <row r="162" spans="1:8" x14ac:dyDescent="0.3">
      <c r="A162" t="s">
        <v>1989</v>
      </c>
      <c r="B162">
        <v>13.052625656127899</v>
      </c>
      <c r="C162">
        <v>2.6841878890991201E-2</v>
      </c>
      <c r="D162">
        <f>Table14[[#This Row],[runtime_to_process_best_model]]+Table14[[#This Row],[AnalysisTime (s) - best model]]</f>
        <v>13.079467535018891</v>
      </c>
      <c r="E162">
        <v>11.160983562469401</v>
      </c>
      <c r="F162">
        <v>4.0781021118164E-2</v>
      </c>
      <c r="G162">
        <f>Table14[[#This Row],[runtime_to_process_final_model]]+Table14[[#This Row],[Processing Time (s) - final model]]</f>
        <v>11.201764583587565</v>
      </c>
      <c r="H162">
        <f t="shared" si="2"/>
        <v>8.841295991213606E-2</v>
      </c>
    </row>
    <row r="163" spans="1:8" x14ac:dyDescent="0.3">
      <c r="A163" t="s">
        <v>1990</v>
      </c>
      <c r="B163">
        <v>6.52616167068481</v>
      </c>
      <c r="C163">
        <v>6.7984819412231404E-2</v>
      </c>
      <c r="D163">
        <f>Table14[[#This Row],[runtime_to_process_best_model]]+Table14[[#This Row],[AnalysisTime (s) - best model]]</f>
        <v>6.5941464900970415</v>
      </c>
      <c r="E163">
        <v>6.1019098758697501</v>
      </c>
      <c r="F163">
        <v>2.97293663024902E-2</v>
      </c>
      <c r="G163">
        <f>Table14[[#This Row],[runtime_to_process_final_model]]+Table14[[#This Row],[Processing Time (s) - final model]]</f>
        <v>6.1316392421722403</v>
      </c>
      <c r="H163">
        <f t="shared" si="2"/>
        <v>8.8962108731466094E-2</v>
      </c>
    </row>
    <row r="164" spans="1:8" x14ac:dyDescent="0.3">
      <c r="A164" t="s">
        <v>1991</v>
      </c>
      <c r="B164">
        <v>8.3571319580078107</v>
      </c>
      <c r="C164">
        <v>2.1664619445800701E-2</v>
      </c>
      <c r="D164">
        <f>Table14[[#This Row],[runtime_to_process_best_model]]+Table14[[#This Row],[AnalysisTime (s) - best model]]</f>
        <v>8.3787965774536115</v>
      </c>
      <c r="E164">
        <v>7.1113603115081698</v>
      </c>
      <c r="F164">
        <v>1.7191886901855399E-2</v>
      </c>
      <c r="G164">
        <f>Table14[[#This Row],[runtime_to_process_final_model]]+Table14[[#This Row],[Processing Time (s) - final model]]</f>
        <v>7.1285521984100253</v>
      </c>
      <c r="H164">
        <f t="shared" si="2"/>
        <v>8.9511257550796128E-2</v>
      </c>
    </row>
    <row r="165" spans="1:8" x14ac:dyDescent="0.3">
      <c r="A165" t="s">
        <v>1992</v>
      </c>
      <c r="B165">
        <v>21.5512292385101</v>
      </c>
      <c r="C165">
        <v>5.2742004394531201E-2</v>
      </c>
      <c r="D165">
        <f>Table14[[#This Row],[runtime_to_process_best_model]]+Table14[[#This Row],[AnalysisTime (s) - best model]]</f>
        <v>21.603971242904631</v>
      </c>
      <c r="E165">
        <v>19.68408370018</v>
      </c>
      <c r="F165">
        <v>6.23438358306884E-2</v>
      </c>
      <c r="G165">
        <f>Table14[[#This Row],[runtime_to_process_final_model]]+Table14[[#This Row],[Processing Time (s) - final model]]</f>
        <v>19.746427536010689</v>
      </c>
      <c r="H165">
        <f t="shared" si="2"/>
        <v>9.0060406370126161E-2</v>
      </c>
    </row>
    <row r="166" spans="1:8" x14ac:dyDescent="0.3">
      <c r="A166" t="s">
        <v>1993</v>
      </c>
      <c r="B166">
        <v>21.531481742858801</v>
      </c>
      <c r="C166">
        <v>5.5932044982910101E-2</v>
      </c>
      <c r="D166">
        <f>Table14[[#This Row],[runtime_to_process_best_model]]+Table14[[#This Row],[AnalysisTime (s) - best model]]</f>
        <v>21.587413787841712</v>
      </c>
      <c r="E166">
        <v>19.454427003860399</v>
      </c>
      <c r="F166">
        <v>7.2703361511230399E-2</v>
      </c>
      <c r="G166">
        <f>Table14[[#This Row],[runtime_to_process_final_model]]+Table14[[#This Row],[Processing Time (s) - final model]]</f>
        <v>19.527130365371629</v>
      </c>
      <c r="H166">
        <f t="shared" si="2"/>
        <v>9.0609555189456195E-2</v>
      </c>
    </row>
    <row r="167" spans="1:8" x14ac:dyDescent="0.3">
      <c r="A167" t="s">
        <v>1994</v>
      </c>
      <c r="B167">
        <v>17.4015357494354</v>
      </c>
      <c r="C167">
        <v>4.3302774429321199E-2</v>
      </c>
      <c r="D167">
        <f>Table14[[#This Row],[runtime_to_process_best_model]]+Table14[[#This Row],[AnalysisTime (s) - best model]]</f>
        <v>17.444838523864721</v>
      </c>
      <c r="E167">
        <v>16.775642156600899</v>
      </c>
      <c r="F167">
        <v>8.0583095550537095E-2</v>
      </c>
      <c r="G167">
        <f>Table14[[#This Row],[runtime_to_process_final_model]]+Table14[[#This Row],[Processing Time (s) - final model]]</f>
        <v>16.856225252151436</v>
      </c>
      <c r="H167">
        <f t="shared" si="2"/>
        <v>9.1158704008786229E-2</v>
      </c>
    </row>
    <row r="168" spans="1:8" x14ac:dyDescent="0.3">
      <c r="A168" t="s">
        <v>1995</v>
      </c>
      <c r="B168">
        <v>44.179905414581299</v>
      </c>
      <c r="C168">
        <v>0.127600908279418</v>
      </c>
      <c r="D168">
        <f>Table14[[#This Row],[runtime_to_process_best_model]]+Table14[[#This Row],[AnalysisTime (s) - best model]]</f>
        <v>44.307506322860718</v>
      </c>
      <c r="E168">
        <v>36.115094184875403</v>
      </c>
      <c r="F168">
        <v>0.21831703186035101</v>
      </c>
      <c r="G168">
        <f>Table14[[#This Row],[runtime_to_process_final_model]]+Table14[[#This Row],[Processing Time (s) - final model]]</f>
        <v>36.333411216735755</v>
      </c>
      <c r="H168">
        <f t="shared" si="2"/>
        <v>9.1707852828116262E-2</v>
      </c>
    </row>
    <row r="169" spans="1:8" x14ac:dyDescent="0.3">
      <c r="A169" t="s">
        <v>1996</v>
      </c>
      <c r="B169">
        <v>36.093340635299597</v>
      </c>
      <c r="C169">
        <v>0.12233471870422299</v>
      </c>
      <c r="D169">
        <f>Table14[[#This Row],[runtime_to_process_best_model]]+Table14[[#This Row],[AnalysisTime (s) - best model]]</f>
        <v>36.215675354003821</v>
      </c>
      <c r="E169">
        <v>34.918541431427002</v>
      </c>
      <c r="F169">
        <v>0.19683265686035101</v>
      </c>
      <c r="G169">
        <f>Table14[[#This Row],[runtime_to_process_final_model]]+Table14[[#This Row],[Processing Time (s) - final model]]</f>
        <v>35.115374088287354</v>
      </c>
      <c r="H169">
        <f t="shared" si="2"/>
        <v>9.2257001647446296E-2</v>
      </c>
    </row>
    <row r="170" spans="1:8" x14ac:dyDescent="0.3">
      <c r="A170" t="s">
        <v>1997</v>
      </c>
      <c r="B170">
        <v>14.568711519241299</v>
      </c>
      <c r="C170">
        <v>4.5860290527343701E-2</v>
      </c>
      <c r="D170">
        <f>Table14[[#This Row],[runtime_to_process_best_model]]+Table14[[#This Row],[AnalysisTime (s) - best model]]</f>
        <v>14.614571809768643</v>
      </c>
      <c r="E170">
        <v>14.189270496368399</v>
      </c>
      <c r="F170">
        <v>3.8303136825561503E-2</v>
      </c>
      <c r="G170">
        <f>Table14[[#This Row],[runtime_to_process_final_model]]+Table14[[#This Row],[Processing Time (s) - final model]]</f>
        <v>14.227573633193961</v>
      </c>
      <c r="H170">
        <f t="shared" si="2"/>
        <v>9.280615046677633E-2</v>
      </c>
    </row>
    <row r="171" spans="1:8" x14ac:dyDescent="0.3">
      <c r="A171" t="s">
        <v>1998</v>
      </c>
      <c r="B171">
        <v>22.929087162017801</v>
      </c>
      <c r="C171">
        <v>7.20188617706298E-2</v>
      </c>
      <c r="D171">
        <f>Table14[[#This Row],[runtime_to_process_best_model]]+Table14[[#This Row],[AnalysisTime (s) - best model]]</f>
        <v>23.001106023788431</v>
      </c>
      <c r="E171">
        <v>19.9769864082336</v>
      </c>
      <c r="F171">
        <v>5.91483116149902E-2</v>
      </c>
      <c r="G171">
        <f>Table14[[#This Row],[runtime_to_process_final_model]]+Table14[[#This Row],[Processing Time (s) - final model]]</f>
        <v>20.03613471984859</v>
      </c>
      <c r="H171">
        <f t="shared" si="2"/>
        <v>9.3355299286106364E-2</v>
      </c>
    </row>
    <row r="172" spans="1:8" x14ac:dyDescent="0.3">
      <c r="A172" t="s">
        <v>1999</v>
      </c>
      <c r="B172">
        <v>44.184397697448702</v>
      </c>
      <c r="C172">
        <v>0.127908945083618</v>
      </c>
      <c r="D172">
        <f>Table14[[#This Row],[runtime_to_process_best_model]]+Table14[[#This Row],[AnalysisTime (s) - best model]]</f>
        <v>44.31230664253232</v>
      </c>
      <c r="E172">
        <v>39.8853085041046</v>
      </c>
      <c r="F172">
        <v>0.10972237586975001</v>
      </c>
      <c r="G172">
        <f>Table14[[#This Row],[runtime_to_process_final_model]]+Table14[[#This Row],[Processing Time (s) - final model]]</f>
        <v>39.995030879974351</v>
      </c>
      <c r="H172">
        <f t="shared" si="2"/>
        <v>9.3904448105436397E-2</v>
      </c>
    </row>
    <row r="173" spans="1:8" x14ac:dyDescent="0.3">
      <c r="A173" t="s">
        <v>2000</v>
      </c>
      <c r="B173">
        <v>20.342624664306602</v>
      </c>
      <c r="C173">
        <v>6.4954996109008706E-2</v>
      </c>
      <c r="D173">
        <f>Table14[[#This Row],[runtime_to_process_best_model]]+Table14[[#This Row],[AnalysisTime (s) - best model]]</f>
        <v>20.40757966041561</v>
      </c>
      <c r="E173">
        <v>19.772201299667302</v>
      </c>
      <c r="F173">
        <v>0.124768733978271</v>
      </c>
      <c r="G173">
        <f>Table14[[#This Row],[runtime_to_process_final_model]]+Table14[[#This Row],[Processing Time (s) - final model]]</f>
        <v>19.896970033645573</v>
      </c>
      <c r="H173">
        <f t="shared" si="2"/>
        <v>9.4453596924766431E-2</v>
      </c>
    </row>
    <row r="174" spans="1:8" x14ac:dyDescent="0.3">
      <c r="A174" t="s">
        <v>2001</v>
      </c>
      <c r="B174">
        <v>9.3642325401306099</v>
      </c>
      <c r="C174">
        <v>2.8306007385253899E-2</v>
      </c>
      <c r="D174">
        <f>Table14[[#This Row],[runtime_to_process_best_model]]+Table14[[#This Row],[AnalysisTime (s) - best model]]</f>
        <v>9.3925385475158638</v>
      </c>
      <c r="E174">
        <v>8.73722147941589</v>
      </c>
      <c r="F174">
        <v>3.64811420440673E-2</v>
      </c>
      <c r="G174">
        <f>Table14[[#This Row],[runtime_to_process_final_model]]+Table14[[#This Row],[Processing Time (s) - final model]]</f>
        <v>8.7737026214599574</v>
      </c>
      <c r="H174">
        <f t="shared" si="2"/>
        <v>9.5002745744096465E-2</v>
      </c>
    </row>
    <row r="175" spans="1:8" x14ac:dyDescent="0.3">
      <c r="A175" t="s">
        <v>2002</v>
      </c>
      <c r="B175">
        <v>13.571072101593</v>
      </c>
      <c r="C175">
        <v>4.0654420852661098E-2</v>
      </c>
      <c r="D175">
        <f>Table14[[#This Row],[runtime_to_process_best_model]]+Table14[[#This Row],[AnalysisTime (s) - best model]]</f>
        <v>13.611726522445661</v>
      </c>
      <c r="E175">
        <v>12.926355600357001</v>
      </c>
      <c r="F175">
        <v>3.9526939392089802E-2</v>
      </c>
      <c r="G175">
        <f>Table14[[#This Row],[runtime_to_process_final_model]]+Table14[[#This Row],[Processing Time (s) - final model]]</f>
        <v>12.96588253974909</v>
      </c>
      <c r="H175">
        <f t="shared" si="2"/>
        <v>9.5551894563426498E-2</v>
      </c>
    </row>
    <row r="176" spans="1:8" x14ac:dyDescent="0.3">
      <c r="A176" t="s">
        <v>2003</v>
      </c>
      <c r="B176">
        <v>13.648204088210999</v>
      </c>
      <c r="C176">
        <v>7.3751688003539997E-2</v>
      </c>
      <c r="D176">
        <f>Table14[[#This Row],[runtime_to_process_best_model]]+Table14[[#This Row],[AnalysisTime (s) - best model]]</f>
        <v>13.721955776214539</v>
      </c>
      <c r="E176">
        <v>13.173654317855799</v>
      </c>
      <c r="F176">
        <v>6.0125827789306599E-2</v>
      </c>
      <c r="G176">
        <f>Table14[[#This Row],[runtime_to_process_final_model]]+Table14[[#This Row],[Processing Time (s) - final model]]</f>
        <v>13.233780145645106</v>
      </c>
      <c r="H176">
        <f t="shared" si="2"/>
        <v>9.6101043382756532E-2</v>
      </c>
    </row>
    <row r="177" spans="1:8" x14ac:dyDescent="0.3">
      <c r="A177" t="s">
        <v>2004</v>
      </c>
      <c r="B177">
        <v>31.421407699584901</v>
      </c>
      <c r="C177">
        <v>0.159112453460693</v>
      </c>
      <c r="D177">
        <f>Table14[[#This Row],[runtime_to_process_best_model]]+Table14[[#This Row],[AnalysisTime (s) - best model]]</f>
        <v>31.580520153045594</v>
      </c>
      <c r="E177">
        <v>29.5899720191955</v>
      </c>
      <c r="F177">
        <v>9.2116355895996094E-2</v>
      </c>
      <c r="G177">
        <f>Table14[[#This Row],[runtime_to_process_final_model]]+Table14[[#This Row],[Processing Time (s) - final model]]</f>
        <v>29.682088375091496</v>
      </c>
      <c r="H177">
        <f t="shared" si="2"/>
        <v>9.6650192202086566E-2</v>
      </c>
    </row>
    <row r="178" spans="1:8" x14ac:dyDescent="0.3">
      <c r="A178" t="s">
        <v>2005</v>
      </c>
      <c r="B178">
        <v>11.7223637104034</v>
      </c>
      <c r="C178">
        <v>3.1313896179199198E-2</v>
      </c>
      <c r="D178">
        <f>Table14[[#This Row],[runtime_to_process_best_model]]+Table14[[#This Row],[AnalysisTime (s) - best model]]</f>
        <v>11.753677606582599</v>
      </c>
      <c r="E178">
        <v>10.166038274765</v>
      </c>
      <c r="F178">
        <v>3.8188695907592697E-2</v>
      </c>
      <c r="G178">
        <f>Table14[[#This Row],[runtime_to_process_final_model]]+Table14[[#This Row],[Processing Time (s) - final model]]</f>
        <v>10.204226970672593</v>
      </c>
      <c r="H178">
        <f t="shared" si="2"/>
        <v>9.7199341021416599E-2</v>
      </c>
    </row>
    <row r="179" spans="1:8" x14ac:dyDescent="0.3">
      <c r="A179" t="s">
        <v>2006</v>
      </c>
      <c r="B179">
        <v>36.0752658843994</v>
      </c>
      <c r="C179">
        <v>0.16900038719177199</v>
      </c>
      <c r="D179">
        <f>Table14[[#This Row],[runtime_to_process_best_model]]+Table14[[#This Row],[AnalysisTime (s) - best model]]</f>
        <v>36.244266271591172</v>
      </c>
      <c r="E179">
        <v>32.585107564926098</v>
      </c>
      <c r="F179">
        <v>0.23948240280151301</v>
      </c>
      <c r="G179">
        <f>Table14[[#This Row],[runtime_to_process_final_model]]+Table14[[#This Row],[Processing Time (s) - final model]]</f>
        <v>32.824589967727611</v>
      </c>
      <c r="H179">
        <f t="shared" si="2"/>
        <v>9.7748489840746633E-2</v>
      </c>
    </row>
    <row r="180" spans="1:8" x14ac:dyDescent="0.3">
      <c r="A180" t="s">
        <v>2007</v>
      </c>
      <c r="B180">
        <v>54.7342209815979</v>
      </c>
      <c r="C180">
        <v>0.24486422538757299</v>
      </c>
      <c r="D180">
        <f>Table14[[#This Row],[runtime_to_process_best_model]]+Table14[[#This Row],[AnalysisTime (s) - best model]]</f>
        <v>54.979085206985474</v>
      </c>
      <c r="E180">
        <v>51.020107984542797</v>
      </c>
      <c r="F180">
        <v>0.51293039321899403</v>
      </c>
      <c r="G180">
        <f>Table14[[#This Row],[runtime_to_process_final_model]]+Table14[[#This Row],[Processing Time (s) - final model]]</f>
        <v>51.533038377761791</v>
      </c>
      <c r="H180">
        <f t="shared" si="2"/>
        <v>9.8297638660076667E-2</v>
      </c>
    </row>
    <row r="181" spans="1:8" x14ac:dyDescent="0.3">
      <c r="A181" t="s">
        <v>2008</v>
      </c>
      <c r="B181">
        <v>19.504369258880601</v>
      </c>
      <c r="C181">
        <v>5.0581693649291902E-2</v>
      </c>
      <c r="D181">
        <f>Table14[[#This Row],[runtime_to_process_best_model]]+Table14[[#This Row],[AnalysisTime (s) - best model]]</f>
        <v>19.554950952529893</v>
      </c>
      <c r="E181">
        <v>18.049242734909001</v>
      </c>
      <c r="F181">
        <v>7.2998762130737305E-2</v>
      </c>
      <c r="G181">
        <f>Table14[[#This Row],[runtime_to_process_final_model]]+Table14[[#This Row],[Processing Time (s) - final model]]</f>
        <v>18.122241497039738</v>
      </c>
      <c r="H181">
        <f t="shared" si="2"/>
        <v>9.88467874794067E-2</v>
      </c>
    </row>
    <row r="182" spans="1:8" x14ac:dyDescent="0.3">
      <c r="A182" t="s">
        <v>2009</v>
      </c>
      <c r="B182">
        <v>26.453769922256399</v>
      </c>
      <c r="C182">
        <v>7.0002079010009696E-2</v>
      </c>
      <c r="D182">
        <f>Table14[[#This Row],[runtime_to_process_best_model]]+Table14[[#This Row],[AnalysisTime (s) - best model]]</f>
        <v>26.523772001266408</v>
      </c>
      <c r="E182">
        <v>23.946613788604701</v>
      </c>
      <c r="F182">
        <v>0.15173673629760701</v>
      </c>
      <c r="G182">
        <f>Table14[[#This Row],[runtime_to_process_final_model]]+Table14[[#This Row],[Processing Time (s) - final model]]</f>
        <v>24.098350524902308</v>
      </c>
      <c r="H182">
        <f t="shared" si="2"/>
        <v>9.9395936298736734E-2</v>
      </c>
    </row>
    <row r="183" spans="1:8" x14ac:dyDescent="0.3">
      <c r="A183" t="s">
        <v>2010</v>
      </c>
      <c r="B183">
        <v>18.050572872161801</v>
      </c>
      <c r="C183">
        <v>3.9136648178100503E-2</v>
      </c>
      <c r="D183">
        <f>Table14[[#This Row],[runtime_to_process_best_model]]+Table14[[#This Row],[AnalysisTime (s) - best model]]</f>
        <v>18.089709520339902</v>
      </c>
      <c r="E183">
        <v>15.812493085861201</v>
      </c>
      <c r="F183">
        <v>2.32007503509521E-2</v>
      </c>
      <c r="G183">
        <f>Table14[[#This Row],[runtime_to_process_final_model]]+Table14[[#This Row],[Processing Time (s) - final model]]</f>
        <v>15.835693836212153</v>
      </c>
      <c r="H183">
        <f t="shared" si="2"/>
        <v>9.9945085118066768E-2</v>
      </c>
    </row>
    <row r="184" spans="1:8" x14ac:dyDescent="0.3">
      <c r="A184" t="s">
        <v>2011</v>
      </c>
      <c r="B184">
        <v>5.7280857563018799</v>
      </c>
      <c r="C184">
        <v>1.1945486068725499E-2</v>
      </c>
      <c r="D184">
        <f>Table14[[#This Row],[runtime_to_process_best_model]]+Table14[[#This Row],[AnalysisTime (s) - best model]]</f>
        <v>5.7400312423706055</v>
      </c>
      <c r="E184">
        <v>5.4029917716979901</v>
      </c>
      <c r="F184">
        <v>1.9389629364013599E-2</v>
      </c>
      <c r="G184">
        <f>Table14[[#This Row],[runtime_to_process_final_model]]+Table14[[#This Row],[Processing Time (s) - final model]]</f>
        <v>5.4223814010620037</v>
      </c>
      <c r="H184">
        <f t="shared" si="2"/>
        <v>0.1004942339373968</v>
      </c>
    </row>
    <row r="185" spans="1:8" x14ac:dyDescent="0.3">
      <c r="A185" t="s">
        <v>2012</v>
      </c>
      <c r="B185">
        <v>19.1518218517303</v>
      </c>
      <c r="C185">
        <v>3.9525747299194301E-2</v>
      </c>
      <c r="D185">
        <f>Table14[[#This Row],[runtime_to_process_best_model]]+Table14[[#This Row],[AnalysisTime (s) - best model]]</f>
        <v>19.191347599029495</v>
      </c>
      <c r="E185">
        <v>18.833736419677699</v>
      </c>
      <c r="F185">
        <v>8.1415414810180595E-2</v>
      </c>
      <c r="G185">
        <f>Table14[[#This Row],[runtime_to_process_final_model]]+Table14[[#This Row],[Processing Time (s) - final model]]</f>
        <v>18.91515183448788</v>
      </c>
      <c r="H185">
        <f t="shared" si="2"/>
        <v>0.10104338275672684</v>
      </c>
    </row>
    <row r="186" spans="1:8" x14ac:dyDescent="0.3">
      <c r="A186" t="s">
        <v>2013</v>
      </c>
      <c r="B186">
        <v>19.618085861206001</v>
      </c>
      <c r="C186">
        <v>7.8274250030517495E-2</v>
      </c>
      <c r="D186">
        <f>Table14[[#This Row],[runtime_to_process_best_model]]+Table14[[#This Row],[AnalysisTime (s) - best model]]</f>
        <v>19.696360111236519</v>
      </c>
      <c r="E186">
        <v>18.9503860473632</v>
      </c>
      <c r="F186">
        <v>4.9270391464233398E-2</v>
      </c>
      <c r="G186">
        <f>Table14[[#This Row],[runtime_to_process_final_model]]+Table14[[#This Row],[Processing Time (s) - final model]]</f>
        <v>18.999656438827433</v>
      </c>
      <c r="H186">
        <f t="shared" si="2"/>
        <v>0.10159253157605687</v>
      </c>
    </row>
    <row r="187" spans="1:8" x14ac:dyDescent="0.3">
      <c r="A187" t="s">
        <v>2014</v>
      </c>
      <c r="B187">
        <v>14.8917844295501</v>
      </c>
      <c r="C187">
        <v>3.5097837448120103E-2</v>
      </c>
      <c r="D187">
        <f>Table14[[#This Row],[runtime_to_process_best_model]]+Table14[[#This Row],[AnalysisTime (s) - best model]]</f>
        <v>14.92688226699822</v>
      </c>
      <c r="E187">
        <v>13.3669772148132</v>
      </c>
      <c r="F187">
        <v>4.78937625885009E-2</v>
      </c>
      <c r="G187">
        <f>Table14[[#This Row],[runtime_to_process_final_model]]+Table14[[#This Row],[Processing Time (s) - final model]]</f>
        <v>13.414870977401701</v>
      </c>
      <c r="H187">
        <f t="shared" si="2"/>
        <v>0.1021416803953869</v>
      </c>
    </row>
    <row r="188" spans="1:8" x14ac:dyDescent="0.3">
      <c r="A188" t="s">
        <v>2015</v>
      </c>
      <c r="B188">
        <v>20.197251796722401</v>
      </c>
      <c r="C188">
        <v>3.2520294189453097E-2</v>
      </c>
      <c r="D188">
        <f>Table14[[#This Row],[runtime_to_process_best_model]]+Table14[[#This Row],[AnalysisTime (s) - best model]]</f>
        <v>20.229772090911855</v>
      </c>
      <c r="E188">
        <v>19.723283529281598</v>
      </c>
      <c r="F188">
        <v>5.6402683258056599E-2</v>
      </c>
      <c r="G188">
        <f>Table14[[#This Row],[runtime_to_process_final_model]]+Table14[[#This Row],[Processing Time (s) - final model]]</f>
        <v>19.779686212539655</v>
      </c>
      <c r="H188">
        <f t="shared" si="2"/>
        <v>0.10269082921471694</v>
      </c>
    </row>
    <row r="189" spans="1:8" x14ac:dyDescent="0.3">
      <c r="A189" t="s">
        <v>2016</v>
      </c>
      <c r="B189">
        <v>31.022803544998101</v>
      </c>
      <c r="C189">
        <v>9.2736005783080999E-2</v>
      </c>
      <c r="D189">
        <f>Table14[[#This Row],[runtime_to_process_best_model]]+Table14[[#This Row],[AnalysisTime (s) - best model]]</f>
        <v>31.115539550781182</v>
      </c>
      <c r="E189">
        <v>25.706043481826701</v>
      </c>
      <c r="F189">
        <v>0.18798303604125899</v>
      </c>
      <c r="G189">
        <f>Table14[[#This Row],[runtime_to_process_final_model]]+Table14[[#This Row],[Processing Time (s) - final model]]</f>
        <v>25.89402651786796</v>
      </c>
      <c r="H189">
        <f t="shared" si="2"/>
        <v>0.10323997803404697</v>
      </c>
    </row>
    <row r="190" spans="1:8" x14ac:dyDescent="0.3">
      <c r="A190" t="s">
        <v>2017</v>
      </c>
      <c r="B190">
        <v>14.7955679893493</v>
      </c>
      <c r="C190">
        <v>2.48286724090576E-2</v>
      </c>
      <c r="D190">
        <f>Table14[[#This Row],[runtime_to_process_best_model]]+Table14[[#This Row],[AnalysisTime (s) - best model]]</f>
        <v>14.820396661758357</v>
      </c>
      <c r="E190">
        <v>14.3232767581939</v>
      </c>
      <c r="F190">
        <v>5.0897836685180602E-2</v>
      </c>
      <c r="G190">
        <f>Table14[[#This Row],[runtime_to_process_final_model]]+Table14[[#This Row],[Processing Time (s) - final model]]</f>
        <v>14.374174594879081</v>
      </c>
      <c r="H190">
        <f t="shared" si="2"/>
        <v>0.103789126853377</v>
      </c>
    </row>
    <row r="191" spans="1:8" x14ac:dyDescent="0.3">
      <c r="A191" t="s">
        <v>2018</v>
      </c>
      <c r="B191">
        <v>31.7652537822723</v>
      </c>
      <c r="C191">
        <v>0.14295578002929599</v>
      </c>
      <c r="D191">
        <f>Table14[[#This Row],[runtime_to_process_best_model]]+Table14[[#This Row],[AnalysisTime (s) - best model]]</f>
        <v>31.908209562301597</v>
      </c>
      <c r="E191">
        <v>29.455183267593299</v>
      </c>
      <c r="F191">
        <v>0.20966029167175201</v>
      </c>
      <c r="G191">
        <f>Table14[[#This Row],[runtime_to_process_final_model]]+Table14[[#This Row],[Processing Time (s) - final model]]</f>
        <v>29.664843559265051</v>
      </c>
      <c r="H191">
        <f t="shared" si="2"/>
        <v>0.10433827567270704</v>
      </c>
    </row>
    <row r="192" spans="1:8" x14ac:dyDescent="0.3">
      <c r="A192" t="s">
        <v>2019</v>
      </c>
      <c r="B192">
        <v>43.293152809143002</v>
      </c>
      <c r="C192">
        <v>0.12632870674133301</v>
      </c>
      <c r="D192">
        <f>Table14[[#This Row],[runtime_to_process_best_model]]+Table14[[#This Row],[AnalysisTime (s) - best model]]</f>
        <v>43.419481515884335</v>
      </c>
      <c r="E192">
        <v>36.910814285278299</v>
      </c>
      <c r="F192">
        <v>0.14662957191467199</v>
      </c>
      <c r="G192">
        <f>Table14[[#This Row],[runtime_to_process_final_model]]+Table14[[#This Row],[Processing Time (s) - final model]]</f>
        <v>37.057443857192972</v>
      </c>
      <c r="H192">
        <f t="shared" si="2"/>
        <v>0.10488742449203707</v>
      </c>
    </row>
    <row r="193" spans="1:8" x14ac:dyDescent="0.3">
      <c r="A193" t="s">
        <v>2020</v>
      </c>
      <c r="B193">
        <v>25.559529781341499</v>
      </c>
      <c r="C193">
        <v>4.9730062484741197E-2</v>
      </c>
      <c r="D193">
        <f>Table14[[#This Row],[runtime_to_process_best_model]]+Table14[[#This Row],[AnalysisTime (s) - best model]]</f>
        <v>25.609259843826241</v>
      </c>
      <c r="E193">
        <v>20.5906596183776</v>
      </c>
      <c r="F193">
        <v>6.6451549530029297E-2</v>
      </c>
      <c r="G193">
        <f>Table14[[#This Row],[runtime_to_process_final_model]]+Table14[[#This Row],[Processing Time (s) - final model]]</f>
        <v>20.65711116790763</v>
      </c>
      <c r="H193">
        <f t="shared" si="2"/>
        <v>0.1054365733113671</v>
      </c>
    </row>
    <row r="194" spans="1:8" x14ac:dyDescent="0.3">
      <c r="A194" t="s">
        <v>2021</v>
      </c>
      <c r="B194">
        <v>2.6377370357513401</v>
      </c>
      <c r="C194">
        <v>1.22301578521728E-2</v>
      </c>
      <c r="D194">
        <f>Table14[[#This Row],[runtime_to_process_best_model]]+Table14[[#This Row],[AnalysisTime (s) - best model]]</f>
        <v>2.649967193603513</v>
      </c>
      <c r="E194">
        <v>2.4652249813079798</v>
      </c>
      <c r="F194">
        <v>1.0669946670532201E-2</v>
      </c>
      <c r="G194">
        <f>Table14[[#This Row],[runtime_to_process_final_model]]+Table14[[#This Row],[Processing Time (s) - final model]]</f>
        <v>2.4758949279785121</v>
      </c>
      <c r="H194">
        <f t="shared" si="2"/>
        <v>0.10598572213069714</v>
      </c>
    </row>
    <row r="195" spans="1:8" x14ac:dyDescent="0.3">
      <c r="A195" t="s">
        <v>2022</v>
      </c>
      <c r="B195">
        <v>30.825672388076701</v>
      </c>
      <c r="C195">
        <v>7.9260826110839802E-2</v>
      </c>
      <c r="D195">
        <f>Table14[[#This Row],[runtime_to_process_best_model]]+Table14[[#This Row],[AnalysisTime (s) - best model]]</f>
        <v>30.90493321418754</v>
      </c>
      <c r="E195">
        <v>29.122600793838501</v>
      </c>
      <c r="F195">
        <v>8.8263988494873005E-2</v>
      </c>
      <c r="G195">
        <f>Table14[[#This Row],[runtime_to_process_final_model]]+Table14[[#This Row],[Processing Time (s) - final model]]</f>
        <v>29.210864782333374</v>
      </c>
      <c r="H195">
        <f t="shared" si="2"/>
        <v>0.10653487095002717</v>
      </c>
    </row>
    <row r="196" spans="1:8" x14ac:dyDescent="0.3">
      <c r="A196" t="s">
        <v>2023</v>
      </c>
      <c r="B196">
        <v>31.906798839568999</v>
      </c>
      <c r="C196">
        <v>9.8160028457641602E-2</v>
      </c>
      <c r="D196">
        <f>Table14[[#This Row],[runtime_to_process_best_model]]+Table14[[#This Row],[AnalysisTime (s) - best model]]</f>
        <v>32.004958868026641</v>
      </c>
      <c r="E196">
        <v>26.509960174560501</v>
      </c>
      <c r="F196">
        <v>9.8922491073608398E-2</v>
      </c>
      <c r="G196">
        <f>Table14[[#This Row],[runtime_to_process_final_model]]+Table14[[#This Row],[Processing Time (s) - final model]]</f>
        <v>26.608882665634109</v>
      </c>
      <c r="H196">
        <f t="shared" ref="H196:H259" si="3">(1/1821)+H195</f>
        <v>0.10708401976935721</v>
      </c>
    </row>
    <row r="197" spans="1:8" x14ac:dyDescent="0.3">
      <c r="A197" t="s">
        <v>2024</v>
      </c>
      <c r="B197">
        <v>18.289791107177699</v>
      </c>
      <c r="C197">
        <v>2.8337001800537099E-2</v>
      </c>
      <c r="D197">
        <f>Table14[[#This Row],[runtime_to_process_best_model]]+Table14[[#This Row],[AnalysisTime (s) - best model]]</f>
        <v>18.318128108978236</v>
      </c>
      <c r="E197">
        <v>17.3241126537323</v>
      </c>
      <c r="F197">
        <v>3.9811849594116197E-2</v>
      </c>
      <c r="G197">
        <f>Table14[[#This Row],[runtime_to_process_final_model]]+Table14[[#This Row],[Processing Time (s) - final model]]</f>
        <v>17.363924503326416</v>
      </c>
      <c r="H197">
        <f t="shared" si="3"/>
        <v>0.10763316858868724</v>
      </c>
    </row>
    <row r="198" spans="1:8" x14ac:dyDescent="0.3">
      <c r="A198" t="s">
        <v>2025</v>
      </c>
      <c r="B198">
        <v>35.4748375415802</v>
      </c>
      <c r="C198">
        <v>0.106488943099975</v>
      </c>
      <c r="D198">
        <f>Table14[[#This Row],[runtime_to_process_best_model]]+Table14[[#This Row],[AnalysisTime (s) - best model]]</f>
        <v>35.581326484680176</v>
      </c>
      <c r="E198">
        <v>31.2214195728302</v>
      </c>
      <c r="F198">
        <v>0.104010820388793</v>
      </c>
      <c r="G198">
        <f>Table14[[#This Row],[runtime_to_process_final_model]]+Table14[[#This Row],[Processing Time (s) - final model]]</f>
        <v>31.325430393218994</v>
      </c>
      <c r="H198">
        <f t="shared" si="3"/>
        <v>0.10818231740801727</v>
      </c>
    </row>
    <row r="199" spans="1:8" x14ac:dyDescent="0.3">
      <c r="A199" t="s">
        <v>2026</v>
      </c>
      <c r="B199">
        <v>13.093391895294101</v>
      </c>
      <c r="C199">
        <v>2.98161506652832E-2</v>
      </c>
      <c r="D199">
        <f>Table14[[#This Row],[runtime_to_process_best_model]]+Table14[[#This Row],[AnalysisTime (s) - best model]]</f>
        <v>13.123208045959384</v>
      </c>
      <c r="E199">
        <v>11.5030634403228</v>
      </c>
      <c r="F199">
        <v>2.6040792465209898E-2</v>
      </c>
      <c r="G199">
        <f>Table14[[#This Row],[runtime_to_process_final_model]]+Table14[[#This Row],[Processing Time (s) - final model]]</f>
        <v>11.52910423278801</v>
      </c>
      <c r="H199">
        <f t="shared" si="3"/>
        <v>0.10873146622734731</v>
      </c>
    </row>
    <row r="200" spans="1:8" x14ac:dyDescent="0.3">
      <c r="A200" t="s">
        <v>2027</v>
      </c>
      <c r="B200">
        <v>34.150763750076202</v>
      </c>
      <c r="C200">
        <v>0.12691879272460899</v>
      </c>
      <c r="D200">
        <f>Table14[[#This Row],[runtime_to_process_best_model]]+Table14[[#This Row],[AnalysisTime (s) - best model]]</f>
        <v>34.277682542800811</v>
      </c>
      <c r="E200">
        <v>30.833999872207599</v>
      </c>
      <c r="F200">
        <v>0.169660329818725</v>
      </c>
      <c r="G200">
        <f>Table14[[#This Row],[runtime_to_process_final_model]]+Table14[[#This Row],[Processing Time (s) - final model]]</f>
        <v>31.003660202026325</v>
      </c>
      <c r="H200">
        <f t="shared" si="3"/>
        <v>0.10928061504667734</v>
      </c>
    </row>
    <row r="201" spans="1:8" x14ac:dyDescent="0.3">
      <c r="A201" t="s">
        <v>2028</v>
      </c>
      <c r="B201">
        <v>15.610253095626801</v>
      </c>
      <c r="C201">
        <v>3.4497022628784103E-2</v>
      </c>
      <c r="D201">
        <f>Table14[[#This Row],[runtime_to_process_best_model]]+Table14[[#This Row],[AnalysisTime (s) - best model]]</f>
        <v>15.644750118255585</v>
      </c>
      <c r="E201">
        <v>13.2949018478393</v>
      </c>
      <c r="F201">
        <v>0.10855150222778299</v>
      </c>
      <c r="G201">
        <f>Table14[[#This Row],[runtime_to_process_final_model]]+Table14[[#This Row],[Processing Time (s) - final model]]</f>
        <v>13.403453350067084</v>
      </c>
      <c r="H201">
        <f t="shared" si="3"/>
        <v>0.10982976386600737</v>
      </c>
    </row>
    <row r="202" spans="1:8" x14ac:dyDescent="0.3">
      <c r="A202" t="s">
        <v>2029</v>
      </c>
      <c r="B202">
        <v>12.834780693054199</v>
      </c>
      <c r="C202">
        <v>2.3068428039550701E-2</v>
      </c>
      <c r="D202">
        <f>Table14[[#This Row],[runtime_to_process_best_model]]+Table14[[#This Row],[AnalysisTime (s) - best model]]</f>
        <v>12.85784912109375</v>
      </c>
      <c r="E202">
        <v>11.9866268634796</v>
      </c>
      <c r="F202">
        <v>3.51221561431884E-2</v>
      </c>
      <c r="G202">
        <f>Table14[[#This Row],[runtime_to_process_final_model]]+Table14[[#This Row],[Processing Time (s) - final model]]</f>
        <v>12.021749019622789</v>
      </c>
      <c r="H202">
        <f t="shared" si="3"/>
        <v>0.11037891268533741</v>
      </c>
    </row>
    <row r="203" spans="1:8" x14ac:dyDescent="0.3">
      <c r="A203" t="s">
        <v>2030</v>
      </c>
      <c r="B203">
        <v>8.4273989200592005</v>
      </c>
      <c r="C203">
        <v>1.1551856994628899E-2</v>
      </c>
      <c r="D203">
        <f>Table14[[#This Row],[runtime_to_process_best_model]]+Table14[[#This Row],[AnalysisTime (s) - best model]]</f>
        <v>8.4389507770538295</v>
      </c>
      <c r="E203">
        <v>7.0803246498107901</v>
      </c>
      <c r="F203">
        <v>2.2646903991699201E-2</v>
      </c>
      <c r="G203">
        <f>Table14[[#This Row],[runtime_to_process_final_model]]+Table14[[#This Row],[Processing Time (s) - final model]]</f>
        <v>7.1029715538024893</v>
      </c>
      <c r="H203">
        <f t="shared" si="3"/>
        <v>0.11092806150466744</v>
      </c>
    </row>
    <row r="204" spans="1:8" x14ac:dyDescent="0.3">
      <c r="A204" t="s">
        <v>2031</v>
      </c>
      <c r="B204">
        <v>14.680733680725</v>
      </c>
      <c r="C204">
        <v>8.6414575576782199E-2</v>
      </c>
      <c r="D204">
        <f>Table14[[#This Row],[runtime_to_process_best_model]]+Table14[[#This Row],[AnalysisTime (s) - best model]]</f>
        <v>14.767148256301782</v>
      </c>
      <c r="E204">
        <v>13.802350997924799</v>
      </c>
      <c r="F204">
        <v>9.8778486251830999E-2</v>
      </c>
      <c r="G204">
        <f>Table14[[#This Row],[runtime_to_process_final_model]]+Table14[[#This Row],[Processing Time (s) - final model]]</f>
        <v>13.90112948417663</v>
      </c>
      <c r="H204">
        <f t="shared" si="3"/>
        <v>0.11147721032399747</v>
      </c>
    </row>
    <row r="205" spans="1:8" x14ac:dyDescent="0.3">
      <c r="A205" t="s">
        <v>2032</v>
      </c>
      <c r="B205">
        <v>35.574429035186697</v>
      </c>
      <c r="C205">
        <v>7.14390277862548E-2</v>
      </c>
      <c r="D205">
        <f>Table14[[#This Row],[runtime_to_process_best_model]]+Table14[[#This Row],[AnalysisTime (s) - best model]]</f>
        <v>35.645868062972951</v>
      </c>
      <c r="E205">
        <v>32.087489366531301</v>
      </c>
      <c r="F205">
        <v>0.157373666763305</v>
      </c>
      <c r="G205">
        <f>Table14[[#This Row],[runtime_to_process_final_model]]+Table14[[#This Row],[Processing Time (s) - final model]]</f>
        <v>32.244863033294607</v>
      </c>
      <c r="H205">
        <f t="shared" si="3"/>
        <v>0.11202635914332751</v>
      </c>
    </row>
    <row r="206" spans="1:8" x14ac:dyDescent="0.3">
      <c r="A206" t="s">
        <v>2033</v>
      </c>
      <c r="B206">
        <v>32.736837387084897</v>
      </c>
      <c r="C206">
        <v>0.100679874420166</v>
      </c>
      <c r="D206">
        <f>Table14[[#This Row],[runtime_to_process_best_model]]+Table14[[#This Row],[AnalysisTime (s) - best model]]</f>
        <v>32.837517261505063</v>
      </c>
      <c r="E206">
        <v>30.101193428039501</v>
      </c>
      <c r="F206">
        <v>0.240124702453613</v>
      </c>
      <c r="G206">
        <f>Table14[[#This Row],[runtime_to_process_final_model]]+Table14[[#This Row],[Processing Time (s) - final model]]</f>
        <v>30.341318130493114</v>
      </c>
      <c r="H206">
        <f t="shared" si="3"/>
        <v>0.11257550796265754</v>
      </c>
    </row>
    <row r="207" spans="1:8" x14ac:dyDescent="0.3">
      <c r="A207" t="s">
        <v>2034</v>
      </c>
      <c r="B207">
        <v>10.917687892913801</v>
      </c>
      <c r="C207">
        <v>2.6815414428710899E-2</v>
      </c>
      <c r="D207">
        <f>Table14[[#This Row],[runtime_to_process_best_model]]+Table14[[#This Row],[AnalysisTime (s) - best model]]</f>
        <v>10.944503307342512</v>
      </c>
      <c r="E207">
        <v>10.7302548885345</v>
      </c>
      <c r="F207">
        <v>4.6664476394653299E-2</v>
      </c>
      <c r="G207">
        <f>Table14[[#This Row],[runtime_to_process_final_model]]+Table14[[#This Row],[Processing Time (s) - final model]]</f>
        <v>10.776919364929153</v>
      </c>
      <c r="H207">
        <f t="shared" si="3"/>
        <v>0.11312465678198758</v>
      </c>
    </row>
    <row r="208" spans="1:8" x14ac:dyDescent="0.3">
      <c r="A208" t="s">
        <v>2035</v>
      </c>
      <c r="B208">
        <v>17.5167460441589</v>
      </c>
      <c r="C208">
        <v>2.85391807556152E-2</v>
      </c>
      <c r="D208">
        <f>Table14[[#This Row],[runtime_to_process_best_model]]+Table14[[#This Row],[AnalysisTime (s) - best model]]</f>
        <v>17.545285224914515</v>
      </c>
      <c r="E208">
        <v>15.2936568260192</v>
      </c>
      <c r="F208">
        <v>6.6778898239135701E-2</v>
      </c>
      <c r="G208">
        <f>Table14[[#This Row],[runtime_to_process_final_model]]+Table14[[#This Row],[Processing Time (s) - final model]]</f>
        <v>15.360435724258336</v>
      </c>
      <c r="H208">
        <f t="shared" si="3"/>
        <v>0.11367380560131761</v>
      </c>
    </row>
    <row r="209" spans="1:8" x14ac:dyDescent="0.3">
      <c r="A209" t="s">
        <v>2036</v>
      </c>
      <c r="B209">
        <v>14.366801738738999</v>
      </c>
      <c r="C209">
        <v>2.50234603881835E-2</v>
      </c>
      <c r="D209">
        <f>Table14[[#This Row],[runtime_to_process_best_model]]+Table14[[#This Row],[AnalysisTime (s) - best model]]</f>
        <v>14.391825199127183</v>
      </c>
      <c r="E209">
        <v>13.3500943183898</v>
      </c>
      <c r="F209">
        <v>2.6268959045410101E-2</v>
      </c>
      <c r="G209">
        <f>Table14[[#This Row],[runtime_to_process_final_model]]+Table14[[#This Row],[Processing Time (s) - final model]]</f>
        <v>13.37636327743521</v>
      </c>
      <c r="H209">
        <f t="shared" si="3"/>
        <v>0.11422295442064764</v>
      </c>
    </row>
    <row r="210" spans="1:8" x14ac:dyDescent="0.3">
      <c r="A210" t="s">
        <v>2037</v>
      </c>
      <c r="B210">
        <v>30.728358983993498</v>
      </c>
      <c r="C210">
        <v>9.6670866012573201E-2</v>
      </c>
      <c r="D210">
        <f>Table14[[#This Row],[runtime_to_process_best_model]]+Table14[[#This Row],[AnalysisTime (s) - best model]]</f>
        <v>30.825029850006072</v>
      </c>
      <c r="E210">
        <v>28.829992294311499</v>
      </c>
      <c r="F210">
        <v>0.19449186325073201</v>
      </c>
      <c r="G210">
        <f>Table14[[#This Row],[runtime_to_process_final_model]]+Table14[[#This Row],[Processing Time (s) - final model]]</f>
        <v>29.024484157562231</v>
      </c>
      <c r="H210">
        <f t="shared" si="3"/>
        <v>0.11477210323997768</v>
      </c>
    </row>
    <row r="211" spans="1:8" x14ac:dyDescent="0.3">
      <c r="A211" t="s">
        <v>2038</v>
      </c>
      <c r="B211">
        <v>13.3398253917694</v>
      </c>
      <c r="C211">
        <v>4.4313192367553697E-2</v>
      </c>
      <c r="D211">
        <f>Table14[[#This Row],[runtime_to_process_best_model]]+Table14[[#This Row],[AnalysisTime (s) - best model]]</f>
        <v>13.384138584136954</v>
      </c>
      <c r="E211">
        <v>12.879471063613799</v>
      </c>
      <c r="F211">
        <v>4.0124416351318297E-2</v>
      </c>
      <c r="G211">
        <f>Table14[[#This Row],[runtime_to_process_final_model]]+Table14[[#This Row],[Processing Time (s) - final model]]</f>
        <v>12.919595479965118</v>
      </c>
      <c r="H211">
        <f t="shared" si="3"/>
        <v>0.11532125205930771</v>
      </c>
    </row>
    <row r="212" spans="1:8" x14ac:dyDescent="0.3">
      <c r="A212" t="s">
        <v>2039</v>
      </c>
      <c r="B212">
        <v>10.5083770751953</v>
      </c>
      <c r="C212">
        <v>4.9345016479492097E-2</v>
      </c>
      <c r="D212">
        <f>Table14[[#This Row],[runtime_to_process_best_model]]+Table14[[#This Row],[AnalysisTime (s) - best model]]</f>
        <v>10.557722091674792</v>
      </c>
      <c r="E212">
        <v>9.9805576801299996</v>
      </c>
      <c r="F212">
        <v>3.1976222991943297E-2</v>
      </c>
      <c r="G212">
        <f>Table14[[#This Row],[runtime_to_process_final_model]]+Table14[[#This Row],[Processing Time (s) - final model]]</f>
        <v>10.012533903121943</v>
      </c>
      <c r="H212">
        <f t="shared" si="3"/>
        <v>0.11587040087863774</v>
      </c>
    </row>
    <row r="213" spans="1:8" x14ac:dyDescent="0.3">
      <c r="A213" t="s">
        <v>2040</v>
      </c>
      <c r="B213">
        <v>39.787850379943798</v>
      </c>
      <c r="C213">
        <v>0.113082885742187</v>
      </c>
      <c r="D213">
        <f>Table14[[#This Row],[runtime_to_process_best_model]]+Table14[[#This Row],[AnalysisTime (s) - best model]]</f>
        <v>39.900933265685985</v>
      </c>
      <c r="E213">
        <v>34.497994422912598</v>
      </c>
      <c r="F213">
        <v>0.11303424835205</v>
      </c>
      <c r="G213">
        <f>Table14[[#This Row],[runtime_to_process_final_model]]+Table14[[#This Row],[Processing Time (s) - final model]]</f>
        <v>34.611028671264648</v>
      </c>
      <c r="H213">
        <f t="shared" si="3"/>
        <v>0.11641954969796778</v>
      </c>
    </row>
    <row r="214" spans="1:8" x14ac:dyDescent="0.3">
      <c r="A214" t="s">
        <v>2041</v>
      </c>
      <c r="B214">
        <v>8.0520343780517507</v>
      </c>
      <c r="C214">
        <v>2.0048379898071199E-2</v>
      </c>
      <c r="D214">
        <f>Table14[[#This Row],[runtime_to_process_best_model]]+Table14[[#This Row],[AnalysisTime (s) - best model]]</f>
        <v>8.072082757949822</v>
      </c>
      <c r="E214">
        <v>7.1383035182952801</v>
      </c>
      <c r="F214">
        <v>2.68323421478271E-2</v>
      </c>
      <c r="G214">
        <f>Table14[[#This Row],[runtime_to_process_final_model]]+Table14[[#This Row],[Processing Time (s) - final model]]</f>
        <v>7.1651358604431072</v>
      </c>
      <c r="H214">
        <f t="shared" si="3"/>
        <v>0.11696869851729781</v>
      </c>
    </row>
    <row r="215" spans="1:8" x14ac:dyDescent="0.3">
      <c r="A215" t="s">
        <v>2042</v>
      </c>
      <c r="B215">
        <v>24.291530370712199</v>
      </c>
      <c r="C215">
        <v>4.9027204513549798E-2</v>
      </c>
      <c r="D215">
        <f>Table14[[#This Row],[runtime_to_process_best_model]]+Table14[[#This Row],[AnalysisTime (s) - best model]]</f>
        <v>24.340557575225748</v>
      </c>
      <c r="E215">
        <v>21.176214218139599</v>
      </c>
      <c r="F215">
        <v>6.6930770874023396E-2</v>
      </c>
      <c r="G215">
        <f>Table14[[#This Row],[runtime_to_process_final_model]]+Table14[[#This Row],[Processing Time (s) - final model]]</f>
        <v>21.243144989013622</v>
      </c>
      <c r="H215">
        <f t="shared" si="3"/>
        <v>0.11751784733662785</v>
      </c>
    </row>
    <row r="216" spans="1:8" x14ac:dyDescent="0.3">
      <c r="A216" t="s">
        <v>2043</v>
      </c>
      <c r="B216">
        <v>18.301912307739201</v>
      </c>
      <c r="C216">
        <v>5.0285339355468701E-2</v>
      </c>
      <c r="D216">
        <f>Table14[[#This Row],[runtime_to_process_best_model]]+Table14[[#This Row],[AnalysisTime (s) - best model]]</f>
        <v>18.35219764709467</v>
      </c>
      <c r="E216">
        <v>16.016680479049601</v>
      </c>
      <c r="F216">
        <v>8.1005573272704995E-2</v>
      </c>
      <c r="G216">
        <f>Table14[[#This Row],[runtime_to_process_final_model]]+Table14[[#This Row],[Processing Time (s) - final model]]</f>
        <v>16.097686052322306</v>
      </c>
      <c r="H216">
        <f t="shared" si="3"/>
        <v>0.11806699615595788</v>
      </c>
    </row>
    <row r="217" spans="1:8" x14ac:dyDescent="0.3">
      <c r="A217" t="s">
        <v>2044</v>
      </c>
      <c r="B217">
        <v>10.9562125205993</v>
      </c>
      <c r="C217">
        <v>2.8502702713012602E-2</v>
      </c>
      <c r="D217">
        <f>Table14[[#This Row],[runtime_to_process_best_model]]+Table14[[#This Row],[AnalysisTime (s) - best model]]</f>
        <v>10.984715223312312</v>
      </c>
      <c r="E217">
        <v>9.5979773998260498</v>
      </c>
      <c r="F217">
        <v>5.9120893478393499E-2</v>
      </c>
      <c r="G217">
        <f>Table14[[#This Row],[runtime_to_process_final_model]]+Table14[[#This Row],[Processing Time (s) - final model]]</f>
        <v>9.6570982933044434</v>
      </c>
      <c r="H217">
        <f t="shared" si="3"/>
        <v>0.11861614497528791</v>
      </c>
    </row>
    <row r="218" spans="1:8" x14ac:dyDescent="0.3">
      <c r="A218" t="s">
        <v>2045</v>
      </c>
      <c r="B218">
        <v>37.697451591491699</v>
      </c>
      <c r="C218">
        <v>8.8921546936035101E-2</v>
      </c>
      <c r="D218">
        <f>Table14[[#This Row],[runtime_to_process_best_model]]+Table14[[#This Row],[AnalysisTime (s) - best model]]</f>
        <v>37.786373138427734</v>
      </c>
      <c r="E218">
        <v>33.567753314971903</v>
      </c>
      <c r="F218">
        <v>0.11623716354370101</v>
      </c>
      <c r="G218">
        <f>Table14[[#This Row],[runtime_to_process_final_model]]+Table14[[#This Row],[Processing Time (s) - final model]]</f>
        <v>33.683990478515604</v>
      </c>
      <c r="H218">
        <f t="shared" si="3"/>
        <v>0.11916529379461795</v>
      </c>
    </row>
    <row r="219" spans="1:8" x14ac:dyDescent="0.3">
      <c r="A219" t="s">
        <v>2046</v>
      </c>
      <c r="B219">
        <v>37.742474555969203</v>
      </c>
      <c r="C219">
        <v>0.147194623947143</v>
      </c>
      <c r="D219">
        <f>Table14[[#This Row],[runtime_to_process_best_model]]+Table14[[#This Row],[AnalysisTime (s) - best model]]</f>
        <v>37.889669179916346</v>
      </c>
      <c r="E219">
        <v>36.5968306064605</v>
      </c>
      <c r="F219">
        <v>0.16036486625671301</v>
      </c>
      <c r="G219">
        <f>Table14[[#This Row],[runtime_to_process_final_model]]+Table14[[#This Row],[Processing Time (s) - final model]]</f>
        <v>36.757195472717214</v>
      </c>
      <c r="H219">
        <f t="shared" si="3"/>
        <v>0.11971444261394798</v>
      </c>
    </row>
    <row r="220" spans="1:8" x14ac:dyDescent="0.3">
      <c r="A220" t="s">
        <v>2047</v>
      </c>
      <c r="B220">
        <v>23.707260608673</v>
      </c>
      <c r="C220">
        <v>4.1234731674194301E-2</v>
      </c>
      <c r="D220">
        <f>Table14[[#This Row],[runtime_to_process_best_model]]+Table14[[#This Row],[AnalysisTime (s) - best model]]</f>
        <v>23.748495340347194</v>
      </c>
      <c r="E220">
        <v>19.669782400131201</v>
      </c>
      <c r="F220">
        <v>5.34174442291259E-2</v>
      </c>
      <c r="G220">
        <f>Table14[[#This Row],[runtime_to_process_final_model]]+Table14[[#This Row],[Processing Time (s) - final model]]</f>
        <v>19.723199844360327</v>
      </c>
      <c r="H220">
        <f t="shared" si="3"/>
        <v>0.12026359143327801</v>
      </c>
    </row>
    <row r="221" spans="1:8" x14ac:dyDescent="0.3">
      <c r="A221" t="s">
        <v>2048</v>
      </c>
      <c r="B221">
        <v>17.616228818893401</v>
      </c>
      <c r="C221">
        <v>5.00051975250244E-2</v>
      </c>
      <c r="D221">
        <f>Table14[[#This Row],[runtime_to_process_best_model]]+Table14[[#This Row],[AnalysisTime (s) - best model]]</f>
        <v>17.666234016418425</v>
      </c>
      <c r="E221">
        <v>16.989300489425599</v>
      </c>
      <c r="F221">
        <v>0.12866783142089799</v>
      </c>
      <c r="G221">
        <f>Table14[[#This Row],[runtime_to_process_final_model]]+Table14[[#This Row],[Processing Time (s) - final model]]</f>
        <v>17.117968320846497</v>
      </c>
      <c r="H221">
        <f t="shared" si="3"/>
        <v>0.12081274025260805</v>
      </c>
    </row>
    <row r="222" spans="1:8" x14ac:dyDescent="0.3">
      <c r="A222" t="s">
        <v>2049</v>
      </c>
      <c r="B222">
        <v>17.425439834594702</v>
      </c>
      <c r="C222">
        <v>5.3513765335083001E-2</v>
      </c>
      <c r="D222">
        <f>Table14[[#This Row],[runtime_to_process_best_model]]+Table14[[#This Row],[AnalysisTime (s) - best model]]</f>
        <v>17.478953599929785</v>
      </c>
      <c r="E222">
        <v>15.363618135452199</v>
      </c>
      <c r="F222">
        <v>0.109083414077758</v>
      </c>
      <c r="G222">
        <f>Table14[[#This Row],[runtime_to_process_final_model]]+Table14[[#This Row],[Processing Time (s) - final model]]</f>
        <v>15.472701549529958</v>
      </c>
      <c r="H222">
        <f t="shared" si="3"/>
        <v>0.12136188907193808</v>
      </c>
    </row>
    <row r="223" spans="1:8" x14ac:dyDescent="0.3">
      <c r="A223" t="s">
        <v>2050</v>
      </c>
      <c r="B223">
        <v>18.205776214599599</v>
      </c>
      <c r="C223">
        <v>4.2794466018676702E-2</v>
      </c>
      <c r="D223">
        <f>Table14[[#This Row],[runtime_to_process_best_model]]+Table14[[#This Row],[AnalysisTime (s) - best model]]</f>
        <v>18.248570680618275</v>
      </c>
      <c r="E223">
        <v>16.737784624099699</v>
      </c>
      <c r="F223">
        <v>4.3839693069458001E-2</v>
      </c>
      <c r="G223">
        <f>Table14[[#This Row],[runtime_to_process_final_model]]+Table14[[#This Row],[Processing Time (s) - final model]]</f>
        <v>16.781624317169157</v>
      </c>
      <c r="H223">
        <f t="shared" si="3"/>
        <v>0.12191103789126811</v>
      </c>
    </row>
    <row r="224" spans="1:8" x14ac:dyDescent="0.3">
      <c r="A224" t="s">
        <v>2051</v>
      </c>
      <c r="B224">
        <v>14.1720604896545</v>
      </c>
      <c r="C224">
        <v>5.0471544265747001E-2</v>
      </c>
      <c r="D224">
        <f>Table14[[#This Row],[runtime_to_process_best_model]]+Table14[[#This Row],[AnalysisTime (s) - best model]]</f>
        <v>14.222532033920247</v>
      </c>
      <c r="E224">
        <v>13.157244682311999</v>
      </c>
      <c r="F224">
        <v>4.63840961456298E-2</v>
      </c>
      <c r="G224">
        <f>Table14[[#This Row],[runtime_to_process_final_model]]+Table14[[#This Row],[Processing Time (s) - final model]]</f>
        <v>13.203628778457629</v>
      </c>
      <c r="H224">
        <f t="shared" si="3"/>
        <v>0.12246018671059815</v>
      </c>
    </row>
    <row r="225" spans="1:8" x14ac:dyDescent="0.3">
      <c r="A225" t="s">
        <v>2052</v>
      </c>
      <c r="B225">
        <v>23.620468139648398</v>
      </c>
      <c r="C225">
        <v>4.59537506103515E-2</v>
      </c>
      <c r="D225">
        <f>Table14[[#This Row],[runtime_to_process_best_model]]+Table14[[#This Row],[AnalysisTime (s) - best model]]</f>
        <v>23.66642189025875</v>
      </c>
      <c r="E225">
        <v>20.840186595916698</v>
      </c>
      <c r="F225">
        <v>0.27972745895385698</v>
      </c>
      <c r="G225">
        <f>Table14[[#This Row],[runtime_to_process_final_model]]+Table14[[#This Row],[Processing Time (s) - final model]]</f>
        <v>21.119914054870556</v>
      </c>
      <c r="H225">
        <f t="shared" si="3"/>
        <v>0.12300933552992818</v>
      </c>
    </row>
    <row r="226" spans="1:8" x14ac:dyDescent="0.3">
      <c r="A226" t="s">
        <v>2053</v>
      </c>
      <c r="B226">
        <v>27.253248453140198</v>
      </c>
      <c r="C226">
        <v>5.9055089950561503E-2</v>
      </c>
      <c r="D226">
        <f>Table14[[#This Row],[runtime_to_process_best_model]]+Table14[[#This Row],[AnalysisTime (s) - best model]]</f>
        <v>27.31230354309076</v>
      </c>
      <c r="E226">
        <v>23.719955682754499</v>
      </c>
      <c r="F226">
        <v>8.3111047744750893E-2</v>
      </c>
      <c r="G226">
        <f>Table14[[#This Row],[runtime_to_process_final_model]]+Table14[[#This Row],[Processing Time (s) - final model]]</f>
        <v>23.80306673049925</v>
      </c>
      <c r="H226">
        <f t="shared" si="3"/>
        <v>0.12355848434925822</v>
      </c>
    </row>
    <row r="227" spans="1:8" x14ac:dyDescent="0.3">
      <c r="A227" t="s">
        <v>2054</v>
      </c>
      <c r="B227">
        <v>19.828826189041099</v>
      </c>
      <c r="C227">
        <v>3.8568258285522398E-2</v>
      </c>
      <c r="D227">
        <f>Table14[[#This Row],[runtime_to_process_best_model]]+Table14[[#This Row],[AnalysisTime (s) - best model]]</f>
        <v>19.867394447326621</v>
      </c>
      <c r="E227">
        <v>17.292619705200099</v>
      </c>
      <c r="F227">
        <v>4.9629449844360303E-2</v>
      </c>
      <c r="G227">
        <f>Table14[[#This Row],[runtime_to_process_final_model]]+Table14[[#This Row],[Processing Time (s) - final model]]</f>
        <v>17.34224915504446</v>
      </c>
      <c r="H227">
        <f t="shared" si="3"/>
        <v>0.12410763316858825</v>
      </c>
    </row>
    <row r="228" spans="1:8" x14ac:dyDescent="0.3">
      <c r="A228" t="s">
        <v>2055</v>
      </c>
      <c r="B228">
        <v>25.928308725356999</v>
      </c>
      <c r="C228">
        <v>8.99221897125244E-2</v>
      </c>
      <c r="D228">
        <f>Table14[[#This Row],[runtime_to_process_best_model]]+Table14[[#This Row],[AnalysisTime (s) - best model]]</f>
        <v>26.018230915069523</v>
      </c>
      <c r="E228">
        <v>24.8460690975189</v>
      </c>
      <c r="F228">
        <v>0.21702885627746499</v>
      </c>
      <c r="G228">
        <f>Table14[[#This Row],[runtime_to_process_final_model]]+Table14[[#This Row],[Processing Time (s) - final model]]</f>
        <v>25.063097953796365</v>
      </c>
      <c r="H228">
        <f t="shared" si="3"/>
        <v>0.12465678198791828</v>
      </c>
    </row>
    <row r="229" spans="1:8" x14ac:dyDescent="0.3">
      <c r="A229" t="s">
        <v>2056</v>
      </c>
      <c r="B229">
        <v>35.468285083770702</v>
      </c>
      <c r="C229">
        <v>0.12696337699890101</v>
      </c>
      <c r="D229">
        <f>Table14[[#This Row],[runtime_to_process_best_model]]+Table14[[#This Row],[AnalysisTime (s) - best model]]</f>
        <v>35.595248460769604</v>
      </c>
      <c r="E229">
        <v>34.039621114730799</v>
      </c>
      <c r="F229">
        <v>0.243035078048706</v>
      </c>
      <c r="G229">
        <f>Table14[[#This Row],[runtime_to_process_final_model]]+Table14[[#This Row],[Processing Time (s) - final model]]</f>
        <v>34.282656192779505</v>
      </c>
      <c r="H229">
        <f t="shared" si="3"/>
        <v>0.12520593080724832</v>
      </c>
    </row>
    <row r="230" spans="1:8" x14ac:dyDescent="0.3">
      <c r="A230" t="s">
        <v>2057</v>
      </c>
      <c r="B230">
        <v>26.155481100082302</v>
      </c>
      <c r="C230">
        <v>6.1041355133056599E-2</v>
      </c>
      <c r="D230">
        <f>Table14[[#This Row],[runtime_to_process_best_model]]+Table14[[#This Row],[AnalysisTime (s) - best model]]</f>
        <v>26.216522455215358</v>
      </c>
      <c r="E230">
        <v>24.106619834899899</v>
      </c>
      <c r="F230">
        <v>8.892822265625E-2</v>
      </c>
      <c r="G230">
        <f>Table14[[#This Row],[runtime_to_process_final_model]]+Table14[[#This Row],[Processing Time (s) - final model]]</f>
        <v>24.195548057556149</v>
      </c>
      <c r="H230">
        <f t="shared" si="3"/>
        <v>0.12575507962657836</v>
      </c>
    </row>
    <row r="231" spans="1:8" x14ac:dyDescent="0.3">
      <c r="A231" t="s">
        <v>2058</v>
      </c>
      <c r="B231">
        <v>10.0372898578643</v>
      </c>
      <c r="C231">
        <v>3.19504737854003E-2</v>
      </c>
      <c r="D231">
        <f>Table14[[#This Row],[runtime_to_process_best_model]]+Table14[[#This Row],[AnalysisTime (s) - best model]]</f>
        <v>10.0692403316497</v>
      </c>
      <c r="E231">
        <v>9.6812007427215505</v>
      </c>
      <c r="F231">
        <v>4.23941612243652E-2</v>
      </c>
      <c r="G231">
        <f>Table14[[#This Row],[runtime_to_process_final_model]]+Table14[[#This Row],[Processing Time (s) - final model]]</f>
        <v>9.7235949039459157</v>
      </c>
      <c r="H231">
        <f t="shared" si="3"/>
        <v>0.12630422844590841</v>
      </c>
    </row>
    <row r="232" spans="1:8" x14ac:dyDescent="0.3">
      <c r="A232" t="s">
        <v>2059</v>
      </c>
      <c r="B232">
        <v>22.172057390212998</v>
      </c>
      <c r="C232">
        <v>5.9417247772216797E-2</v>
      </c>
      <c r="D232">
        <f>Table14[[#This Row],[runtime_to_process_best_model]]+Table14[[#This Row],[AnalysisTime (s) - best model]]</f>
        <v>22.231474637985215</v>
      </c>
      <c r="E232">
        <v>19.274665117263702</v>
      </c>
      <c r="F232">
        <v>7.87022113800048E-2</v>
      </c>
      <c r="G232">
        <f>Table14[[#This Row],[runtime_to_process_final_model]]+Table14[[#This Row],[Processing Time (s) - final model]]</f>
        <v>19.353367328643706</v>
      </c>
      <c r="H232">
        <f t="shared" si="3"/>
        <v>0.12685337726523846</v>
      </c>
    </row>
    <row r="233" spans="1:8" x14ac:dyDescent="0.3">
      <c r="A233" t="s">
        <v>2060</v>
      </c>
      <c r="B233">
        <v>21.428801774978599</v>
      </c>
      <c r="C233">
        <v>4.0000200271606397E-2</v>
      </c>
      <c r="D233">
        <f>Table14[[#This Row],[runtime_to_process_best_model]]+Table14[[#This Row],[AnalysisTime (s) - best model]]</f>
        <v>21.468801975250205</v>
      </c>
      <c r="E233">
        <v>17.9220626354217</v>
      </c>
      <c r="F233">
        <v>7.4072837829589802E-2</v>
      </c>
      <c r="G233">
        <f>Table14[[#This Row],[runtime_to_process_final_model]]+Table14[[#This Row],[Processing Time (s) - final model]]</f>
        <v>17.996135473251289</v>
      </c>
      <c r="H233">
        <f t="shared" si="3"/>
        <v>0.12740252608456851</v>
      </c>
    </row>
    <row r="234" spans="1:8" x14ac:dyDescent="0.3">
      <c r="A234" t="s">
        <v>2061</v>
      </c>
      <c r="B234">
        <v>8.8016140460968</v>
      </c>
      <c r="C234">
        <v>3.4345149993896401E-2</v>
      </c>
      <c r="D234">
        <f>Table14[[#This Row],[runtime_to_process_best_model]]+Table14[[#This Row],[AnalysisTime (s) - best model]]</f>
        <v>8.8359591960906965</v>
      </c>
      <c r="E234">
        <v>8.52683424949646</v>
      </c>
      <c r="F234">
        <v>5.7725429534912102E-2</v>
      </c>
      <c r="G234">
        <f>Table14[[#This Row],[runtime_to_process_final_model]]+Table14[[#This Row],[Processing Time (s) - final model]]</f>
        <v>8.5845596790313721</v>
      </c>
      <c r="H234">
        <f t="shared" si="3"/>
        <v>0.12795167490389855</v>
      </c>
    </row>
    <row r="235" spans="1:8" x14ac:dyDescent="0.3">
      <c r="A235" t="s">
        <v>2062</v>
      </c>
      <c r="B235">
        <v>22.6446821689605</v>
      </c>
      <c r="C235">
        <v>6.3856363296508706E-2</v>
      </c>
      <c r="D235">
        <f>Table14[[#This Row],[runtime_to_process_best_model]]+Table14[[#This Row],[AnalysisTime (s) - best model]]</f>
        <v>22.708538532257009</v>
      </c>
      <c r="E235">
        <v>21.0176343917846</v>
      </c>
      <c r="F235">
        <v>0.123087167739868</v>
      </c>
      <c r="G235">
        <f>Table14[[#This Row],[runtime_to_process_final_model]]+Table14[[#This Row],[Processing Time (s) - final model]]</f>
        <v>21.140721559524469</v>
      </c>
      <c r="H235">
        <f t="shared" si="3"/>
        <v>0.1285008237232286</v>
      </c>
    </row>
    <row r="236" spans="1:8" x14ac:dyDescent="0.3">
      <c r="A236" t="s">
        <v>2063</v>
      </c>
      <c r="B236">
        <v>16.3871169090271</v>
      </c>
      <c r="C236">
        <v>4.2130470275878899E-2</v>
      </c>
      <c r="D236">
        <f>Table14[[#This Row],[runtime_to_process_best_model]]+Table14[[#This Row],[AnalysisTime (s) - best model]]</f>
        <v>16.429247379302979</v>
      </c>
      <c r="E236">
        <v>15.4466309547424</v>
      </c>
      <c r="F236">
        <v>5.5212259292602497E-2</v>
      </c>
      <c r="G236">
        <f>Table14[[#This Row],[runtime_to_process_final_model]]+Table14[[#This Row],[Processing Time (s) - final model]]</f>
        <v>15.501843214035002</v>
      </c>
      <c r="H236">
        <f t="shared" si="3"/>
        <v>0.12904997254255865</v>
      </c>
    </row>
    <row r="237" spans="1:8" x14ac:dyDescent="0.3">
      <c r="A237" t="s">
        <v>2064</v>
      </c>
      <c r="B237">
        <v>17.393036603927602</v>
      </c>
      <c r="C237">
        <v>0.11038088798522901</v>
      </c>
      <c r="D237">
        <f>Table14[[#This Row],[runtime_to_process_best_model]]+Table14[[#This Row],[AnalysisTime (s) - best model]]</f>
        <v>17.503417491912831</v>
      </c>
      <c r="E237">
        <v>15.242740154266301</v>
      </c>
      <c r="F237">
        <v>9.5767736434936496E-2</v>
      </c>
      <c r="G237">
        <f>Table14[[#This Row],[runtime_to_process_final_model]]+Table14[[#This Row],[Processing Time (s) - final model]]</f>
        <v>15.338507890701237</v>
      </c>
      <c r="H237">
        <f t="shared" si="3"/>
        <v>0.1295991213618887</v>
      </c>
    </row>
    <row r="238" spans="1:8" x14ac:dyDescent="0.3">
      <c r="A238" t="s">
        <v>2065</v>
      </c>
      <c r="B238">
        <v>22.300059080123901</v>
      </c>
      <c r="C238">
        <v>5.5583477020263602E-2</v>
      </c>
      <c r="D238">
        <f>Table14[[#This Row],[runtime_to_process_best_model]]+Table14[[#This Row],[AnalysisTime (s) - best model]]</f>
        <v>22.355642557144165</v>
      </c>
      <c r="E238">
        <v>20.713019371032701</v>
      </c>
      <c r="F238">
        <v>0.15401983261108301</v>
      </c>
      <c r="G238">
        <f>Table14[[#This Row],[runtime_to_process_final_model]]+Table14[[#This Row],[Processing Time (s) - final model]]</f>
        <v>20.867039203643785</v>
      </c>
      <c r="H238">
        <f t="shared" si="3"/>
        <v>0.13014827018121874</v>
      </c>
    </row>
    <row r="239" spans="1:8" x14ac:dyDescent="0.3">
      <c r="A239" t="s">
        <v>2066</v>
      </c>
      <c r="B239">
        <v>17.914404869079501</v>
      </c>
      <c r="C239">
        <v>3.7025928497314398E-2</v>
      </c>
      <c r="D239">
        <f>Table14[[#This Row],[runtime_to_process_best_model]]+Table14[[#This Row],[AnalysisTime (s) - best model]]</f>
        <v>17.951430797576815</v>
      </c>
      <c r="E239">
        <v>17.2132196426391</v>
      </c>
      <c r="F239">
        <v>6.2653779983520494E-2</v>
      </c>
      <c r="G239">
        <f>Table14[[#This Row],[runtime_to_process_final_model]]+Table14[[#This Row],[Processing Time (s) - final model]]</f>
        <v>17.27587342262262</v>
      </c>
      <c r="H239">
        <f t="shared" si="3"/>
        <v>0.13069741900054879</v>
      </c>
    </row>
    <row r="240" spans="1:8" x14ac:dyDescent="0.3">
      <c r="A240" t="s">
        <v>2067</v>
      </c>
      <c r="B240">
        <v>16.0090477466583</v>
      </c>
      <c r="C240">
        <v>4.2596101760864202E-2</v>
      </c>
      <c r="D240">
        <f>Table14[[#This Row],[runtime_to_process_best_model]]+Table14[[#This Row],[AnalysisTime (s) - best model]]</f>
        <v>16.051643848419165</v>
      </c>
      <c r="E240">
        <v>15.5097742080688</v>
      </c>
      <c r="F240">
        <v>5.0926923751830999E-2</v>
      </c>
      <c r="G240">
        <f>Table14[[#This Row],[runtime_to_process_final_model]]+Table14[[#This Row],[Processing Time (s) - final model]]</f>
        <v>15.560701131820631</v>
      </c>
      <c r="H240">
        <f t="shared" si="3"/>
        <v>0.13124656781987884</v>
      </c>
    </row>
    <row r="241" spans="1:8" x14ac:dyDescent="0.3">
      <c r="A241" t="s">
        <v>2068</v>
      </c>
      <c r="B241">
        <v>21.6334130764007</v>
      </c>
      <c r="C241">
        <v>4.9799919128417899E-2</v>
      </c>
      <c r="D241">
        <f>Table14[[#This Row],[runtime_to_process_best_model]]+Table14[[#This Row],[AnalysisTime (s) - best model]]</f>
        <v>21.683212995529118</v>
      </c>
      <c r="E241">
        <v>19.453060388565</v>
      </c>
      <c r="F241">
        <v>0.105039358139038</v>
      </c>
      <c r="G241">
        <f>Table14[[#This Row],[runtime_to_process_final_model]]+Table14[[#This Row],[Processing Time (s) - final model]]</f>
        <v>19.558099746704038</v>
      </c>
      <c r="H241">
        <f t="shared" si="3"/>
        <v>0.13179571663920889</v>
      </c>
    </row>
    <row r="242" spans="1:8" x14ac:dyDescent="0.3">
      <c r="A242" t="s">
        <v>2069</v>
      </c>
      <c r="B242">
        <v>27.165600299835202</v>
      </c>
      <c r="C242">
        <v>9.01463031768798E-2</v>
      </c>
      <c r="D242">
        <f>Table14[[#This Row],[runtime_to_process_best_model]]+Table14[[#This Row],[AnalysisTime (s) - best model]]</f>
        <v>27.255746603012081</v>
      </c>
      <c r="E242">
        <v>24.7411129474639</v>
      </c>
      <c r="F242">
        <v>0.12866878509521401</v>
      </c>
      <c r="G242">
        <f>Table14[[#This Row],[runtime_to_process_final_model]]+Table14[[#This Row],[Processing Time (s) - final model]]</f>
        <v>24.869781732559115</v>
      </c>
      <c r="H242">
        <f t="shared" si="3"/>
        <v>0.13234486545853894</v>
      </c>
    </row>
    <row r="243" spans="1:8" x14ac:dyDescent="0.3">
      <c r="A243" t="s">
        <v>2070</v>
      </c>
      <c r="B243">
        <v>5.1130592823028502</v>
      </c>
      <c r="C243">
        <v>2.0305633544921799E-2</v>
      </c>
      <c r="D243">
        <f>Table14[[#This Row],[runtime_to_process_best_model]]+Table14[[#This Row],[AnalysisTime (s) - best model]]</f>
        <v>5.1333649158477721</v>
      </c>
      <c r="E243">
        <v>4.3866877555847097</v>
      </c>
      <c r="F243">
        <v>1.5106916427612299E-2</v>
      </c>
      <c r="G243">
        <f>Table14[[#This Row],[runtime_to_process_final_model]]+Table14[[#This Row],[Processing Time (s) - final model]]</f>
        <v>4.401794672012322</v>
      </c>
      <c r="H243">
        <f t="shared" si="3"/>
        <v>0.13289401427786898</v>
      </c>
    </row>
    <row r="244" spans="1:8" x14ac:dyDescent="0.3">
      <c r="A244" t="s">
        <v>2071</v>
      </c>
      <c r="B244">
        <v>11.332738161087001</v>
      </c>
      <c r="C244">
        <v>3.1545400619506801E-2</v>
      </c>
      <c r="D244">
        <f>Table14[[#This Row],[runtime_to_process_best_model]]+Table14[[#This Row],[AnalysisTime (s) - best model]]</f>
        <v>11.364283561706507</v>
      </c>
      <c r="E244">
        <v>9.9158899784088099</v>
      </c>
      <c r="F244">
        <v>9.7084283828735296E-2</v>
      </c>
      <c r="G244">
        <f>Table14[[#This Row],[runtime_to_process_final_model]]+Table14[[#This Row],[Processing Time (s) - final model]]</f>
        <v>10.012974262237545</v>
      </c>
      <c r="H244">
        <f t="shared" si="3"/>
        <v>0.13344316309719903</v>
      </c>
    </row>
    <row r="245" spans="1:8" x14ac:dyDescent="0.3">
      <c r="A245" t="s">
        <v>2072</v>
      </c>
      <c r="B245">
        <v>23.928147792816102</v>
      </c>
      <c r="C245">
        <v>5.7110786437988198E-2</v>
      </c>
      <c r="D245">
        <f>Table14[[#This Row],[runtime_to_process_best_model]]+Table14[[#This Row],[AnalysisTime (s) - best model]]</f>
        <v>23.98525857925409</v>
      </c>
      <c r="E245">
        <v>23.034423828125</v>
      </c>
      <c r="F245">
        <v>0.19704461097717199</v>
      </c>
      <c r="G245">
        <f>Table14[[#This Row],[runtime_to_process_final_model]]+Table14[[#This Row],[Processing Time (s) - final model]]</f>
        <v>23.231468439102173</v>
      </c>
      <c r="H245">
        <f t="shared" si="3"/>
        <v>0.13399231191652908</v>
      </c>
    </row>
    <row r="246" spans="1:8" x14ac:dyDescent="0.3">
      <c r="A246" t="s">
        <v>2073</v>
      </c>
      <c r="B246">
        <v>24.0845575332641</v>
      </c>
      <c r="C246">
        <v>9.3422412872314398E-2</v>
      </c>
      <c r="D246">
        <f>Table14[[#This Row],[runtime_to_process_best_model]]+Table14[[#This Row],[AnalysisTime (s) - best model]]</f>
        <v>24.177979946136414</v>
      </c>
      <c r="E246">
        <v>23.016392230987499</v>
      </c>
      <c r="F246">
        <v>9.9948167800903306E-2</v>
      </c>
      <c r="G246">
        <f>Table14[[#This Row],[runtime_to_process_final_model]]+Table14[[#This Row],[Processing Time (s) - final model]]</f>
        <v>23.116340398788402</v>
      </c>
      <c r="H246">
        <f t="shared" si="3"/>
        <v>0.13454146073585913</v>
      </c>
    </row>
    <row r="247" spans="1:8" x14ac:dyDescent="0.3">
      <c r="A247" t="s">
        <v>2074</v>
      </c>
      <c r="B247">
        <v>37.031535148620598</v>
      </c>
      <c r="C247">
        <v>0.102637290954589</v>
      </c>
      <c r="D247">
        <f>Table14[[#This Row],[runtime_to_process_best_model]]+Table14[[#This Row],[AnalysisTime (s) - best model]]</f>
        <v>37.134172439575188</v>
      </c>
      <c r="E247">
        <v>32.748936891555701</v>
      </c>
      <c r="F247">
        <v>0.13292431831359799</v>
      </c>
      <c r="G247">
        <f>Table14[[#This Row],[runtime_to_process_final_model]]+Table14[[#This Row],[Processing Time (s) - final model]]</f>
        <v>32.8818612098693</v>
      </c>
      <c r="H247">
        <f t="shared" si="3"/>
        <v>0.13509060955518917</v>
      </c>
    </row>
    <row r="248" spans="1:8" x14ac:dyDescent="0.3">
      <c r="A248" t="s">
        <v>2075</v>
      </c>
      <c r="B248">
        <v>26.747037649154599</v>
      </c>
      <c r="C248">
        <v>4.0428876876830999E-2</v>
      </c>
      <c r="D248">
        <f>Table14[[#This Row],[runtime_to_process_best_model]]+Table14[[#This Row],[AnalysisTime (s) - best model]]</f>
        <v>26.78746652603143</v>
      </c>
      <c r="E248">
        <v>22.467338562011701</v>
      </c>
      <c r="F248">
        <v>4.6223640441894497E-2</v>
      </c>
      <c r="G248">
        <f>Table14[[#This Row],[runtime_to_process_final_model]]+Table14[[#This Row],[Processing Time (s) - final model]]</f>
        <v>22.513562202453596</v>
      </c>
      <c r="H248">
        <f t="shared" si="3"/>
        <v>0.13563975837451922</v>
      </c>
    </row>
    <row r="249" spans="1:8" x14ac:dyDescent="0.3">
      <c r="A249" t="s">
        <v>2076</v>
      </c>
      <c r="B249">
        <v>42.736763000488203</v>
      </c>
      <c r="C249">
        <v>0.15406131744384699</v>
      </c>
      <c r="D249">
        <f>Table14[[#This Row],[runtime_to_process_best_model]]+Table14[[#This Row],[AnalysisTime (s) - best model]]</f>
        <v>42.890824317932051</v>
      </c>
      <c r="E249">
        <v>39.769635438919003</v>
      </c>
      <c r="F249">
        <v>0.251871347427368</v>
      </c>
      <c r="G249">
        <f>Table14[[#This Row],[runtime_to_process_final_model]]+Table14[[#This Row],[Processing Time (s) - final model]]</f>
        <v>40.021506786346372</v>
      </c>
      <c r="H249">
        <f t="shared" si="3"/>
        <v>0.13618890719384927</v>
      </c>
    </row>
    <row r="250" spans="1:8" x14ac:dyDescent="0.3">
      <c r="A250" t="s">
        <v>2077</v>
      </c>
      <c r="B250">
        <v>32.006047487258897</v>
      </c>
      <c r="C250">
        <v>9.7260713577270494E-2</v>
      </c>
      <c r="D250">
        <f>Table14[[#This Row],[runtime_to_process_best_model]]+Table14[[#This Row],[AnalysisTime (s) - best model]]</f>
        <v>32.103308200836167</v>
      </c>
      <c r="E250">
        <v>29.588744640350299</v>
      </c>
      <c r="F250">
        <v>0.13200116157531699</v>
      </c>
      <c r="G250">
        <f>Table14[[#This Row],[runtime_to_process_final_model]]+Table14[[#This Row],[Processing Time (s) - final model]]</f>
        <v>29.720745801925617</v>
      </c>
      <c r="H250">
        <f t="shared" si="3"/>
        <v>0.13673805601317932</v>
      </c>
    </row>
    <row r="251" spans="1:8" x14ac:dyDescent="0.3">
      <c r="A251" t="s">
        <v>2078</v>
      </c>
      <c r="B251">
        <v>18.9933757781982</v>
      </c>
      <c r="C251">
        <v>5.6597709655761698E-2</v>
      </c>
      <c r="D251">
        <f>Table14[[#This Row],[runtime_to_process_best_model]]+Table14[[#This Row],[AnalysisTime (s) - best model]]</f>
        <v>19.049973487853961</v>
      </c>
      <c r="E251">
        <v>17.304978609085001</v>
      </c>
      <c r="F251">
        <v>7.2462320327758706E-2</v>
      </c>
      <c r="G251">
        <f>Table14[[#This Row],[runtime_to_process_final_model]]+Table14[[#This Row],[Processing Time (s) - final model]]</f>
        <v>17.37744092941276</v>
      </c>
      <c r="H251">
        <f t="shared" si="3"/>
        <v>0.13728720483250936</v>
      </c>
    </row>
    <row r="252" spans="1:8" x14ac:dyDescent="0.3">
      <c r="A252" t="s">
        <v>2079</v>
      </c>
      <c r="B252">
        <v>20.694041490554799</v>
      </c>
      <c r="C252">
        <v>7.6728105545043904E-2</v>
      </c>
      <c r="D252">
        <f>Table14[[#This Row],[runtime_to_process_best_model]]+Table14[[#This Row],[AnalysisTime (s) - best model]]</f>
        <v>20.770769596099843</v>
      </c>
      <c r="E252">
        <v>19.299410581588699</v>
      </c>
      <c r="F252">
        <v>7.5735569000244099E-2</v>
      </c>
      <c r="G252">
        <f>Table14[[#This Row],[runtime_to_process_final_model]]+Table14[[#This Row],[Processing Time (s) - final model]]</f>
        <v>19.375146150588943</v>
      </c>
      <c r="H252">
        <f t="shared" si="3"/>
        <v>0.13783635365183941</v>
      </c>
    </row>
    <row r="253" spans="1:8" x14ac:dyDescent="0.3">
      <c r="A253" t="s">
        <v>2080</v>
      </c>
      <c r="B253">
        <v>29.254966020584099</v>
      </c>
      <c r="C253">
        <v>8.3563327789306599E-2</v>
      </c>
      <c r="D253">
        <f>Table14[[#This Row],[runtime_to_process_best_model]]+Table14[[#This Row],[AnalysisTime (s) - best model]]</f>
        <v>29.338529348373406</v>
      </c>
      <c r="E253">
        <v>26.673564910888601</v>
      </c>
      <c r="F253">
        <v>0.16260910034179599</v>
      </c>
      <c r="G253">
        <f>Table14[[#This Row],[runtime_to_process_final_model]]+Table14[[#This Row],[Processing Time (s) - final model]]</f>
        <v>26.836174011230398</v>
      </c>
      <c r="H253">
        <f t="shared" si="3"/>
        <v>0.13838550247116946</v>
      </c>
    </row>
    <row r="254" spans="1:8" x14ac:dyDescent="0.3">
      <c r="A254" t="s">
        <v>2081</v>
      </c>
      <c r="B254">
        <v>19.953439474105799</v>
      </c>
      <c r="C254">
        <v>5.5043220520019497E-2</v>
      </c>
      <c r="D254">
        <f>Table14[[#This Row],[runtime_to_process_best_model]]+Table14[[#This Row],[AnalysisTime (s) - best model]]</f>
        <v>20.008482694625819</v>
      </c>
      <c r="E254">
        <v>19.592390775680499</v>
      </c>
      <c r="F254">
        <v>8.7541103363037095E-2</v>
      </c>
      <c r="G254">
        <f>Table14[[#This Row],[runtime_to_process_final_model]]+Table14[[#This Row],[Processing Time (s) - final model]]</f>
        <v>19.679931879043536</v>
      </c>
      <c r="H254">
        <f t="shared" si="3"/>
        <v>0.13893465129049951</v>
      </c>
    </row>
    <row r="255" spans="1:8" x14ac:dyDescent="0.3">
      <c r="A255" t="s">
        <v>2082</v>
      </c>
      <c r="B255">
        <v>40.894101619720402</v>
      </c>
      <c r="C255">
        <v>0.114443778991699</v>
      </c>
      <c r="D255">
        <f>Table14[[#This Row],[runtime_to_process_best_model]]+Table14[[#This Row],[AnalysisTime (s) - best model]]</f>
        <v>41.008545398712101</v>
      </c>
      <c r="E255">
        <v>36.9849660396575</v>
      </c>
      <c r="F255">
        <v>0.15162086486816401</v>
      </c>
      <c r="G255">
        <f>Table14[[#This Row],[runtime_to_process_final_model]]+Table14[[#This Row],[Processing Time (s) - final model]]</f>
        <v>37.136586904525664</v>
      </c>
      <c r="H255">
        <f t="shared" si="3"/>
        <v>0.13948380010982955</v>
      </c>
    </row>
    <row r="256" spans="1:8" x14ac:dyDescent="0.3">
      <c r="A256" t="s">
        <v>2083</v>
      </c>
      <c r="B256">
        <v>12.8663160800933</v>
      </c>
      <c r="C256">
        <v>3.8233518600463798E-2</v>
      </c>
      <c r="D256">
        <f>Table14[[#This Row],[runtime_to_process_best_model]]+Table14[[#This Row],[AnalysisTime (s) - best model]]</f>
        <v>12.904549598693764</v>
      </c>
      <c r="E256">
        <v>10.813053607940599</v>
      </c>
      <c r="F256">
        <v>9.3417882919311496E-2</v>
      </c>
      <c r="G256">
        <f>Table14[[#This Row],[runtime_to_process_final_model]]+Table14[[#This Row],[Processing Time (s) - final model]]</f>
        <v>10.906471490859911</v>
      </c>
      <c r="H256">
        <f t="shared" si="3"/>
        <v>0.1400329489291596</v>
      </c>
    </row>
    <row r="257" spans="1:8" x14ac:dyDescent="0.3">
      <c r="A257" t="s">
        <v>2084</v>
      </c>
      <c r="B257">
        <v>13.651696681976301</v>
      </c>
      <c r="C257">
        <v>2.1234750747680602E-2</v>
      </c>
      <c r="D257">
        <f>Table14[[#This Row],[runtime_to_process_best_model]]+Table14[[#This Row],[AnalysisTime (s) - best model]]</f>
        <v>13.672931432723981</v>
      </c>
      <c r="E257">
        <v>11.415212869644099</v>
      </c>
      <c r="F257">
        <v>2.7347326278686499E-2</v>
      </c>
      <c r="G257">
        <f>Table14[[#This Row],[runtime_to_process_final_model]]+Table14[[#This Row],[Processing Time (s) - final model]]</f>
        <v>11.442560195922786</v>
      </c>
      <c r="H257">
        <f t="shared" si="3"/>
        <v>0.14058209774848965</v>
      </c>
    </row>
    <row r="258" spans="1:8" x14ac:dyDescent="0.3">
      <c r="A258" t="s">
        <v>2085</v>
      </c>
      <c r="B258">
        <v>30.662589311599699</v>
      </c>
      <c r="C258">
        <v>0.133749485015869</v>
      </c>
      <c r="D258">
        <f>Table14[[#This Row],[runtime_to_process_best_model]]+Table14[[#This Row],[AnalysisTime (s) - best model]]</f>
        <v>30.796338796615569</v>
      </c>
      <c r="E258">
        <v>25.7573494911193</v>
      </c>
      <c r="F258">
        <v>8.0328941345214802E-2</v>
      </c>
      <c r="G258">
        <f>Table14[[#This Row],[runtime_to_process_final_model]]+Table14[[#This Row],[Processing Time (s) - final model]]</f>
        <v>25.837678432464514</v>
      </c>
      <c r="H258">
        <f t="shared" si="3"/>
        <v>0.1411312465678197</v>
      </c>
    </row>
    <row r="259" spans="1:8" x14ac:dyDescent="0.3">
      <c r="A259" t="s">
        <v>2086</v>
      </c>
      <c r="B259">
        <v>12.724762916564901</v>
      </c>
      <c r="C259">
        <v>4.6855688095092697E-2</v>
      </c>
      <c r="D259">
        <f>Table14[[#This Row],[runtime_to_process_best_model]]+Table14[[#This Row],[AnalysisTime (s) - best model]]</f>
        <v>12.771618604659993</v>
      </c>
      <c r="E259">
        <v>10.4740340709686</v>
      </c>
      <c r="F259">
        <v>2.8886556625366201E-2</v>
      </c>
      <c r="G259">
        <f>Table14[[#This Row],[runtime_to_process_final_model]]+Table14[[#This Row],[Processing Time (s) - final model]]</f>
        <v>10.502920627593966</v>
      </c>
      <c r="H259">
        <f t="shared" si="3"/>
        <v>0.14168039538714974</v>
      </c>
    </row>
    <row r="260" spans="1:8" x14ac:dyDescent="0.3">
      <c r="A260" t="s">
        <v>2087</v>
      </c>
      <c r="B260">
        <v>20.040316104888898</v>
      </c>
      <c r="C260">
        <v>4.5975685119628899E-2</v>
      </c>
      <c r="D260">
        <f>Table14[[#This Row],[runtime_to_process_best_model]]+Table14[[#This Row],[AnalysisTime (s) - best model]]</f>
        <v>20.086291790008527</v>
      </c>
      <c r="E260">
        <v>17.714967727661101</v>
      </c>
      <c r="F260">
        <v>7.7507972717285101E-2</v>
      </c>
      <c r="G260">
        <f>Table14[[#This Row],[runtime_to_process_final_model]]+Table14[[#This Row],[Processing Time (s) - final model]]</f>
        <v>17.792475700378386</v>
      </c>
      <c r="H260">
        <f t="shared" ref="H260:H323" si="4">(1/1821)+H259</f>
        <v>0.14222954420647979</v>
      </c>
    </row>
    <row r="261" spans="1:8" x14ac:dyDescent="0.3">
      <c r="A261" t="s">
        <v>2088</v>
      </c>
      <c r="B261">
        <v>11.178015947341899</v>
      </c>
      <c r="C261">
        <v>2.6798009872436499E-2</v>
      </c>
      <c r="D261">
        <f>Table14[[#This Row],[runtime_to_process_best_model]]+Table14[[#This Row],[AnalysisTime (s) - best model]]</f>
        <v>11.204813957214336</v>
      </c>
      <c r="E261">
        <v>9.78289747238159</v>
      </c>
      <c r="F261">
        <v>4.37054634094238E-2</v>
      </c>
      <c r="G261">
        <f>Table14[[#This Row],[runtime_to_process_final_model]]+Table14[[#This Row],[Processing Time (s) - final model]]</f>
        <v>9.8266029357910138</v>
      </c>
      <c r="H261">
        <f t="shared" si="4"/>
        <v>0.14277869302580984</v>
      </c>
    </row>
    <row r="262" spans="1:8" x14ac:dyDescent="0.3">
      <c r="A262" t="s">
        <v>2089</v>
      </c>
      <c r="B262">
        <v>19.012488365173301</v>
      </c>
      <c r="C262">
        <v>5.9469461441039997E-2</v>
      </c>
      <c r="D262">
        <f>Table14[[#This Row],[runtime_to_process_best_model]]+Table14[[#This Row],[AnalysisTime (s) - best model]]</f>
        <v>19.071957826614341</v>
      </c>
      <c r="E262">
        <v>18.452832698822</v>
      </c>
      <c r="F262">
        <v>5.4490327835083001E-2</v>
      </c>
      <c r="G262">
        <f>Table14[[#This Row],[runtime_to_process_final_model]]+Table14[[#This Row],[Processing Time (s) - final model]]</f>
        <v>18.507323026657083</v>
      </c>
      <c r="H262">
        <f t="shared" si="4"/>
        <v>0.14332784184513989</v>
      </c>
    </row>
    <row r="263" spans="1:8" x14ac:dyDescent="0.3">
      <c r="A263" t="s">
        <v>2090</v>
      </c>
      <c r="B263">
        <v>16.670861959457302</v>
      </c>
      <c r="C263">
        <v>4.3430328369140597E-2</v>
      </c>
      <c r="D263">
        <f>Table14[[#This Row],[runtime_to_process_best_model]]+Table14[[#This Row],[AnalysisTime (s) - best model]]</f>
        <v>16.714292287826442</v>
      </c>
      <c r="E263">
        <v>15.4586029052734</v>
      </c>
      <c r="F263">
        <v>5.61771392822265E-2</v>
      </c>
      <c r="G263">
        <f>Table14[[#This Row],[runtime_to_process_final_model]]+Table14[[#This Row],[Processing Time (s) - final model]]</f>
        <v>15.514780044555627</v>
      </c>
      <c r="H263">
        <f t="shared" si="4"/>
        <v>0.14387699066446993</v>
      </c>
    </row>
    <row r="264" spans="1:8" x14ac:dyDescent="0.3">
      <c r="A264" t="s">
        <v>2091</v>
      </c>
      <c r="B264">
        <v>28.030778408050502</v>
      </c>
      <c r="C264">
        <v>6.2161445617675698E-2</v>
      </c>
      <c r="D264">
        <f>Table14[[#This Row],[runtime_to_process_best_model]]+Table14[[#This Row],[AnalysisTime (s) - best model]]</f>
        <v>28.092939853668177</v>
      </c>
      <c r="E264">
        <v>23.824654579162502</v>
      </c>
      <c r="F264">
        <v>0.114524126052856</v>
      </c>
      <c r="G264">
        <f>Table14[[#This Row],[runtime_to_process_final_model]]+Table14[[#This Row],[Processing Time (s) - final model]]</f>
        <v>23.939178705215358</v>
      </c>
      <c r="H264">
        <f t="shared" si="4"/>
        <v>0.14442613948379998</v>
      </c>
    </row>
    <row r="265" spans="1:8" x14ac:dyDescent="0.3">
      <c r="A265" t="s">
        <v>2092</v>
      </c>
      <c r="B265">
        <v>19.899199724197299</v>
      </c>
      <c r="C265">
        <v>3.16410064697265E-2</v>
      </c>
      <c r="D265">
        <f>Table14[[#This Row],[runtime_to_process_best_model]]+Table14[[#This Row],[AnalysisTime (s) - best model]]</f>
        <v>19.930840730667025</v>
      </c>
      <c r="E265">
        <v>17.556082248687702</v>
      </c>
      <c r="F265">
        <v>6.3986778259277302E-2</v>
      </c>
      <c r="G265">
        <f>Table14[[#This Row],[runtime_to_process_final_model]]+Table14[[#This Row],[Processing Time (s) - final model]]</f>
        <v>17.620069026946979</v>
      </c>
      <c r="H265">
        <f t="shared" si="4"/>
        <v>0.14497528830313003</v>
      </c>
    </row>
    <row r="266" spans="1:8" x14ac:dyDescent="0.3">
      <c r="A266" t="s">
        <v>2093</v>
      </c>
      <c r="B266">
        <v>34.862022161483701</v>
      </c>
      <c r="C266">
        <v>7.4289798736572196E-2</v>
      </c>
      <c r="D266">
        <f>Table14[[#This Row],[runtime_to_process_best_model]]+Table14[[#This Row],[AnalysisTime (s) - best model]]</f>
        <v>34.936311960220273</v>
      </c>
      <c r="E266">
        <v>29.304381370544402</v>
      </c>
      <c r="F266">
        <v>7.4352502822875893E-2</v>
      </c>
      <c r="G266">
        <f>Table14[[#This Row],[runtime_to_process_final_model]]+Table14[[#This Row],[Processing Time (s) - final model]]</f>
        <v>29.378733873367278</v>
      </c>
      <c r="H266">
        <f t="shared" si="4"/>
        <v>0.14552443712246008</v>
      </c>
    </row>
    <row r="267" spans="1:8" x14ac:dyDescent="0.3">
      <c r="A267" t="s">
        <v>2094</v>
      </c>
      <c r="B267">
        <v>27.408145427703801</v>
      </c>
      <c r="C267">
        <v>0.13183212280273399</v>
      </c>
      <c r="D267">
        <f>Table14[[#This Row],[runtime_to_process_best_model]]+Table14[[#This Row],[AnalysisTime (s) - best model]]</f>
        <v>27.539977550506535</v>
      </c>
      <c r="E267">
        <v>24.213109731674098</v>
      </c>
      <c r="F267">
        <v>0.112885951995849</v>
      </c>
      <c r="G267">
        <f>Table14[[#This Row],[runtime_to_process_final_model]]+Table14[[#This Row],[Processing Time (s) - final model]]</f>
        <v>24.325995683669948</v>
      </c>
      <c r="H267">
        <f t="shared" si="4"/>
        <v>0.14607358594179012</v>
      </c>
    </row>
    <row r="268" spans="1:8" x14ac:dyDescent="0.3">
      <c r="A268" t="s">
        <v>2095</v>
      </c>
      <c r="B268">
        <v>33.526890277862499</v>
      </c>
      <c r="C268">
        <v>8.1609487533569294E-2</v>
      </c>
      <c r="D268">
        <f>Table14[[#This Row],[runtime_to_process_best_model]]+Table14[[#This Row],[AnalysisTime (s) - best model]]</f>
        <v>33.608499765396068</v>
      </c>
      <c r="E268">
        <v>29.434309005737301</v>
      </c>
      <c r="F268">
        <v>0.102696895599365</v>
      </c>
      <c r="G268">
        <f>Table14[[#This Row],[runtime_to_process_final_model]]+Table14[[#This Row],[Processing Time (s) - final model]]</f>
        <v>29.537005901336666</v>
      </c>
      <c r="H268">
        <f t="shared" si="4"/>
        <v>0.14662273476112017</v>
      </c>
    </row>
    <row r="269" spans="1:8" x14ac:dyDescent="0.3">
      <c r="A269" t="s">
        <v>2096</v>
      </c>
      <c r="B269">
        <v>14.3939712047576</v>
      </c>
      <c r="C269">
        <v>3.1073331832885701E-2</v>
      </c>
      <c r="D269">
        <f>Table14[[#This Row],[runtime_to_process_best_model]]+Table14[[#This Row],[AnalysisTime (s) - best model]]</f>
        <v>14.425044536590486</v>
      </c>
      <c r="E269">
        <v>14.0476989746093</v>
      </c>
      <c r="F269">
        <v>4.8900604248046799E-2</v>
      </c>
      <c r="G269">
        <f>Table14[[#This Row],[runtime_to_process_final_model]]+Table14[[#This Row],[Processing Time (s) - final model]]</f>
        <v>14.096599578857347</v>
      </c>
      <c r="H269">
        <f t="shared" si="4"/>
        <v>0.14717188358045022</v>
      </c>
    </row>
    <row r="270" spans="1:8" x14ac:dyDescent="0.3">
      <c r="A270" t="s">
        <v>2097</v>
      </c>
      <c r="B270">
        <v>32.225888729095402</v>
      </c>
      <c r="C270">
        <v>0.11678266525268501</v>
      </c>
      <c r="D270">
        <f>Table14[[#This Row],[runtime_to_process_best_model]]+Table14[[#This Row],[AnalysisTime (s) - best model]]</f>
        <v>32.342671394348088</v>
      </c>
      <c r="E270">
        <v>30.568901062011701</v>
      </c>
      <c r="F270">
        <v>9.3162059783935505E-2</v>
      </c>
      <c r="G270">
        <f>Table14[[#This Row],[runtime_to_process_final_model]]+Table14[[#This Row],[Processing Time (s) - final model]]</f>
        <v>30.662063121795637</v>
      </c>
      <c r="H270">
        <f t="shared" si="4"/>
        <v>0.14772103239978027</v>
      </c>
    </row>
    <row r="271" spans="1:8" x14ac:dyDescent="0.3">
      <c r="A271" t="s">
        <v>2098</v>
      </c>
      <c r="B271">
        <v>16.631831645965502</v>
      </c>
      <c r="C271">
        <v>3.3713102340698201E-2</v>
      </c>
      <c r="D271">
        <f>Table14[[#This Row],[runtime_to_process_best_model]]+Table14[[#This Row],[AnalysisTime (s) - best model]]</f>
        <v>16.6655447483062</v>
      </c>
      <c r="E271">
        <v>15.3632328510284</v>
      </c>
      <c r="F271">
        <v>4.6497344970703097E-2</v>
      </c>
      <c r="G271">
        <f>Table14[[#This Row],[runtime_to_process_final_model]]+Table14[[#This Row],[Processing Time (s) - final model]]</f>
        <v>15.409730195999103</v>
      </c>
      <c r="H271">
        <f t="shared" si="4"/>
        <v>0.14827018121911031</v>
      </c>
    </row>
    <row r="272" spans="1:8" x14ac:dyDescent="0.3">
      <c r="A272" t="s">
        <v>2099</v>
      </c>
      <c r="B272">
        <v>11.8801999092102</v>
      </c>
      <c r="C272">
        <v>2.2421121597290001E-2</v>
      </c>
      <c r="D272">
        <f>Table14[[#This Row],[runtime_to_process_best_model]]+Table14[[#This Row],[AnalysisTime (s) - best model]]</f>
        <v>11.90262103080749</v>
      </c>
      <c r="E272">
        <v>11.8654143810272</v>
      </c>
      <c r="F272">
        <v>2.74300575256347E-2</v>
      </c>
      <c r="G272">
        <f>Table14[[#This Row],[runtime_to_process_final_model]]+Table14[[#This Row],[Processing Time (s) - final model]]</f>
        <v>11.892844438552835</v>
      </c>
      <c r="H272">
        <f t="shared" si="4"/>
        <v>0.14881933003844036</v>
      </c>
    </row>
    <row r="273" spans="1:8" x14ac:dyDescent="0.3">
      <c r="A273" t="s">
        <v>2100</v>
      </c>
      <c r="B273">
        <v>31.2403144836425</v>
      </c>
      <c r="C273">
        <v>0.116627693176269</v>
      </c>
      <c r="D273">
        <f>Table14[[#This Row],[runtime_to_process_best_model]]+Table14[[#This Row],[AnalysisTime (s) - best model]]</f>
        <v>31.356942176818769</v>
      </c>
      <c r="E273">
        <v>29.3268976211547</v>
      </c>
      <c r="F273">
        <v>0.134876728057861</v>
      </c>
      <c r="G273">
        <f>Table14[[#This Row],[runtime_to_process_final_model]]+Table14[[#This Row],[Processing Time (s) - final model]]</f>
        <v>29.461774349212561</v>
      </c>
      <c r="H273">
        <f t="shared" si="4"/>
        <v>0.14936847885777041</v>
      </c>
    </row>
    <row r="274" spans="1:8" x14ac:dyDescent="0.3">
      <c r="A274" t="s">
        <v>2101</v>
      </c>
      <c r="B274">
        <v>12.651805877685501</v>
      </c>
      <c r="C274">
        <v>3.8603544235229402E-2</v>
      </c>
      <c r="D274">
        <f>Table14[[#This Row],[runtime_to_process_best_model]]+Table14[[#This Row],[AnalysisTime (s) - best model]]</f>
        <v>12.69040942192073</v>
      </c>
      <c r="E274">
        <v>10.4005906581878</v>
      </c>
      <c r="F274">
        <v>3.5406589508056599E-2</v>
      </c>
      <c r="G274">
        <f>Table14[[#This Row],[runtime_to_process_final_model]]+Table14[[#This Row],[Processing Time (s) - final model]]</f>
        <v>10.435997247695857</v>
      </c>
      <c r="H274">
        <f t="shared" si="4"/>
        <v>0.14991762767710046</v>
      </c>
    </row>
    <row r="275" spans="1:8" x14ac:dyDescent="0.3">
      <c r="A275" t="s">
        <v>2102</v>
      </c>
      <c r="B275">
        <v>39.917022705078097</v>
      </c>
      <c r="C275">
        <v>0.143709421157836</v>
      </c>
      <c r="D275">
        <f>Table14[[#This Row],[runtime_to_process_best_model]]+Table14[[#This Row],[AnalysisTime (s) - best model]]</f>
        <v>40.060732126235933</v>
      </c>
      <c r="E275">
        <v>33.472784996032701</v>
      </c>
      <c r="F275">
        <v>0.169910669326782</v>
      </c>
      <c r="G275">
        <f>Table14[[#This Row],[runtime_to_process_final_model]]+Table14[[#This Row],[Processing Time (s) - final model]]</f>
        <v>33.642695665359483</v>
      </c>
      <c r="H275">
        <f t="shared" si="4"/>
        <v>0.1504667764964305</v>
      </c>
    </row>
    <row r="276" spans="1:8" x14ac:dyDescent="0.3">
      <c r="A276" t="s">
        <v>2103</v>
      </c>
      <c r="B276">
        <v>29.3814213275909</v>
      </c>
      <c r="C276">
        <v>5.9100151062011698E-2</v>
      </c>
      <c r="D276">
        <f>Table14[[#This Row],[runtime_to_process_best_model]]+Table14[[#This Row],[AnalysisTime (s) - best model]]</f>
        <v>29.440521478652911</v>
      </c>
      <c r="E276">
        <v>25.818130254745402</v>
      </c>
      <c r="F276">
        <v>4.99842166900634E-2</v>
      </c>
      <c r="G276">
        <f>Table14[[#This Row],[runtime_to_process_final_model]]+Table14[[#This Row],[Processing Time (s) - final model]]</f>
        <v>25.868114471435465</v>
      </c>
      <c r="H276">
        <f t="shared" si="4"/>
        <v>0.15101592531576055</v>
      </c>
    </row>
    <row r="277" spans="1:8" x14ac:dyDescent="0.3">
      <c r="A277" t="s">
        <v>2104</v>
      </c>
      <c r="B277">
        <v>18.753700971603301</v>
      </c>
      <c r="C277">
        <v>3.2957792282104402E-2</v>
      </c>
      <c r="D277">
        <f>Table14[[#This Row],[runtime_to_process_best_model]]+Table14[[#This Row],[AnalysisTime (s) - best model]]</f>
        <v>18.786658763885406</v>
      </c>
      <c r="E277">
        <v>16.588069438934301</v>
      </c>
      <c r="F277">
        <v>3.9712190628051702E-2</v>
      </c>
      <c r="G277">
        <f>Table14[[#This Row],[runtime_to_process_final_model]]+Table14[[#This Row],[Processing Time (s) - final model]]</f>
        <v>16.627781629562353</v>
      </c>
      <c r="H277">
        <f t="shared" si="4"/>
        <v>0.1515650741350906</v>
      </c>
    </row>
    <row r="278" spans="1:8" x14ac:dyDescent="0.3">
      <c r="A278" t="s">
        <v>2105</v>
      </c>
      <c r="B278">
        <v>15.9459853172302</v>
      </c>
      <c r="C278">
        <v>3.4892559051513602E-2</v>
      </c>
      <c r="D278">
        <f>Table14[[#This Row],[runtime_to_process_best_model]]+Table14[[#This Row],[AnalysisTime (s) - best model]]</f>
        <v>15.980877876281713</v>
      </c>
      <c r="E278">
        <v>15.0374522209167</v>
      </c>
      <c r="F278">
        <v>0.112407445907592</v>
      </c>
      <c r="G278">
        <f>Table14[[#This Row],[runtime_to_process_final_model]]+Table14[[#This Row],[Processing Time (s) - final model]]</f>
        <v>15.149859666824293</v>
      </c>
      <c r="H278">
        <f t="shared" si="4"/>
        <v>0.15211422295442065</v>
      </c>
    </row>
    <row r="279" spans="1:8" x14ac:dyDescent="0.3">
      <c r="A279" t="s">
        <v>2106</v>
      </c>
      <c r="B279">
        <v>23.9423282146453</v>
      </c>
      <c r="C279">
        <v>6.1703443527221603E-2</v>
      </c>
      <c r="D279">
        <f>Table14[[#This Row],[runtime_to_process_best_model]]+Table14[[#This Row],[AnalysisTime (s) - best model]]</f>
        <v>24.004031658172522</v>
      </c>
      <c r="E279">
        <v>21.185698986053399</v>
      </c>
      <c r="F279">
        <v>0.10998487472534101</v>
      </c>
      <c r="G279">
        <f>Table14[[#This Row],[runtime_to_process_final_model]]+Table14[[#This Row],[Processing Time (s) - final model]]</f>
        <v>21.295683860778741</v>
      </c>
      <c r="H279">
        <f t="shared" si="4"/>
        <v>0.15266337177375069</v>
      </c>
    </row>
    <row r="280" spans="1:8" x14ac:dyDescent="0.3">
      <c r="A280" t="s">
        <v>2107</v>
      </c>
      <c r="B280">
        <v>19.7529308795928</v>
      </c>
      <c r="C280">
        <v>5.5588960647583001E-2</v>
      </c>
      <c r="D280">
        <f>Table14[[#This Row],[runtime_to_process_best_model]]+Table14[[#This Row],[AnalysisTime (s) - best model]]</f>
        <v>19.808519840240383</v>
      </c>
      <c r="E280">
        <v>18.612156152725198</v>
      </c>
      <c r="F280">
        <v>8.6948633193969699E-2</v>
      </c>
      <c r="G280">
        <f>Table14[[#This Row],[runtime_to_process_final_model]]+Table14[[#This Row],[Processing Time (s) - final model]]</f>
        <v>18.699104785919168</v>
      </c>
      <c r="H280">
        <f t="shared" si="4"/>
        <v>0.15321252059308074</v>
      </c>
    </row>
    <row r="281" spans="1:8" x14ac:dyDescent="0.3">
      <c r="A281" t="s">
        <v>2108</v>
      </c>
      <c r="B281">
        <v>36.157866716384802</v>
      </c>
      <c r="C281">
        <v>8.0293416976928697E-2</v>
      </c>
      <c r="D281">
        <f>Table14[[#This Row],[runtime_to_process_best_model]]+Table14[[#This Row],[AnalysisTime (s) - best model]]</f>
        <v>36.238160133361731</v>
      </c>
      <c r="E281">
        <v>31.5254354476928</v>
      </c>
      <c r="F281">
        <v>9.9227190017700195E-2</v>
      </c>
      <c r="G281">
        <f>Table14[[#This Row],[runtime_to_process_final_model]]+Table14[[#This Row],[Processing Time (s) - final model]]</f>
        <v>31.6246626377105</v>
      </c>
      <c r="H281">
        <f t="shared" si="4"/>
        <v>0.15376166941241079</v>
      </c>
    </row>
    <row r="282" spans="1:8" x14ac:dyDescent="0.3">
      <c r="A282" t="s">
        <v>2109</v>
      </c>
      <c r="B282">
        <v>18.969924449920601</v>
      </c>
      <c r="C282">
        <v>5.7188034057617097E-2</v>
      </c>
      <c r="D282">
        <f>Table14[[#This Row],[runtime_to_process_best_model]]+Table14[[#This Row],[AnalysisTime (s) - best model]]</f>
        <v>19.027112483978218</v>
      </c>
      <c r="E282">
        <v>18.380028009414598</v>
      </c>
      <c r="F282">
        <v>7.3625087738037095E-2</v>
      </c>
      <c r="G282">
        <f>Table14[[#This Row],[runtime_to_process_final_model]]+Table14[[#This Row],[Processing Time (s) - final model]]</f>
        <v>18.453653097152635</v>
      </c>
      <c r="H282">
        <f t="shared" si="4"/>
        <v>0.15431081823174084</v>
      </c>
    </row>
    <row r="283" spans="1:8" x14ac:dyDescent="0.3">
      <c r="A283" t="s">
        <v>2110</v>
      </c>
      <c r="B283">
        <v>8.4801301956176705</v>
      </c>
      <c r="C283">
        <v>1.55730247497558E-2</v>
      </c>
      <c r="D283">
        <f>Table14[[#This Row],[runtime_to_process_best_model]]+Table14[[#This Row],[AnalysisTime (s) - best model]]</f>
        <v>8.4957032203674263</v>
      </c>
      <c r="E283">
        <v>7.5844347476959202</v>
      </c>
      <c r="F283">
        <v>5.88705539703369E-2</v>
      </c>
      <c r="G283">
        <f>Table14[[#This Row],[runtime_to_process_final_model]]+Table14[[#This Row],[Processing Time (s) - final model]]</f>
        <v>7.6433053016662571</v>
      </c>
      <c r="H283">
        <f t="shared" si="4"/>
        <v>0.15485996705107088</v>
      </c>
    </row>
    <row r="284" spans="1:8" x14ac:dyDescent="0.3">
      <c r="A284" t="s">
        <v>2111</v>
      </c>
      <c r="B284">
        <v>8.6839430332183802</v>
      </c>
      <c r="C284">
        <v>1.715087890625E-2</v>
      </c>
      <c r="D284">
        <f>Table14[[#This Row],[runtime_to_process_best_model]]+Table14[[#This Row],[AnalysisTime (s) - best model]]</f>
        <v>8.7010939121246302</v>
      </c>
      <c r="E284">
        <v>7.7829852104187003</v>
      </c>
      <c r="F284">
        <v>2.0437479019165001E-2</v>
      </c>
      <c r="G284">
        <f>Table14[[#This Row],[runtime_to_process_final_model]]+Table14[[#This Row],[Processing Time (s) - final model]]</f>
        <v>7.8034226894378653</v>
      </c>
      <c r="H284">
        <f t="shared" si="4"/>
        <v>0.15540911587040093</v>
      </c>
    </row>
    <row r="285" spans="1:8" x14ac:dyDescent="0.3">
      <c r="A285" t="s">
        <v>2112</v>
      </c>
      <c r="B285">
        <v>10.9099907875061</v>
      </c>
      <c r="C285">
        <v>2.8733491897583001E-2</v>
      </c>
      <c r="D285">
        <f>Table14[[#This Row],[runtime_to_process_best_model]]+Table14[[#This Row],[AnalysisTime (s) - best model]]</f>
        <v>10.938724279403683</v>
      </c>
      <c r="E285">
        <v>8.6675310134887695</v>
      </c>
      <c r="F285">
        <v>3.7207126617431599E-2</v>
      </c>
      <c r="G285">
        <f>Table14[[#This Row],[runtime_to_process_final_model]]+Table14[[#This Row],[Processing Time (s) - final model]]</f>
        <v>8.7047381401062012</v>
      </c>
      <c r="H285">
        <f t="shared" si="4"/>
        <v>0.15595826468973098</v>
      </c>
    </row>
    <row r="286" spans="1:8" x14ac:dyDescent="0.3">
      <c r="A286" t="s">
        <v>2113</v>
      </c>
      <c r="B286">
        <v>36.667920589447</v>
      </c>
      <c r="C286">
        <v>0.185467720031738</v>
      </c>
      <c r="D286">
        <f>Table14[[#This Row],[runtime_to_process_best_model]]+Table14[[#This Row],[AnalysisTime (s) - best model]]</f>
        <v>36.853388309478738</v>
      </c>
      <c r="E286">
        <v>35.348756313323896</v>
      </c>
      <c r="F286">
        <v>0.17524886131286599</v>
      </c>
      <c r="G286">
        <f>Table14[[#This Row],[runtime_to_process_final_model]]+Table14[[#This Row],[Processing Time (s) - final model]]</f>
        <v>35.524005174636763</v>
      </c>
      <c r="H286">
        <f t="shared" si="4"/>
        <v>0.15650741350906103</v>
      </c>
    </row>
    <row r="287" spans="1:8" x14ac:dyDescent="0.3">
      <c r="A287" t="s">
        <v>2114</v>
      </c>
      <c r="B287">
        <v>28.4098751544952</v>
      </c>
      <c r="C287">
        <v>7.8887462615966797E-2</v>
      </c>
      <c r="D287">
        <f>Table14[[#This Row],[runtime_to_process_best_model]]+Table14[[#This Row],[AnalysisTime (s) - best model]]</f>
        <v>28.488762617111167</v>
      </c>
      <c r="E287">
        <v>24.634168624877901</v>
      </c>
      <c r="F287">
        <v>0.121385097503662</v>
      </c>
      <c r="G287">
        <f>Table14[[#This Row],[runtime_to_process_final_model]]+Table14[[#This Row],[Processing Time (s) - final model]]</f>
        <v>24.755553722381563</v>
      </c>
      <c r="H287">
        <f t="shared" si="4"/>
        <v>0.15705656232839108</v>
      </c>
    </row>
    <row r="288" spans="1:8" x14ac:dyDescent="0.3">
      <c r="A288" t="s">
        <v>2115</v>
      </c>
      <c r="B288">
        <v>4.3102066516876203</v>
      </c>
      <c r="C288">
        <v>1.22625827789306E-2</v>
      </c>
      <c r="D288">
        <f>Table14[[#This Row],[runtime_to_process_best_model]]+Table14[[#This Row],[AnalysisTime (s) - best model]]</f>
        <v>4.322469234466551</v>
      </c>
      <c r="E288">
        <v>3.9318556785583398</v>
      </c>
      <c r="F288">
        <v>1.8134117126464799E-2</v>
      </c>
      <c r="G288">
        <f>Table14[[#This Row],[runtime_to_process_final_model]]+Table14[[#This Row],[Processing Time (s) - final model]]</f>
        <v>3.9499897956848047</v>
      </c>
      <c r="H288">
        <f t="shared" si="4"/>
        <v>0.15760571114772112</v>
      </c>
    </row>
    <row r="289" spans="1:8" x14ac:dyDescent="0.3">
      <c r="A289" t="s">
        <v>2116</v>
      </c>
      <c r="B289">
        <v>0.54764008522033603</v>
      </c>
      <c r="C289">
        <v>1.9403696060180602E-2</v>
      </c>
      <c r="D289">
        <f>Table14[[#This Row],[runtime_to_process_best_model]]+Table14[[#This Row],[AnalysisTime (s) - best model]]</f>
        <v>0.56704378128051658</v>
      </c>
      <c r="E289">
        <v>0.54236721992492598</v>
      </c>
      <c r="F289">
        <v>1.0415077209472601E-2</v>
      </c>
      <c r="G289">
        <f>Table14[[#This Row],[runtime_to_process_final_model]]+Table14[[#This Row],[Processing Time (s) - final model]]</f>
        <v>0.55278229713439853</v>
      </c>
      <c r="H289">
        <f t="shared" si="4"/>
        <v>0.15815485996705117</v>
      </c>
    </row>
    <row r="290" spans="1:8" x14ac:dyDescent="0.3">
      <c r="A290" t="s">
        <v>2117</v>
      </c>
      <c r="B290">
        <v>27.198338747024501</v>
      </c>
      <c r="C290">
        <v>7.1796417236328097E-2</v>
      </c>
      <c r="D290">
        <f>Table14[[#This Row],[runtime_to_process_best_model]]+Table14[[#This Row],[AnalysisTime (s) - best model]]</f>
        <v>27.270135164260829</v>
      </c>
      <c r="E290">
        <v>25.388041257858202</v>
      </c>
      <c r="F290">
        <v>0.61729979515075595</v>
      </c>
      <c r="G290">
        <f>Table14[[#This Row],[runtime_to_process_final_model]]+Table14[[#This Row],[Processing Time (s) - final model]]</f>
        <v>26.005341053008959</v>
      </c>
      <c r="H290">
        <f t="shared" si="4"/>
        <v>0.15870400878638122</v>
      </c>
    </row>
    <row r="291" spans="1:8" x14ac:dyDescent="0.3">
      <c r="A291" t="s">
        <v>2118</v>
      </c>
      <c r="B291">
        <v>12.7077362537384</v>
      </c>
      <c r="C291">
        <v>3.6779642105102497E-2</v>
      </c>
      <c r="D291">
        <f>Table14[[#This Row],[runtime_to_process_best_model]]+Table14[[#This Row],[AnalysisTime (s) - best model]]</f>
        <v>12.744515895843502</v>
      </c>
      <c r="E291">
        <v>12.3168275356292</v>
      </c>
      <c r="F291">
        <v>0.19438481330871499</v>
      </c>
      <c r="G291">
        <f>Table14[[#This Row],[runtime_to_process_final_model]]+Table14[[#This Row],[Processing Time (s) - final model]]</f>
        <v>12.511212348937915</v>
      </c>
      <c r="H291">
        <f t="shared" si="4"/>
        <v>0.15925315760571127</v>
      </c>
    </row>
    <row r="292" spans="1:8" x14ac:dyDescent="0.3">
      <c r="A292" t="s">
        <v>2119</v>
      </c>
      <c r="B292">
        <v>16.071773767471299</v>
      </c>
      <c r="C292">
        <v>3.10080051422119E-2</v>
      </c>
      <c r="D292">
        <f>Table14[[#This Row],[runtime_to_process_best_model]]+Table14[[#This Row],[AnalysisTime (s) - best model]]</f>
        <v>16.102781772613511</v>
      </c>
      <c r="E292">
        <v>15.268687248229901</v>
      </c>
      <c r="F292">
        <v>4.85761165618896E-2</v>
      </c>
      <c r="G292">
        <f>Table14[[#This Row],[runtime_to_process_final_model]]+Table14[[#This Row],[Processing Time (s) - final model]]</f>
        <v>15.31726336479179</v>
      </c>
      <c r="H292">
        <f t="shared" si="4"/>
        <v>0.15980230642504131</v>
      </c>
    </row>
    <row r="293" spans="1:8" x14ac:dyDescent="0.3">
      <c r="A293" t="s">
        <v>2120</v>
      </c>
      <c r="B293">
        <v>19.584911346435501</v>
      </c>
      <c r="C293">
        <v>6.51288032531738E-2</v>
      </c>
      <c r="D293">
        <f>Table14[[#This Row],[runtime_to_process_best_model]]+Table14[[#This Row],[AnalysisTime (s) - best model]]</f>
        <v>19.650040149688675</v>
      </c>
      <c r="E293">
        <v>18.0161385536193</v>
      </c>
      <c r="F293">
        <v>4.4880628585815402E-2</v>
      </c>
      <c r="G293">
        <f>Table14[[#This Row],[runtime_to_process_final_model]]+Table14[[#This Row],[Processing Time (s) - final model]]</f>
        <v>18.061019182205115</v>
      </c>
      <c r="H293">
        <f t="shared" si="4"/>
        <v>0.16035145524437136</v>
      </c>
    </row>
    <row r="294" spans="1:8" x14ac:dyDescent="0.3">
      <c r="A294" t="s">
        <v>2121</v>
      </c>
      <c r="B294">
        <v>6.8239097595214799</v>
      </c>
      <c r="C294">
        <v>1.72955989837646E-2</v>
      </c>
      <c r="D294">
        <f>Table14[[#This Row],[runtime_to_process_best_model]]+Table14[[#This Row],[AnalysisTime (s) - best model]]</f>
        <v>6.8412053585052446</v>
      </c>
      <c r="E294">
        <v>6.6946001052856401</v>
      </c>
      <c r="F294">
        <v>2.6428937911987301E-2</v>
      </c>
      <c r="G294">
        <f>Table14[[#This Row],[runtime_to_process_final_model]]+Table14[[#This Row],[Processing Time (s) - final model]]</f>
        <v>6.7210290431976274</v>
      </c>
      <c r="H294">
        <f t="shared" si="4"/>
        <v>0.16090060406370141</v>
      </c>
    </row>
    <row r="295" spans="1:8" x14ac:dyDescent="0.3">
      <c r="A295" t="s">
        <v>2122</v>
      </c>
      <c r="B295">
        <v>34.243831634521399</v>
      </c>
      <c r="C295">
        <v>0.12160301208495999</v>
      </c>
      <c r="D295">
        <f>Table14[[#This Row],[runtime_to_process_best_model]]+Table14[[#This Row],[AnalysisTime (s) - best model]]</f>
        <v>34.36543464660636</v>
      </c>
      <c r="E295">
        <v>31.666814327239901</v>
      </c>
      <c r="F295">
        <v>0.25651597976684498</v>
      </c>
      <c r="G295">
        <f>Table14[[#This Row],[runtime_to_process_final_model]]+Table14[[#This Row],[Processing Time (s) - final model]]</f>
        <v>31.923330307006747</v>
      </c>
      <c r="H295">
        <f t="shared" si="4"/>
        <v>0.16144975288303146</v>
      </c>
    </row>
    <row r="296" spans="1:8" x14ac:dyDescent="0.3">
      <c r="A296" t="s">
        <v>2123</v>
      </c>
      <c r="B296">
        <v>24.100382328033401</v>
      </c>
      <c r="C296">
        <v>4.7579765319824198E-2</v>
      </c>
      <c r="D296">
        <f>Table14[[#This Row],[runtime_to_process_best_model]]+Table14[[#This Row],[AnalysisTime (s) - best model]]</f>
        <v>24.147962093353225</v>
      </c>
      <c r="E296">
        <v>21.775399208068801</v>
      </c>
      <c r="F296">
        <v>5.73999881744384E-2</v>
      </c>
      <c r="G296">
        <f>Table14[[#This Row],[runtime_to_process_final_model]]+Table14[[#This Row],[Processing Time (s) - final model]]</f>
        <v>21.83279919624324</v>
      </c>
      <c r="H296">
        <f t="shared" si="4"/>
        <v>0.1619989017023615</v>
      </c>
    </row>
    <row r="297" spans="1:8" x14ac:dyDescent="0.3">
      <c r="A297" t="s">
        <v>2124</v>
      </c>
      <c r="B297">
        <v>20.0388746261596</v>
      </c>
      <c r="C297">
        <v>5.2947282791137598E-2</v>
      </c>
      <c r="D297">
        <f>Table14[[#This Row],[runtime_to_process_best_model]]+Table14[[#This Row],[AnalysisTime (s) - best model]]</f>
        <v>20.091821908950738</v>
      </c>
      <c r="E297">
        <v>16.9759454727172</v>
      </c>
      <c r="F297">
        <v>4.9978494644164997E-2</v>
      </c>
      <c r="G297">
        <f>Table14[[#This Row],[runtime_to_process_final_model]]+Table14[[#This Row],[Processing Time (s) - final model]]</f>
        <v>17.025923967361365</v>
      </c>
      <c r="H297">
        <f t="shared" si="4"/>
        <v>0.16254805052169155</v>
      </c>
    </row>
    <row r="298" spans="1:8" x14ac:dyDescent="0.3">
      <c r="A298" t="s">
        <v>2125</v>
      </c>
      <c r="B298">
        <v>46.859200477600098</v>
      </c>
      <c r="C298">
        <v>0.17686104774475001</v>
      </c>
      <c r="D298">
        <f>Table14[[#This Row],[runtime_to_process_best_model]]+Table14[[#This Row],[AnalysisTime (s) - best model]]</f>
        <v>47.036061525344849</v>
      </c>
      <c r="E298">
        <v>40.599177360534597</v>
      </c>
      <c r="F298">
        <v>0.27502202987670898</v>
      </c>
      <c r="G298">
        <f>Table14[[#This Row],[runtime_to_process_final_model]]+Table14[[#This Row],[Processing Time (s) - final model]]</f>
        <v>40.874199390411306</v>
      </c>
      <c r="H298">
        <f t="shared" si="4"/>
        <v>0.1630971993410216</v>
      </c>
    </row>
    <row r="299" spans="1:8" x14ac:dyDescent="0.3">
      <c r="A299" t="s">
        <v>2126</v>
      </c>
      <c r="B299">
        <v>4.8216977119445801</v>
      </c>
      <c r="C299">
        <v>2.2013664245605399E-2</v>
      </c>
      <c r="D299">
        <f>Table14[[#This Row],[runtime_to_process_best_model]]+Table14[[#This Row],[AnalysisTime (s) - best model]]</f>
        <v>4.8437113761901855</v>
      </c>
      <c r="E299">
        <v>4.6449015140533403</v>
      </c>
      <c r="F299">
        <v>2.53059864044189E-2</v>
      </c>
      <c r="G299">
        <f>Table14[[#This Row],[runtime_to_process_final_model]]+Table14[[#This Row],[Processing Time (s) - final model]]</f>
        <v>4.6702075004577592</v>
      </c>
      <c r="H299">
        <f t="shared" si="4"/>
        <v>0.16364634816035165</v>
      </c>
    </row>
    <row r="300" spans="1:8" x14ac:dyDescent="0.3">
      <c r="A300" t="s">
        <v>2127</v>
      </c>
      <c r="B300">
        <v>8.6055965423583896</v>
      </c>
      <c r="C300">
        <v>4.0164232254028299E-2</v>
      </c>
      <c r="D300">
        <f>Table14[[#This Row],[runtime_to_process_best_model]]+Table14[[#This Row],[AnalysisTime (s) - best model]]</f>
        <v>8.6457607746124179</v>
      </c>
      <c r="E300">
        <v>8.0283093452453596</v>
      </c>
      <c r="F300">
        <v>5.3886651992797803E-2</v>
      </c>
      <c r="G300">
        <f>Table14[[#This Row],[runtime_to_process_final_model]]+Table14[[#This Row],[Processing Time (s) - final model]]</f>
        <v>8.0821959972381574</v>
      </c>
      <c r="H300">
        <f t="shared" si="4"/>
        <v>0.16419549697968169</v>
      </c>
    </row>
    <row r="301" spans="1:8" x14ac:dyDescent="0.3">
      <c r="A301" t="s">
        <v>2128</v>
      </c>
      <c r="B301">
        <v>9.7439985275268501</v>
      </c>
      <c r="C301">
        <v>3.9151191711425698E-2</v>
      </c>
      <c r="D301">
        <f>Table14[[#This Row],[runtime_to_process_best_model]]+Table14[[#This Row],[AnalysisTime (s) - best model]]</f>
        <v>9.7831497192382759</v>
      </c>
      <c r="E301">
        <v>8.5262923240661603</v>
      </c>
      <c r="F301">
        <v>3.8549423217773403E-2</v>
      </c>
      <c r="G301">
        <f>Table14[[#This Row],[runtime_to_process_final_model]]+Table14[[#This Row],[Processing Time (s) - final model]]</f>
        <v>8.5648417472839338</v>
      </c>
      <c r="H301">
        <f t="shared" si="4"/>
        <v>0.16474464579901174</v>
      </c>
    </row>
    <row r="302" spans="1:8" x14ac:dyDescent="0.3">
      <c r="A302" t="s">
        <v>2129</v>
      </c>
      <c r="B302">
        <v>7.8242146968841499</v>
      </c>
      <c r="C302">
        <v>1.5516281127929601E-2</v>
      </c>
      <c r="D302">
        <f>Table14[[#This Row],[runtime_to_process_best_model]]+Table14[[#This Row],[AnalysisTime (s) - best model]]</f>
        <v>7.8397309780120796</v>
      </c>
      <c r="E302">
        <v>7.4000260829925502</v>
      </c>
      <c r="F302">
        <v>1.9448280334472601E-2</v>
      </c>
      <c r="G302">
        <f>Table14[[#This Row],[runtime_to_process_final_model]]+Table14[[#This Row],[Processing Time (s) - final model]]</f>
        <v>7.4194743633270228</v>
      </c>
      <c r="H302">
        <f t="shared" si="4"/>
        <v>0.16529379461834179</v>
      </c>
    </row>
    <row r="303" spans="1:8" x14ac:dyDescent="0.3">
      <c r="A303" t="s">
        <v>2130</v>
      </c>
      <c r="B303">
        <v>14.8573660850524</v>
      </c>
      <c r="C303">
        <v>2.93605327606201E-2</v>
      </c>
      <c r="D303">
        <f>Table14[[#This Row],[runtime_to_process_best_model]]+Table14[[#This Row],[AnalysisTime (s) - best model]]</f>
        <v>14.88672661781302</v>
      </c>
      <c r="E303">
        <v>12.149772644042899</v>
      </c>
      <c r="F303">
        <v>5.24265766143798E-2</v>
      </c>
      <c r="G303">
        <f>Table14[[#This Row],[runtime_to_process_final_model]]+Table14[[#This Row],[Processing Time (s) - final model]]</f>
        <v>12.202199220657279</v>
      </c>
      <c r="H303">
        <f t="shared" si="4"/>
        <v>0.16584294343767184</v>
      </c>
    </row>
    <row r="304" spans="1:8" x14ac:dyDescent="0.3">
      <c r="A304" t="s">
        <v>2131</v>
      </c>
      <c r="B304">
        <v>11.142616987228299</v>
      </c>
      <c r="C304">
        <v>2.1708726882934501E-2</v>
      </c>
      <c r="D304">
        <f>Table14[[#This Row],[runtime_to_process_best_model]]+Table14[[#This Row],[AnalysisTime (s) - best model]]</f>
        <v>11.164325714111234</v>
      </c>
      <c r="E304">
        <v>10.680259466171201</v>
      </c>
      <c r="F304">
        <v>3.5598039627075098E-2</v>
      </c>
      <c r="G304">
        <f>Table14[[#This Row],[runtime_to_process_final_model]]+Table14[[#This Row],[Processing Time (s) - final model]]</f>
        <v>10.715857505798276</v>
      </c>
      <c r="H304">
        <f t="shared" si="4"/>
        <v>0.16639209225700188</v>
      </c>
    </row>
    <row r="305" spans="1:8" x14ac:dyDescent="0.3">
      <c r="A305" t="s">
        <v>2132</v>
      </c>
      <c r="B305">
        <v>25.886994361877399</v>
      </c>
      <c r="C305">
        <v>5.6208848953247001E-2</v>
      </c>
      <c r="D305">
        <f>Table14[[#This Row],[runtime_to_process_best_model]]+Table14[[#This Row],[AnalysisTime (s) - best model]]</f>
        <v>25.943203210830646</v>
      </c>
      <c r="E305">
        <v>21.3826532363891</v>
      </c>
      <c r="F305">
        <v>7.8403472900390597E-2</v>
      </c>
      <c r="G305">
        <f>Table14[[#This Row],[runtime_to_process_final_model]]+Table14[[#This Row],[Processing Time (s) - final model]]</f>
        <v>21.46105670928949</v>
      </c>
      <c r="H305">
        <f t="shared" si="4"/>
        <v>0.16694124107633193</v>
      </c>
    </row>
    <row r="306" spans="1:8" x14ac:dyDescent="0.3">
      <c r="A306" t="s">
        <v>2133</v>
      </c>
      <c r="B306">
        <v>14.0595035552978</v>
      </c>
      <c r="C306">
        <v>3.2877922058105399E-2</v>
      </c>
      <c r="D306">
        <f>Table14[[#This Row],[runtime_to_process_best_model]]+Table14[[#This Row],[AnalysisTime (s) - best model]]</f>
        <v>14.092381477355906</v>
      </c>
      <c r="E306">
        <v>13.432609319686801</v>
      </c>
      <c r="F306">
        <v>6.6280603408813393E-2</v>
      </c>
      <c r="G306">
        <f>Table14[[#This Row],[runtime_to_process_final_model]]+Table14[[#This Row],[Processing Time (s) - final model]]</f>
        <v>13.498889923095614</v>
      </c>
      <c r="H306">
        <f t="shared" si="4"/>
        <v>0.16749038989566198</v>
      </c>
    </row>
    <row r="307" spans="1:8" x14ac:dyDescent="0.3">
      <c r="A307" t="s">
        <v>2134</v>
      </c>
      <c r="B307">
        <v>16.581334590911801</v>
      </c>
      <c r="C307">
        <v>5.2271127700805602E-2</v>
      </c>
      <c r="D307">
        <f>Table14[[#This Row],[runtime_to_process_best_model]]+Table14[[#This Row],[AnalysisTime (s) - best model]]</f>
        <v>16.633605718612607</v>
      </c>
      <c r="E307">
        <v>15.8345494270324</v>
      </c>
      <c r="F307">
        <v>7.1236610412597601E-2</v>
      </c>
      <c r="G307">
        <f>Table14[[#This Row],[runtime_to_process_final_model]]+Table14[[#This Row],[Processing Time (s) - final model]]</f>
        <v>15.905786037444997</v>
      </c>
      <c r="H307">
        <f t="shared" si="4"/>
        <v>0.16803953871499203</v>
      </c>
    </row>
    <row r="308" spans="1:8" x14ac:dyDescent="0.3">
      <c r="A308" t="s">
        <v>2135</v>
      </c>
      <c r="B308">
        <v>14.0800650119781</v>
      </c>
      <c r="C308">
        <v>2.4958372116088801E-2</v>
      </c>
      <c r="D308">
        <f>Table14[[#This Row],[runtime_to_process_best_model]]+Table14[[#This Row],[AnalysisTime (s) - best model]]</f>
        <v>14.105023384094189</v>
      </c>
      <c r="E308">
        <v>12.881264448165799</v>
      </c>
      <c r="F308">
        <v>5.34842014312744E-2</v>
      </c>
      <c r="G308">
        <f>Table14[[#This Row],[runtime_to_process_final_model]]+Table14[[#This Row],[Processing Time (s) - final model]]</f>
        <v>12.934748649597074</v>
      </c>
      <c r="H308">
        <f t="shared" si="4"/>
        <v>0.16858868753432207</v>
      </c>
    </row>
    <row r="309" spans="1:8" x14ac:dyDescent="0.3">
      <c r="A309" t="s">
        <v>2136</v>
      </c>
      <c r="B309">
        <v>11.9801363945007</v>
      </c>
      <c r="C309">
        <v>3.3398628234863198E-2</v>
      </c>
      <c r="D309">
        <f>Table14[[#This Row],[runtime_to_process_best_model]]+Table14[[#This Row],[AnalysisTime (s) - best model]]</f>
        <v>12.013535022735564</v>
      </c>
      <c r="E309">
        <v>10.9347331523895</v>
      </c>
      <c r="F309">
        <v>5.1197052001953097E-2</v>
      </c>
      <c r="G309">
        <f>Table14[[#This Row],[runtime_to_process_final_model]]+Table14[[#This Row],[Processing Time (s) - final model]]</f>
        <v>10.985930204391453</v>
      </c>
      <c r="H309">
        <f t="shared" si="4"/>
        <v>0.16913783635365212</v>
      </c>
    </row>
    <row r="310" spans="1:8" x14ac:dyDescent="0.3">
      <c r="A310" t="s">
        <v>2137</v>
      </c>
      <c r="B310">
        <v>17.4185323715209</v>
      </c>
      <c r="C310">
        <v>3.98123264312744E-2</v>
      </c>
      <c r="D310">
        <f>Table14[[#This Row],[runtime_to_process_best_model]]+Table14[[#This Row],[AnalysisTime (s) - best model]]</f>
        <v>17.458344697952175</v>
      </c>
      <c r="E310">
        <v>16.8379628658294</v>
      </c>
      <c r="F310">
        <v>7.1093082427978502E-2</v>
      </c>
      <c r="G310">
        <f>Table14[[#This Row],[runtime_to_process_final_model]]+Table14[[#This Row],[Processing Time (s) - final model]]</f>
        <v>16.909055948257379</v>
      </c>
      <c r="H310">
        <f t="shared" si="4"/>
        <v>0.16968698517298217</v>
      </c>
    </row>
    <row r="311" spans="1:8" x14ac:dyDescent="0.3">
      <c r="A311" t="s">
        <v>2138</v>
      </c>
      <c r="B311">
        <v>24.568248748779201</v>
      </c>
      <c r="C311">
        <v>6.4392566680908203E-2</v>
      </c>
      <c r="D311">
        <f>Table14[[#This Row],[runtime_to_process_best_model]]+Table14[[#This Row],[AnalysisTime (s) - best model]]</f>
        <v>24.632641315460109</v>
      </c>
      <c r="E311">
        <v>21.682736635208101</v>
      </c>
      <c r="F311">
        <v>7.9136133193969699E-2</v>
      </c>
      <c r="G311">
        <f>Table14[[#This Row],[runtime_to_process_final_model]]+Table14[[#This Row],[Processing Time (s) - final model]]</f>
        <v>21.761872768402071</v>
      </c>
      <c r="H311">
        <f t="shared" si="4"/>
        <v>0.17023613399231222</v>
      </c>
    </row>
    <row r="312" spans="1:8" x14ac:dyDescent="0.3">
      <c r="A312" t="s">
        <v>2139</v>
      </c>
      <c r="B312">
        <v>33.7637746334075</v>
      </c>
      <c r="C312">
        <v>9.2780351638793904E-2</v>
      </c>
      <c r="D312">
        <f>Table14[[#This Row],[runtime_to_process_best_model]]+Table14[[#This Row],[AnalysisTime (s) - best model]]</f>
        <v>33.856554985046294</v>
      </c>
      <c r="E312">
        <v>32.614000082015899</v>
      </c>
      <c r="F312">
        <v>9.3227863311767495E-2</v>
      </c>
      <c r="G312">
        <f>Table14[[#This Row],[runtime_to_process_final_model]]+Table14[[#This Row],[Processing Time (s) - final model]]</f>
        <v>32.707227945327666</v>
      </c>
      <c r="H312">
        <f t="shared" si="4"/>
        <v>0.17078528281164226</v>
      </c>
    </row>
    <row r="313" spans="1:8" x14ac:dyDescent="0.3">
      <c r="A313" t="s">
        <v>2140</v>
      </c>
      <c r="B313">
        <v>16.0975468158721</v>
      </c>
      <c r="C313">
        <v>2.8934240341186499E-2</v>
      </c>
      <c r="D313">
        <f>Table14[[#This Row],[runtime_to_process_best_model]]+Table14[[#This Row],[AnalysisTime (s) - best model]]</f>
        <v>16.126481056213287</v>
      </c>
      <c r="E313">
        <v>12.8752834796905</v>
      </c>
      <c r="F313">
        <v>2.9646873474121E-2</v>
      </c>
      <c r="G313">
        <f>Table14[[#This Row],[runtime_to_process_final_model]]+Table14[[#This Row],[Processing Time (s) - final model]]</f>
        <v>12.904930353164621</v>
      </c>
      <c r="H313">
        <f t="shared" si="4"/>
        <v>0.17133443163097231</v>
      </c>
    </row>
    <row r="314" spans="1:8" x14ac:dyDescent="0.3">
      <c r="A314" t="s">
        <v>2141</v>
      </c>
      <c r="B314">
        <v>5.2502558231353698</v>
      </c>
      <c r="C314">
        <v>2.1353483200073201E-2</v>
      </c>
      <c r="D314">
        <f>Table14[[#This Row],[runtime_to_process_best_model]]+Table14[[#This Row],[AnalysisTime (s) - best model]]</f>
        <v>5.271609306335443</v>
      </c>
      <c r="E314">
        <v>4.3913898468017498</v>
      </c>
      <c r="F314">
        <v>2.5049924850463801E-2</v>
      </c>
      <c r="G314">
        <f>Table14[[#This Row],[runtime_to_process_final_model]]+Table14[[#This Row],[Processing Time (s) - final model]]</f>
        <v>4.4164397716522137</v>
      </c>
      <c r="H314">
        <f t="shared" si="4"/>
        <v>0.17188358045030236</v>
      </c>
    </row>
    <row r="315" spans="1:8" x14ac:dyDescent="0.3">
      <c r="A315" t="s">
        <v>2142</v>
      </c>
      <c r="B315">
        <v>18.358428001403801</v>
      </c>
      <c r="C315">
        <v>6.2593936920166002E-2</v>
      </c>
      <c r="D315">
        <f>Table14[[#This Row],[runtime_to_process_best_model]]+Table14[[#This Row],[AnalysisTime (s) - best model]]</f>
        <v>18.421021938323968</v>
      </c>
      <c r="E315">
        <v>16.6447594165802</v>
      </c>
      <c r="F315">
        <v>8.3218097686767495E-2</v>
      </c>
      <c r="G315">
        <f>Table14[[#This Row],[runtime_to_process_final_model]]+Table14[[#This Row],[Processing Time (s) - final model]]</f>
        <v>16.727977514266968</v>
      </c>
      <c r="H315">
        <f t="shared" si="4"/>
        <v>0.17243272926963241</v>
      </c>
    </row>
    <row r="316" spans="1:8" x14ac:dyDescent="0.3">
      <c r="A316" t="s">
        <v>2143</v>
      </c>
      <c r="B316">
        <v>30.408848047256399</v>
      </c>
      <c r="C316">
        <v>8.1293582916259696E-2</v>
      </c>
      <c r="D316">
        <f>Table14[[#This Row],[runtime_to_process_best_model]]+Table14[[#This Row],[AnalysisTime (s) - best model]]</f>
        <v>30.490141630172658</v>
      </c>
      <c r="E316">
        <v>29.1176903247833</v>
      </c>
      <c r="F316">
        <v>8.9929103851318304E-2</v>
      </c>
      <c r="G316">
        <f>Table14[[#This Row],[runtime_to_process_final_model]]+Table14[[#This Row],[Processing Time (s) - final model]]</f>
        <v>29.207619428634619</v>
      </c>
      <c r="H316">
        <f t="shared" si="4"/>
        <v>0.17298187808896245</v>
      </c>
    </row>
    <row r="317" spans="1:8" x14ac:dyDescent="0.3">
      <c r="A317" t="s">
        <v>2144</v>
      </c>
      <c r="B317">
        <v>25.312371730804401</v>
      </c>
      <c r="C317">
        <v>2.6974201202392498E-2</v>
      </c>
      <c r="D317">
        <f>Table14[[#This Row],[runtime_to_process_best_model]]+Table14[[#This Row],[AnalysisTime (s) - best model]]</f>
        <v>25.339345932006793</v>
      </c>
      <c r="E317">
        <v>20.496834754943801</v>
      </c>
      <c r="F317">
        <v>9.9608421325683594E-2</v>
      </c>
      <c r="G317">
        <f>Table14[[#This Row],[runtime_to_process_final_model]]+Table14[[#This Row],[Processing Time (s) - final model]]</f>
        <v>20.596443176269485</v>
      </c>
      <c r="H317">
        <f t="shared" si="4"/>
        <v>0.1735310269082925</v>
      </c>
    </row>
    <row r="318" spans="1:8" x14ac:dyDescent="0.3">
      <c r="A318" t="s">
        <v>2145</v>
      </c>
      <c r="B318">
        <v>28.671664953231801</v>
      </c>
      <c r="C318">
        <v>0.125423669815063</v>
      </c>
      <c r="D318">
        <f>Table14[[#This Row],[runtime_to_process_best_model]]+Table14[[#This Row],[AnalysisTime (s) - best model]]</f>
        <v>28.797088623046864</v>
      </c>
      <c r="E318">
        <v>27.794850587844799</v>
      </c>
      <c r="F318">
        <v>0.13881230354308999</v>
      </c>
      <c r="G318">
        <f>Table14[[#This Row],[runtime_to_process_final_model]]+Table14[[#This Row],[Processing Time (s) - final model]]</f>
        <v>27.93366289138789</v>
      </c>
      <c r="H318">
        <f t="shared" si="4"/>
        <v>0.17408017572762255</v>
      </c>
    </row>
    <row r="319" spans="1:8" x14ac:dyDescent="0.3">
      <c r="A319" t="s">
        <v>2146</v>
      </c>
      <c r="B319">
        <v>34.277621507644596</v>
      </c>
      <c r="C319">
        <v>6.8655252456664997E-2</v>
      </c>
      <c r="D319">
        <f>Table14[[#This Row],[runtime_to_process_best_model]]+Table14[[#This Row],[AnalysisTime (s) - best model]]</f>
        <v>34.346276760101262</v>
      </c>
      <c r="E319">
        <v>29.940698623657202</v>
      </c>
      <c r="F319">
        <v>0.11442899703979401</v>
      </c>
      <c r="G319">
        <f>Table14[[#This Row],[runtime_to_process_final_model]]+Table14[[#This Row],[Processing Time (s) - final model]]</f>
        <v>30.055127620696997</v>
      </c>
      <c r="H319">
        <f t="shared" si="4"/>
        <v>0.1746293245469526</v>
      </c>
    </row>
    <row r="320" spans="1:8" x14ac:dyDescent="0.3">
      <c r="A320" t="s">
        <v>2147</v>
      </c>
      <c r="B320">
        <v>9.1836824417114205</v>
      </c>
      <c r="C320">
        <v>2.5851726531982401E-2</v>
      </c>
      <c r="D320">
        <f>Table14[[#This Row],[runtime_to_process_best_model]]+Table14[[#This Row],[AnalysisTime (s) - best model]]</f>
        <v>9.2095341682434029</v>
      </c>
      <c r="E320">
        <v>8.7848603725433296</v>
      </c>
      <c r="F320">
        <v>3.35462093353271E-2</v>
      </c>
      <c r="G320">
        <f>Table14[[#This Row],[runtime_to_process_final_model]]+Table14[[#This Row],[Processing Time (s) - final model]]</f>
        <v>8.8184065818786568</v>
      </c>
      <c r="H320">
        <f t="shared" si="4"/>
        <v>0.17517847336628264</v>
      </c>
    </row>
    <row r="321" spans="1:8" x14ac:dyDescent="0.3">
      <c r="A321" t="s">
        <v>2148</v>
      </c>
      <c r="B321">
        <v>27.279937982559201</v>
      </c>
      <c r="C321">
        <v>5.7932138442993102E-2</v>
      </c>
      <c r="D321">
        <f>Table14[[#This Row],[runtime_to_process_best_model]]+Table14[[#This Row],[AnalysisTime (s) - best model]]</f>
        <v>27.337870121002194</v>
      </c>
      <c r="E321">
        <v>26.222299814224201</v>
      </c>
      <c r="F321">
        <v>8.2624435424804604E-2</v>
      </c>
      <c r="G321">
        <f>Table14[[#This Row],[runtime_to_process_final_model]]+Table14[[#This Row],[Processing Time (s) - final model]]</f>
        <v>26.304924249649005</v>
      </c>
      <c r="H321">
        <f t="shared" si="4"/>
        <v>0.17572762218561269</v>
      </c>
    </row>
    <row r="322" spans="1:8" x14ac:dyDescent="0.3">
      <c r="A322" t="s">
        <v>2149</v>
      </c>
      <c r="B322">
        <v>32.298388719558702</v>
      </c>
      <c r="C322">
        <v>8.4376811981201102E-2</v>
      </c>
      <c r="D322">
        <f>Table14[[#This Row],[runtime_to_process_best_model]]+Table14[[#This Row],[AnalysisTime (s) - best model]]</f>
        <v>32.382765531539903</v>
      </c>
      <c r="E322">
        <v>28.591004133224398</v>
      </c>
      <c r="F322">
        <v>6.8232297897338798E-2</v>
      </c>
      <c r="G322">
        <f>Table14[[#This Row],[runtime_to_process_final_model]]+Table14[[#This Row],[Processing Time (s) - final model]]</f>
        <v>28.659236431121737</v>
      </c>
      <c r="H322">
        <f t="shared" si="4"/>
        <v>0.17627677100494274</v>
      </c>
    </row>
    <row r="323" spans="1:8" x14ac:dyDescent="0.3">
      <c r="A323" t="s">
        <v>2150</v>
      </c>
      <c r="B323">
        <v>34.219905853271399</v>
      </c>
      <c r="C323">
        <v>9.8321199417114202E-2</v>
      </c>
      <c r="D323">
        <f>Table14[[#This Row],[runtime_to_process_best_model]]+Table14[[#This Row],[AnalysisTime (s) - best model]]</f>
        <v>34.318227052688513</v>
      </c>
      <c r="E323">
        <v>29.564473628997799</v>
      </c>
      <c r="F323">
        <v>0.17736721038818301</v>
      </c>
      <c r="G323">
        <f>Table14[[#This Row],[runtime_to_process_final_model]]+Table14[[#This Row],[Processing Time (s) - final model]]</f>
        <v>29.741840839385983</v>
      </c>
      <c r="H323">
        <f t="shared" si="4"/>
        <v>0.17682591982427279</v>
      </c>
    </row>
    <row r="324" spans="1:8" x14ac:dyDescent="0.3">
      <c r="A324" t="s">
        <v>2151</v>
      </c>
      <c r="B324">
        <v>23.625464916229198</v>
      </c>
      <c r="C324">
        <v>4.25467491149902E-2</v>
      </c>
      <c r="D324">
        <f>Table14[[#This Row],[runtime_to_process_best_model]]+Table14[[#This Row],[AnalysisTime (s) - best model]]</f>
        <v>23.668011665344189</v>
      </c>
      <c r="E324">
        <v>22.2541198730468</v>
      </c>
      <c r="F324">
        <v>5.9066295623779297E-2</v>
      </c>
      <c r="G324">
        <f>Table14[[#This Row],[runtime_to_process_final_model]]+Table14[[#This Row],[Processing Time (s) - final model]]</f>
        <v>22.31318616867058</v>
      </c>
      <c r="H324">
        <f t="shared" ref="H324:H387" si="5">(1/1821)+H323</f>
        <v>0.17737506864360283</v>
      </c>
    </row>
    <row r="325" spans="1:8" x14ac:dyDescent="0.3">
      <c r="A325" t="s">
        <v>2152</v>
      </c>
      <c r="B325">
        <v>24.325748920440599</v>
      </c>
      <c r="C325">
        <v>3.8822889328002902E-2</v>
      </c>
      <c r="D325">
        <f>Table14[[#This Row],[runtime_to_process_best_model]]+Table14[[#This Row],[AnalysisTime (s) - best model]]</f>
        <v>24.364571809768602</v>
      </c>
      <c r="E325">
        <v>21.4907886981964</v>
      </c>
      <c r="F325">
        <v>6.20255470275878E-2</v>
      </c>
      <c r="G325">
        <f>Table14[[#This Row],[runtime_to_process_final_model]]+Table14[[#This Row],[Processing Time (s) - final model]]</f>
        <v>21.552814245223988</v>
      </c>
      <c r="H325">
        <f t="shared" si="5"/>
        <v>0.17792421746293288</v>
      </c>
    </row>
    <row r="326" spans="1:8" x14ac:dyDescent="0.3">
      <c r="A326" t="s">
        <v>2153</v>
      </c>
      <c r="B326">
        <v>20.311286926269499</v>
      </c>
      <c r="C326">
        <v>3.8608312606811503E-2</v>
      </c>
      <c r="D326">
        <f>Table14[[#This Row],[runtime_to_process_best_model]]+Table14[[#This Row],[AnalysisTime (s) - best model]]</f>
        <v>20.349895238876311</v>
      </c>
      <c r="E326">
        <v>17.004119157791099</v>
      </c>
      <c r="F326">
        <v>8.2579612731933594E-2</v>
      </c>
      <c r="G326">
        <f>Table14[[#This Row],[runtime_to_process_final_model]]+Table14[[#This Row],[Processing Time (s) - final model]]</f>
        <v>17.086698770523032</v>
      </c>
      <c r="H326">
        <f t="shared" si="5"/>
        <v>0.17847336628226293</v>
      </c>
    </row>
    <row r="327" spans="1:8" x14ac:dyDescent="0.3">
      <c r="A327" t="s">
        <v>2154</v>
      </c>
      <c r="B327">
        <v>46.907004117965698</v>
      </c>
      <c r="C327">
        <v>0.15791344642639099</v>
      </c>
      <c r="D327">
        <f>Table14[[#This Row],[runtime_to_process_best_model]]+Table14[[#This Row],[AnalysisTime (s) - best model]]</f>
        <v>47.06491756439209</v>
      </c>
      <c r="E327">
        <v>43.351367235183702</v>
      </c>
      <c r="F327">
        <v>0.29246997833251898</v>
      </c>
      <c r="G327">
        <f>Table14[[#This Row],[runtime_to_process_final_model]]+Table14[[#This Row],[Processing Time (s) - final model]]</f>
        <v>43.643837213516221</v>
      </c>
      <c r="H327">
        <f t="shared" si="5"/>
        <v>0.17902251510159298</v>
      </c>
    </row>
    <row r="328" spans="1:8" x14ac:dyDescent="0.3">
      <c r="A328" t="s">
        <v>2155</v>
      </c>
      <c r="B328">
        <v>23.571789741516099</v>
      </c>
      <c r="C328">
        <v>7.4045658111572196E-2</v>
      </c>
      <c r="D328">
        <f>Table14[[#This Row],[runtime_to_process_best_model]]+Table14[[#This Row],[AnalysisTime (s) - best model]]</f>
        <v>23.645835399627671</v>
      </c>
      <c r="E328">
        <v>21.505325078964201</v>
      </c>
      <c r="F328">
        <v>0.14888095855712799</v>
      </c>
      <c r="G328">
        <f>Table14[[#This Row],[runtime_to_process_final_model]]+Table14[[#This Row],[Processing Time (s) - final model]]</f>
        <v>21.65420603752133</v>
      </c>
      <c r="H328">
        <f t="shared" si="5"/>
        <v>0.17957166392092302</v>
      </c>
    </row>
    <row r="329" spans="1:8" x14ac:dyDescent="0.3">
      <c r="A329" t="s">
        <v>2156</v>
      </c>
      <c r="B329">
        <v>21.998675823211599</v>
      </c>
      <c r="C329">
        <v>3.5460948944091797E-2</v>
      </c>
      <c r="D329">
        <f>Table14[[#This Row],[runtime_to_process_best_model]]+Table14[[#This Row],[AnalysisTime (s) - best model]]</f>
        <v>22.034136772155691</v>
      </c>
      <c r="E329">
        <v>18.657357215881301</v>
      </c>
      <c r="F329">
        <v>9.6873283386230399E-2</v>
      </c>
      <c r="G329">
        <f>Table14[[#This Row],[runtime_to_process_final_model]]+Table14[[#This Row],[Processing Time (s) - final model]]</f>
        <v>18.754230499267532</v>
      </c>
      <c r="H329">
        <f t="shared" si="5"/>
        <v>0.18012081274025307</v>
      </c>
    </row>
    <row r="330" spans="1:8" x14ac:dyDescent="0.3">
      <c r="A330" t="s">
        <v>2157</v>
      </c>
      <c r="B330">
        <v>17.1173174381256</v>
      </c>
      <c r="C330">
        <v>4.55601215362548E-2</v>
      </c>
      <c r="D330">
        <f>Table14[[#This Row],[runtime_to_process_best_model]]+Table14[[#This Row],[AnalysisTime (s) - best model]]</f>
        <v>17.162877559661855</v>
      </c>
      <c r="E330">
        <v>16.2335588932037</v>
      </c>
      <c r="F330">
        <v>6.1088562011718701E-2</v>
      </c>
      <c r="G330">
        <f>Table14[[#This Row],[runtime_to_process_final_model]]+Table14[[#This Row],[Processing Time (s) - final model]]</f>
        <v>16.294647455215419</v>
      </c>
      <c r="H330">
        <f t="shared" si="5"/>
        <v>0.18066996155958312</v>
      </c>
    </row>
    <row r="331" spans="1:8" x14ac:dyDescent="0.3">
      <c r="A331" t="s">
        <v>2158</v>
      </c>
      <c r="B331">
        <v>13.0504140853881</v>
      </c>
      <c r="C331">
        <v>2.4536848068237301E-2</v>
      </c>
      <c r="D331">
        <f>Table14[[#This Row],[runtime_to_process_best_model]]+Table14[[#This Row],[AnalysisTime (s) - best model]]</f>
        <v>13.074950933456337</v>
      </c>
      <c r="E331">
        <v>11.6300866603851</v>
      </c>
      <c r="F331">
        <v>0.120892524719238</v>
      </c>
      <c r="G331">
        <f>Table14[[#This Row],[runtime_to_process_final_model]]+Table14[[#This Row],[Processing Time (s) - final model]]</f>
        <v>11.750979185104338</v>
      </c>
      <c r="H331">
        <f t="shared" si="5"/>
        <v>0.18121911037891317</v>
      </c>
    </row>
    <row r="332" spans="1:8" x14ac:dyDescent="0.3">
      <c r="A332" t="s">
        <v>2159</v>
      </c>
      <c r="B332">
        <v>8.4177539348602295</v>
      </c>
      <c r="C332">
        <v>2.4116516113281201E-2</v>
      </c>
      <c r="D332">
        <f>Table14[[#This Row],[runtime_to_process_best_model]]+Table14[[#This Row],[AnalysisTime (s) - best model]]</f>
        <v>8.4418704509735107</v>
      </c>
      <c r="E332">
        <v>6.69551229476928</v>
      </c>
      <c r="F332">
        <v>1.3227462768554601E-2</v>
      </c>
      <c r="G332">
        <f>Table14[[#This Row],[runtime_to_process_final_model]]+Table14[[#This Row],[Processing Time (s) - final model]]</f>
        <v>6.7087397575378347</v>
      </c>
      <c r="H332">
        <f t="shared" si="5"/>
        <v>0.18176825919824321</v>
      </c>
    </row>
    <row r="333" spans="1:8" x14ac:dyDescent="0.3">
      <c r="A333" t="s">
        <v>2160</v>
      </c>
      <c r="B333">
        <v>34.878164768218902</v>
      </c>
      <c r="C333">
        <v>5.6534051895141602E-2</v>
      </c>
      <c r="D333">
        <f>Table14[[#This Row],[runtime_to_process_best_model]]+Table14[[#This Row],[AnalysisTime (s) - best model]]</f>
        <v>34.934698820114043</v>
      </c>
      <c r="E333">
        <v>31.362334251403801</v>
      </c>
      <c r="F333">
        <v>0.10020112991332999</v>
      </c>
      <c r="G333">
        <f>Table14[[#This Row],[runtime_to_process_final_model]]+Table14[[#This Row],[Processing Time (s) - final model]]</f>
        <v>31.462535381317132</v>
      </c>
      <c r="H333">
        <f t="shared" si="5"/>
        <v>0.18231740801757326</v>
      </c>
    </row>
    <row r="334" spans="1:8" x14ac:dyDescent="0.3">
      <c r="A334" t="s">
        <v>2161</v>
      </c>
      <c r="B334">
        <v>20.745310306549001</v>
      </c>
      <c r="C334">
        <v>4.5214176177978502E-2</v>
      </c>
      <c r="D334">
        <f>Table14[[#This Row],[runtime_to_process_best_model]]+Table14[[#This Row],[AnalysisTime (s) - best model]]</f>
        <v>20.79052448272698</v>
      </c>
      <c r="E334">
        <v>18.2214031219482</v>
      </c>
      <c r="F334">
        <v>8.7192535400390597E-2</v>
      </c>
      <c r="G334">
        <f>Table14[[#This Row],[runtime_to_process_final_model]]+Table14[[#This Row],[Processing Time (s) - final model]]</f>
        <v>18.30859565734859</v>
      </c>
      <c r="H334">
        <f t="shared" si="5"/>
        <v>0.18286655683690331</v>
      </c>
    </row>
    <row r="335" spans="1:8" x14ac:dyDescent="0.3">
      <c r="A335" t="s">
        <v>2162</v>
      </c>
      <c r="B335">
        <v>7.7091038227081299</v>
      </c>
      <c r="C335">
        <v>1.26113891601562E-2</v>
      </c>
      <c r="D335">
        <f>Table14[[#This Row],[runtime_to_process_best_model]]+Table14[[#This Row],[AnalysisTime (s) - best model]]</f>
        <v>7.7217152118682861</v>
      </c>
      <c r="E335">
        <v>7.4519248008728001</v>
      </c>
      <c r="F335">
        <v>2.50229835510253E-2</v>
      </c>
      <c r="G335">
        <f>Table14[[#This Row],[runtime_to_process_final_model]]+Table14[[#This Row],[Processing Time (s) - final model]]</f>
        <v>7.4769477844238255</v>
      </c>
      <c r="H335">
        <f t="shared" si="5"/>
        <v>0.18341570565623336</v>
      </c>
    </row>
    <row r="336" spans="1:8" x14ac:dyDescent="0.3">
      <c r="A336" t="s">
        <v>2163</v>
      </c>
      <c r="B336">
        <v>30.593374729156402</v>
      </c>
      <c r="C336">
        <v>5.2080154418945299E-2</v>
      </c>
      <c r="D336">
        <f>Table14[[#This Row],[runtime_to_process_best_model]]+Table14[[#This Row],[AnalysisTime (s) - best model]]</f>
        <v>30.645454883575347</v>
      </c>
      <c r="E336">
        <v>27.231175661087001</v>
      </c>
      <c r="F336">
        <v>9.6036434173583901E-2</v>
      </c>
      <c r="G336">
        <f>Table14[[#This Row],[runtime_to_process_final_model]]+Table14[[#This Row],[Processing Time (s) - final model]]</f>
        <v>27.327212095260585</v>
      </c>
      <c r="H336">
        <f t="shared" si="5"/>
        <v>0.18396485447556341</v>
      </c>
    </row>
    <row r="337" spans="1:8" x14ac:dyDescent="0.3">
      <c r="A337" t="s">
        <v>2164</v>
      </c>
      <c r="B337">
        <v>17.696647882461502</v>
      </c>
      <c r="C337">
        <v>5.6517839431762598E-2</v>
      </c>
      <c r="D337">
        <f>Table14[[#This Row],[runtime_to_process_best_model]]+Table14[[#This Row],[AnalysisTime (s) - best model]]</f>
        <v>17.753165721893264</v>
      </c>
      <c r="E337">
        <v>15.787707805633501</v>
      </c>
      <c r="F337">
        <v>0.15425610542297299</v>
      </c>
      <c r="G337">
        <f>Table14[[#This Row],[runtime_to_process_final_model]]+Table14[[#This Row],[Processing Time (s) - final model]]</f>
        <v>15.941963911056474</v>
      </c>
      <c r="H337">
        <f t="shared" si="5"/>
        <v>0.18451400329489345</v>
      </c>
    </row>
    <row r="338" spans="1:8" x14ac:dyDescent="0.3">
      <c r="A338" t="s">
        <v>2165</v>
      </c>
      <c r="B338">
        <v>28.941706180572499</v>
      </c>
      <c r="C338">
        <v>7.6686620712280204E-2</v>
      </c>
      <c r="D338">
        <f>Table14[[#This Row],[runtime_to_process_best_model]]+Table14[[#This Row],[AnalysisTime (s) - best model]]</f>
        <v>29.018392801284779</v>
      </c>
      <c r="E338">
        <v>24.1696953773498</v>
      </c>
      <c r="F338">
        <v>0.117176532745361</v>
      </c>
      <c r="G338">
        <f>Table14[[#This Row],[runtime_to_process_final_model]]+Table14[[#This Row],[Processing Time (s) - final model]]</f>
        <v>24.286871910095162</v>
      </c>
      <c r="H338">
        <f t="shared" si="5"/>
        <v>0.1850631521142235</v>
      </c>
    </row>
    <row r="339" spans="1:8" x14ac:dyDescent="0.3">
      <c r="A339" t="s">
        <v>2166</v>
      </c>
      <c r="B339">
        <v>21.055847406387301</v>
      </c>
      <c r="C339">
        <v>4.4271469116210903E-2</v>
      </c>
      <c r="D339">
        <f>Table14[[#This Row],[runtime_to_process_best_model]]+Table14[[#This Row],[AnalysisTime (s) - best model]]</f>
        <v>21.100118875503512</v>
      </c>
      <c r="E339">
        <v>19.9962785243988</v>
      </c>
      <c r="F339">
        <v>6.8480968475341797E-2</v>
      </c>
      <c r="G339">
        <f>Table14[[#This Row],[runtime_to_process_final_model]]+Table14[[#This Row],[Processing Time (s) - final model]]</f>
        <v>20.064759492874142</v>
      </c>
      <c r="H339">
        <f t="shared" si="5"/>
        <v>0.18561230093355355</v>
      </c>
    </row>
    <row r="340" spans="1:8" x14ac:dyDescent="0.3">
      <c r="A340" t="s">
        <v>2167</v>
      </c>
      <c r="B340">
        <v>10.351984500885001</v>
      </c>
      <c r="C340">
        <v>4.4058799743652302E-2</v>
      </c>
      <c r="D340">
        <f>Table14[[#This Row],[runtime_to_process_best_model]]+Table14[[#This Row],[AnalysisTime (s) - best model]]</f>
        <v>10.396043300628653</v>
      </c>
      <c r="E340">
        <v>9.9324717521667392</v>
      </c>
      <c r="F340">
        <v>3.4146308898925698E-2</v>
      </c>
      <c r="G340">
        <f>Table14[[#This Row],[runtime_to_process_final_model]]+Table14[[#This Row],[Processing Time (s) - final model]]</f>
        <v>9.9666180610656649</v>
      </c>
      <c r="H340">
        <f t="shared" si="5"/>
        <v>0.1861614497528836</v>
      </c>
    </row>
    <row r="341" spans="1:8" x14ac:dyDescent="0.3">
      <c r="A341" t="s">
        <v>2168</v>
      </c>
      <c r="B341">
        <v>24.690464258193899</v>
      </c>
      <c r="C341">
        <v>6.2414407730102497E-2</v>
      </c>
      <c r="D341">
        <f>Table14[[#This Row],[runtime_to_process_best_model]]+Table14[[#This Row],[AnalysisTime (s) - best model]]</f>
        <v>24.752878665924001</v>
      </c>
      <c r="E341">
        <v>20.9160783290863</v>
      </c>
      <c r="F341">
        <v>9.2764139175414997E-2</v>
      </c>
      <c r="G341">
        <f>Table14[[#This Row],[runtime_to_process_final_model]]+Table14[[#This Row],[Processing Time (s) - final model]]</f>
        <v>21.008842468261715</v>
      </c>
      <c r="H341">
        <f t="shared" si="5"/>
        <v>0.18671059857221364</v>
      </c>
    </row>
    <row r="342" spans="1:8" x14ac:dyDescent="0.3">
      <c r="A342" t="s">
        <v>2169</v>
      </c>
      <c r="B342">
        <v>12.9849212169647</v>
      </c>
      <c r="C342">
        <v>2.5143146514892498E-2</v>
      </c>
      <c r="D342">
        <f>Table14[[#This Row],[runtime_to_process_best_model]]+Table14[[#This Row],[AnalysisTime (s) - best model]]</f>
        <v>13.010064363479593</v>
      </c>
      <c r="E342">
        <v>10.7319858074188</v>
      </c>
      <c r="F342">
        <v>5.1939010620117097E-2</v>
      </c>
      <c r="G342">
        <f>Table14[[#This Row],[runtime_to_process_final_model]]+Table14[[#This Row],[Processing Time (s) - final model]]</f>
        <v>10.783924818038917</v>
      </c>
      <c r="H342">
        <f t="shared" si="5"/>
        <v>0.18725974739154369</v>
      </c>
    </row>
    <row r="343" spans="1:8" x14ac:dyDescent="0.3">
      <c r="A343" t="s">
        <v>2170</v>
      </c>
      <c r="B343">
        <v>38.264011144637998</v>
      </c>
      <c r="C343">
        <v>0.101246833801269</v>
      </c>
      <c r="D343">
        <f>Table14[[#This Row],[runtime_to_process_best_model]]+Table14[[#This Row],[AnalysisTime (s) - best model]]</f>
        <v>38.365257978439267</v>
      </c>
      <c r="E343">
        <v>33.451050996780303</v>
      </c>
      <c r="F343">
        <v>0.11554288864135701</v>
      </c>
      <c r="G343">
        <f>Table14[[#This Row],[runtime_to_process_final_model]]+Table14[[#This Row],[Processing Time (s) - final model]]</f>
        <v>33.566593885421661</v>
      </c>
      <c r="H343">
        <f t="shared" si="5"/>
        <v>0.18780889621087374</v>
      </c>
    </row>
    <row r="344" spans="1:8" x14ac:dyDescent="0.3">
      <c r="A344" t="s">
        <v>2171</v>
      </c>
      <c r="B344">
        <v>7.2022724151611301</v>
      </c>
      <c r="C344">
        <v>2.1778821945190398E-2</v>
      </c>
      <c r="D344">
        <f>Table14[[#This Row],[runtime_to_process_best_model]]+Table14[[#This Row],[AnalysisTime (s) - best model]]</f>
        <v>7.2240512371063206</v>
      </c>
      <c r="E344">
        <v>6.1641514301300004</v>
      </c>
      <c r="F344">
        <v>3.8340330123901298E-2</v>
      </c>
      <c r="G344">
        <f>Table14[[#This Row],[runtime_to_process_final_model]]+Table14[[#This Row],[Processing Time (s) - final model]]</f>
        <v>6.2024917602539018</v>
      </c>
      <c r="H344">
        <f t="shared" si="5"/>
        <v>0.18835804503020379</v>
      </c>
    </row>
    <row r="345" spans="1:8" x14ac:dyDescent="0.3">
      <c r="A345" t="s">
        <v>2172</v>
      </c>
      <c r="B345">
        <v>40.277271270751903</v>
      </c>
      <c r="C345">
        <v>0.16740059852600001</v>
      </c>
      <c r="D345">
        <f>Table14[[#This Row],[runtime_to_process_best_model]]+Table14[[#This Row],[AnalysisTime (s) - best model]]</f>
        <v>40.444671869277904</v>
      </c>
      <c r="E345">
        <v>34.614320278167703</v>
      </c>
      <c r="F345">
        <v>0.269280195236206</v>
      </c>
      <c r="G345">
        <f>Table14[[#This Row],[runtime_to_process_final_model]]+Table14[[#This Row],[Processing Time (s) - final model]]</f>
        <v>34.883600473403909</v>
      </c>
      <c r="H345">
        <f t="shared" si="5"/>
        <v>0.18890719384953383</v>
      </c>
    </row>
    <row r="346" spans="1:8" x14ac:dyDescent="0.3">
      <c r="A346" t="s">
        <v>2173</v>
      </c>
      <c r="B346">
        <v>12.7182230949401</v>
      </c>
      <c r="C346">
        <v>5.0582170486450098E-2</v>
      </c>
      <c r="D346">
        <f>Table14[[#This Row],[runtime_to_process_best_model]]+Table14[[#This Row],[AnalysisTime (s) - best model]]</f>
        <v>12.76880526542655</v>
      </c>
      <c r="E346">
        <v>12.246194362640299</v>
      </c>
      <c r="F346">
        <v>6.7814111709594699E-2</v>
      </c>
      <c r="G346">
        <f>Table14[[#This Row],[runtime_to_process_final_model]]+Table14[[#This Row],[Processing Time (s) - final model]]</f>
        <v>12.314008474349894</v>
      </c>
      <c r="H346">
        <f t="shared" si="5"/>
        <v>0.18945634266886388</v>
      </c>
    </row>
    <row r="347" spans="1:8" x14ac:dyDescent="0.3">
      <c r="A347" t="s">
        <v>2174</v>
      </c>
      <c r="B347">
        <v>34.706387519836397</v>
      </c>
      <c r="C347">
        <v>0.16903805732727001</v>
      </c>
      <c r="D347">
        <f>Table14[[#This Row],[runtime_to_process_best_model]]+Table14[[#This Row],[AnalysisTime (s) - best model]]</f>
        <v>34.875425577163668</v>
      </c>
      <c r="E347">
        <v>31.620839357376099</v>
      </c>
      <c r="F347">
        <v>0.15650200843810999</v>
      </c>
      <c r="G347">
        <f>Table14[[#This Row],[runtime_to_process_final_model]]+Table14[[#This Row],[Processing Time (s) - final model]]</f>
        <v>31.777341365814209</v>
      </c>
      <c r="H347">
        <f t="shared" si="5"/>
        <v>0.19000549148819393</v>
      </c>
    </row>
    <row r="348" spans="1:8" x14ac:dyDescent="0.3">
      <c r="A348" t="s">
        <v>2175</v>
      </c>
      <c r="B348">
        <v>17.9461956024169</v>
      </c>
      <c r="C348">
        <v>3.2358169555664E-2</v>
      </c>
      <c r="D348">
        <f>Table14[[#This Row],[runtime_to_process_best_model]]+Table14[[#This Row],[AnalysisTime (s) - best model]]</f>
        <v>17.978553771972564</v>
      </c>
      <c r="E348">
        <v>16.123018503189002</v>
      </c>
      <c r="F348">
        <v>6.2683820724487305E-2</v>
      </c>
      <c r="G348">
        <f>Table14[[#This Row],[runtime_to_process_final_model]]+Table14[[#This Row],[Processing Time (s) - final model]]</f>
        <v>16.185702323913489</v>
      </c>
      <c r="H348">
        <f t="shared" si="5"/>
        <v>0.19055464030752398</v>
      </c>
    </row>
    <row r="349" spans="1:8" x14ac:dyDescent="0.3">
      <c r="A349" t="s">
        <v>2176</v>
      </c>
      <c r="B349">
        <v>25.1435306072235</v>
      </c>
      <c r="C349">
        <v>5.1624298095703097E-2</v>
      </c>
      <c r="D349">
        <f>Table14[[#This Row],[runtime_to_process_best_model]]+Table14[[#This Row],[AnalysisTime (s) - best model]]</f>
        <v>25.195154905319203</v>
      </c>
      <c r="E349">
        <v>23.894653797149601</v>
      </c>
      <c r="F349">
        <v>0.103142738342285</v>
      </c>
      <c r="G349">
        <f>Table14[[#This Row],[runtime_to_process_final_model]]+Table14[[#This Row],[Processing Time (s) - final model]]</f>
        <v>23.997796535491887</v>
      </c>
      <c r="H349">
        <f t="shared" si="5"/>
        <v>0.19110378912685402</v>
      </c>
    </row>
    <row r="350" spans="1:8" x14ac:dyDescent="0.3">
      <c r="A350" t="s">
        <v>2177</v>
      </c>
      <c r="B350">
        <v>12.190911054611201</v>
      </c>
      <c r="C350">
        <v>1.48928165435791E-2</v>
      </c>
      <c r="D350">
        <f>Table14[[#This Row],[runtime_to_process_best_model]]+Table14[[#This Row],[AnalysisTime (s) - best model]]</f>
        <v>12.20580387115478</v>
      </c>
      <c r="E350">
        <v>9.85088658332824</v>
      </c>
      <c r="F350">
        <v>2.2283554077148399E-2</v>
      </c>
      <c r="G350">
        <f>Table14[[#This Row],[runtime_to_process_final_model]]+Table14[[#This Row],[Processing Time (s) - final model]]</f>
        <v>9.8731701374053884</v>
      </c>
      <c r="H350">
        <f t="shared" si="5"/>
        <v>0.19165293794618407</v>
      </c>
    </row>
    <row r="351" spans="1:8" x14ac:dyDescent="0.3">
      <c r="A351" t="s">
        <v>2178</v>
      </c>
      <c r="B351">
        <v>20.374078989028899</v>
      </c>
      <c r="C351">
        <v>4.3360233306884703E-2</v>
      </c>
      <c r="D351">
        <f>Table14[[#This Row],[runtime_to_process_best_model]]+Table14[[#This Row],[AnalysisTime (s) - best model]]</f>
        <v>20.417439222335783</v>
      </c>
      <c r="E351">
        <v>17.9925036430358</v>
      </c>
      <c r="F351">
        <v>5.7255983352661098E-2</v>
      </c>
      <c r="G351">
        <f>Table14[[#This Row],[runtime_to_process_final_model]]+Table14[[#This Row],[Processing Time (s) - final model]]</f>
        <v>18.049759626388461</v>
      </c>
      <c r="H351">
        <f t="shared" si="5"/>
        <v>0.19220208676551412</v>
      </c>
    </row>
    <row r="352" spans="1:8" x14ac:dyDescent="0.3">
      <c r="A352" t="s">
        <v>2179</v>
      </c>
      <c r="B352">
        <v>17.446413516998199</v>
      </c>
      <c r="C352">
        <v>2.37705707550048E-2</v>
      </c>
      <c r="D352">
        <f>Table14[[#This Row],[runtime_to_process_best_model]]+Table14[[#This Row],[AnalysisTime (s) - best model]]</f>
        <v>17.470184087753204</v>
      </c>
      <c r="E352">
        <v>14.374798774719199</v>
      </c>
      <c r="F352">
        <v>3.9176940917968701E-2</v>
      </c>
      <c r="G352">
        <f>Table14[[#This Row],[runtime_to_process_final_model]]+Table14[[#This Row],[Processing Time (s) - final model]]</f>
        <v>14.413975715637168</v>
      </c>
      <c r="H352">
        <f t="shared" si="5"/>
        <v>0.19275123558484417</v>
      </c>
    </row>
    <row r="353" spans="1:8" x14ac:dyDescent="0.3">
      <c r="A353" t="s">
        <v>2180</v>
      </c>
      <c r="B353">
        <v>44.085456609725902</v>
      </c>
      <c r="C353">
        <v>0.16808342933654699</v>
      </c>
      <c r="D353">
        <f>Table14[[#This Row],[runtime_to_process_best_model]]+Table14[[#This Row],[AnalysisTime (s) - best model]]</f>
        <v>44.25354003906245</v>
      </c>
      <c r="E353">
        <v>38.041526556015</v>
      </c>
      <c r="F353">
        <v>0.20203375816345201</v>
      </c>
      <c r="G353">
        <f>Table14[[#This Row],[runtime_to_process_final_model]]+Table14[[#This Row],[Processing Time (s) - final model]]</f>
        <v>38.243560314178453</v>
      </c>
      <c r="H353">
        <f t="shared" si="5"/>
        <v>0.19330038440417421</v>
      </c>
    </row>
    <row r="354" spans="1:8" x14ac:dyDescent="0.3">
      <c r="A354" t="s">
        <v>2181</v>
      </c>
      <c r="B354">
        <v>23.958064317703201</v>
      </c>
      <c r="C354">
        <v>7.5313806533813393E-2</v>
      </c>
      <c r="D354">
        <f>Table14[[#This Row],[runtime_to_process_best_model]]+Table14[[#This Row],[AnalysisTime (s) - best model]]</f>
        <v>24.033378124237014</v>
      </c>
      <c r="E354">
        <v>22.635592460632299</v>
      </c>
      <c r="F354">
        <v>9.7211360931396401E-2</v>
      </c>
      <c r="G354">
        <f>Table14[[#This Row],[runtime_to_process_final_model]]+Table14[[#This Row],[Processing Time (s) - final model]]</f>
        <v>22.732803821563696</v>
      </c>
      <c r="H354">
        <f t="shared" si="5"/>
        <v>0.19384953322350426</v>
      </c>
    </row>
    <row r="355" spans="1:8" x14ac:dyDescent="0.3">
      <c r="A355" t="s">
        <v>2182</v>
      </c>
      <c r="B355">
        <v>8.6376259326934797</v>
      </c>
      <c r="C355">
        <v>2.6301145553588801E-2</v>
      </c>
      <c r="D355">
        <f>Table14[[#This Row],[runtime_to_process_best_model]]+Table14[[#This Row],[AnalysisTime (s) - best model]]</f>
        <v>8.6639270782470685</v>
      </c>
      <c r="E355">
        <v>8.2789001464843697</v>
      </c>
      <c r="F355">
        <v>3.31931114196777E-2</v>
      </c>
      <c r="G355">
        <f>Table14[[#This Row],[runtime_to_process_final_model]]+Table14[[#This Row],[Processing Time (s) - final model]]</f>
        <v>8.3120932579040474</v>
      </c>
      <c r="H355">
        <f t="shared" si="5"/>
        <v>0.19439868204283431</v>
      </c>
    </row>
    <row r="356" spans="1:8" x14ac:dyDescent="0.3">
      <c r="A356" t="s">
        <v>2183</v>
      </c>
      <c r="B356">
        <v>26.241231441497799</v>
      </c>
      <c r="C356">
        <v>7.9629659652709905E-2</v>
      </c>
      <c r="D356">
        <f>Table14[[#This Row],[runtime_to_process_best_model]]+Table14[[#This Row],[AnalysisTime (s) - best model]]</f>
        <v>26.320861101150509</v>
      </c>
      <c r="E356">
        <v>25.271272659301701</v>
      </c>
      <c r="F356">
        <v>7.7549219131469699E-2</v>
      </c>
      <c r="G356">
        <f>Table14[[#This Row],[runtime_to_process_final_model]]+Table14[[#This Row],[Processing Time (s) - final model]]</f>
        <v>25.348821878433171</v>
      </c>
      <c r="H356">
        <f t="shared" si="5"/>
        <v>0.19494783086216436</v>
      </c>
    </row>
    <row r="357" spans="1:8" x14ac:dyDescent="0.3">
      <c r="A357" t="s">
        <v>2184</v>
      </c>
      <c r="B357">
        <v>22.777860164642298</v>
      </c>
      <c r="C357">
        <v>7.0144891738891602E-2</v>
      </c>
      <c r="D357">
        <f>Table14[[#This Row],[runtime_to_process_best_model]]+Table14[[#This Row],[AnalysisTime (s) - best model]]</f>
        <v>22.84800505638119</v>
      </c>
      <c r="E357">
        <v>21.477855920791601</v>
      </c>
      <c r="F357">
        <v>7.61260986328125E-2</v>
      </c>
      <c r="G357">
        <f>Table14[[#This Row],[runtime_to_process_final_model]]+Table14[[#This Row],[Processing Time (s) - final model]]</f>
        <v>21.553982019424414</v>
      </c>
      <c r="H357">
        <f t="shared" si="5"/>
        <v>0.1954969796814944</v>
      </c>
    </row>
    <row r="358" spans="1:8" x14ac:dyDescent="0.3">
      <c r="A358" t="s">
        <v>2185</v>
      </c>
      <c r="B358">
        <v>24.3264191150665</v>
      </c>
      <c r="C358">
        <v>9.51690673828125E-2</v>
      </c>
      <c r="D358">
        <f>Table14[[#This Row],[runtime_to_process_best_model]]+Table14[[#This Row],[AnalysisTime (s) - best model]]</f>
        <v>24.421588182449312</v>
      </c>
      <c r="E358">
        <v>22.308756828308098</v>
      </c>
      <c r="F358">
        <v>9.7996473312377902E-2</v>
      </c>
      <c r="G358">
        <f>Table14[[#This Row],[runtime_to_process_final_model]]+Table14[[#This Row],[Processing Time (s) - final model]]</f>
        <v>22.406753301620476</v>
      </c>
      <c r="H358">
        <f t="shared" si="5"/>
        <v>0.19604612850082445</v>
      </c>
    </row>
    <row r="359" spans="1:8" x14ac:dyDescent="0.3">
      <c r="A359" t="s">
        <v>2186</v>
      </c>
      <c r="B359">
        <v>28.938630819320601</v>
      </c>
      <c r="C359">
        <v>9.2910289764404297E-2</v>
      </c>
      <c r="D359">
        <f>Table14[[#This Row],[runtime_to_process_best_model]]+Table14[[#This Row],[AnalysisTime (s) - best model]]</f>
        <v>29.031541109085005</v>
      </c>
      <c r="E359">
        <v>26.560878753662099</v>
      </c>
      <c r="F359">
        <v>0.19453668594360299</v>
      </c>
      <c r="G359">
        <f>Table14[[#This Row],[runtime_to_process_final_model]]+Table14[[#This Row],[Processing Time (s) - final model]]</f>
        <v>26.755415439605702</v>
      </c>
      <c r="H359">
        <f t="shared" si="5"/>
        <v>0.1965952773201545</v>
      </c>
    </row>
    <row r="360" spans="1:8" x14ac:dyDescent="0.3">
      <c r="A360" t="s">
        <v>2187</v>
      </c>
      <c r="B360">
        <v>36.271586179733198</v>
      </c>
      <c r="C360">
        <v>0.13787388801574699</v>
      </c>
      <c r="D360">
        <f>Table14[[#This Row],[runtime_to_process_best_model]]+Table14[[#This Row],[AnalysisTime (s) - best model]]</f>
        <v>36.409460067748945</v>
      </c>
      <c r="E360">
        <v>32.855926513671797</v>
      </c>
      <c r="F360">
        <v>0.14372277259826599</v>
      </c>
      <c r="G360">
        <f>Table14[[#This Row],[runtime_to_process_final_model]]+Table14[[#This Row],[Processing Time (s) - final model]]</f>
        <v>32.999649286270063</v>
      </c>
      <c r="H360">
        <f t="shared" si="5"/>
        <v>0.19714442613948455</v>
      </c>
    </row>
    <row r="361" spans="1:8" x14ac:dyDescent="0.3">
      <c r="A361" t="s">
        <v>2188</v>
      </c>
      <c r="B361">
        <v>18.661631345748901</v>
      </c>
      <c r="C361">
        <v>3.6217451095580999E-2</v>
      </c>
      <c r="D361">
        <f>Table14[[#This Row],[runtime_to_process_best_model]]+Table14[[#This Row],[AnalysisTime (s) - best model]]</f>
        <v>18.697848796844482</v>
      </c>
      <c r="E361">
        <v>18.209368705749501</v>
      </c>
      <c r="F361">
        <v>4.5746564865112298E-2</v>
      </c>
      <c r="G361">
        <f>Table14[[#This Row],[runtime_to_process_final_model]]+Table14[[#This Row],[Processing Time (s) - final model]]</f>
        <v>18.255115270614613</v>
      </c>
      <c r="H361">
        <f t="shared" si="5"/>
        <v>0.19769357495881459</v>
      </c>
    </row>
    <row r="362" spans="1:8" x14ac:dyDescent="0.3">
      <c r="A362" t="s">
        <v>2189</v>
      </c>
      <c r="B362">
        <v>12.5317394733428</v>
      </c>
      <c r="C362">
        <v>3.4673929214477497E-2</v>
      </c>
      <c r="D362">
        <f>Table14[[#This Row],[runtime_to_process_best_model]]+Table14[[#This Row],[AnalysisTime (s) - best model]]</f>
        <v>12.566413402557277</v>
      </c>
      <c r="E362">
        <v>12.355363845825099</v>
      </c>
      <c r="F362">
        <v>3.4502029418945299E-2</v>
      </c>
      <c r="G362">
        <f>Table14[[#This Row],[runtime_to_process_final_model]]+Table14[[#This Row],[Processing Time (s) - final model]]</f>
        <v>12.389865875244045</v>
      </c>
      <c r="H362">
        <f t="shared" si="5"/>
        <v>0.19824272377814464</v>
      </c>
    </row>
    <row r="363" spans="1:8" x14ac:dyDescent="0.3">
      <c r="A363" t="s">
        <v>2190</v>
      </c>
      <c r="B363">
        <v>15.6999962329864</v>
      </c>
      <c r="C363">
        <v>0.10843920707702601</v>
      </c>
      <c r="D363">
        <f>Table14[[#This Row],[runtime_to_process_best_model]]+Table14[[#This Row],[AnalysisTime (s) - best model]]</f>
        <v>15.808435440063427</v>
      </c>
      <c r="E363">
        <v>13.2455003261566</v>
      </c>
      <c r="F363">
        <v>0.133913993835449</v>
      </c>
      <c r="G363">
        <f>Table14[[#This Row],[runtime_to_process_final_model]]+Table14[[#This Row],[Processing Time (s) - final model]]</f>
        <v>13.379414319992049</v>
      </c>
      <c r="H363">
        <f t="shared" si="5"/>
        <v>0.19879187259747469</v>
      </c>
    </row>
    <row r="364" spans="1:8" x14ac:dyDescent="0.3">
      <c r="A364" t="s">
        <v>2191</v>
      </c>
      <c r="B364">
        <v>11.049781560897801</v>
      </c>
      <c r="C364">
        <v>3.4633398056030197E-2</v>
      </c>
      <c r="D364">
        <f>Table14[[#This Row],[runtime_to_process_best_model]]+Table14[[#This Row],[AnalysisTime (s) - best model]]</f>
        <v>11.084414958953831</v>
      </c>
      <c r="E364">
        <v>8.7667717933654696</v>
      </c>
      <c r="F364">
        <v>2.7670145034790001E-2</v>
      </c>
      <c r="G364">
        <f>Table14[[#This Row],[runtime_to_process_final_model]]+Table14[[#This Row],[Processing Time (s) - final model]]</f>
        <v>8.7944419384002597</v>
      </c>
      <c r="H364">
        <f t="shared" si="5"/>
        <v>0.19934102141680474</v>
      </c>
    </row>
    <row r="365" spans="1:8" x14ac:dyDescent="0.3">
      <c r="A365" t="s">
        <v>2192</v>
      </c>
      <c r="B365">
        <v>10.712320566177301</v>
      </c>
      <c r="C365">
        <v>5.4945945739745997E-2</v>
      </c>
      <c r="D365">
        <f>Table14[[#This Row],[runtime_to_process_best_model]]+Table14[[#This Row],[AnalysisTime (s) - best model]]</f>
        <v>10.767266511917047</v>
      </c>
      <c r="E365">
        <v>8.9972009658813406</v>
      </c>
      <c r="F365">
        <v>6.7058086395263602E-2</v>
      </c>
      <c r="G365">
        <f>Table14[[#This Row],[runtime_to_process_final_model]]+Table14[[#This Row],[Processing Time (s) - final model]]</f>
        <v>9.0642590522766042</v>
      </c>
      <c r="H365">
        <f t="shared" si="5"/>
        <v>0.19989017023613478</v>
      </c>
    </row>
    <row r="366" spans="1:8" x14ac:dyDescent="0.3">
      <c r="A366" t="s">
        <v>2193</v>
      </c>
      <c r="B366">
        <v>18.0534348487854</v>
      </c>
      <c r="C366">
        <v>0.172976493835449</v>
      </c>
      <c r="D366">
        <f>Table14[[#This Row],[runtime_to_process_best_model]]+Table14[[#This Row],[AnalysisTime (s) - best model]]</f>
        <v>18.22641134262085</v>
      </c>
      <c r="E366">
        <v>17.4947910308837</v>
      </c>
      <c r="F366">
        <v>0.191139936447143</v>
      </c>
      <c r="G366">
        <f>Table14[[#This Row],[runtime_to_process_final_model]]+Table14[[#This Row],[Processing Time (s) - final model]]</f>
        <v>17.685930967330844</v>
      </c>
      <c r="H366">
        <f t="shared" si="5"/>
        <v>0.20043931905546483</v>
      </c>
    </row>
    <row r="367" spans="1:8" x14ac:dyDescent="0.3">
      <c r="A367" t="s">
        <v>2194</v>
      </c>
      <c r="B367">
        <v>7.7754018306732098</v>
      </c>
      <c r="C367">
        <v>1.36868953704833E-2</v>
      </c>
      <c r="D367">
        <f>Table14[[#This Row],[runtime_to_process_best_model]]+Table14[[#This Row],[AnalysisTime (s) - best model]]</f>
        <v>7.7890887260436932</v>
      </c>
      <c r="E367">
        <v>7.4350807666778502</v>
      </c>
      <c r="F367">
        <v>2.5193214416503899E-2</v>
      </c>
      <c r="G367">
        <f>Table14[[#This Row],[runtime_to_process_final_model]]+Table14[[#This Row],[Processing Time (s) - final model]]</f>
        <v>7.4602739810943541</v>
      </c>
      <c r="H367">
        <f t="shared" si="5"/>
        <v>0.20098846787479488</v>
      </c>
    </row>
    <row r="368" spans="1:8" x14ac:dyDescent="0.3">
      <c r="A368" t="s">
        <v>2195</v>
      </c>
      <c r="B368">
        <v>4.5421798229217503</v>
      </c>
      <c r="C368">
        <v>1.9000530242919901E-2</v>
      </c>
      <c r="D368">
        <f>Table14[[#This Row],[runtime_to_process_best_model]]+Table14[[#This Row],[AnalysisTime (s) - best model]]</f>
        <v>4.5611803531646702</v>
      </c>
      <c r="E368">
        <v>3.6696190834045401</v>
      </c>
      <c r="F368">
        <v>6.7616224288940402E-2</v>
      </c>
      <c r="G368">
        <f>Table14[[#This Row],[runtime_to_process_final_model]]+Table14[[#This Row],[Processing Time (s) - final model]]</f>
        <v>3.7372353076934806</v>
      </c>
      <c r="H368">
        <f t="shared" si="5"/>
        <v>0.20153761669412493</v>
      </c>
    </row>
    <row r="369" spans="1:8" x14ac:dyDescent="0.3">
      <c r="A369" t="s">
        <v>2196</v>
      </c>
      <c r="B369">
        <v>18.4208099842071</v>
      </c>
      <c r="C369">
        <v>4.4848203659057603E-2</v>
      </c>
      <c r="D369">
        <f>Table14[[#This Row],[runtime_to_process_best_model]]+Table14[[#This Row],[AnalysisTime (s) - best model]]</f>
        <v>18.465658187866158</v>
      </c>
      <c r="E369">
        <v>16.023534297943101</v>
      </c>
      <c r="F369">
        <v>4.5256853103637598E-2</v>
      </c>
      <c r="G369">
        <f>Table14[[#This Row],[runtime_to_process_final_model]]+Table14[[#This Row],[Processing Time (s) - final model]]</f>
        <v>16.068791151046739</v>
      </c>
      <c r="H369">
        <f t="shared" si="5"/>
        <v>0.20208676551345497</v>
      </c>
    </row>
    <row r="370" spans="1:8" x14ac:dyDescent="0.3">
      <c r="A370" t="s">
        <v>2197</v>
      </c>
      <c r="B370">
        <v>49.128146409988403</v>
      </c>
      <c r="C370">
        <v>0.20157599449157701</v>
      </c>
      <c r="D370">
        <f>Table14[[#This Row],[runtime_to_process_best_model]]+Table14[[#This Row],[AnalysisTime (s) - best model]]</f>
        <v>49.32972240447998</v>
      </c>
      <c r="E370">
        <v>41.727721452712998</v>
      </c>
      <c r="F370">
        <v>0.17141532897949199</v>
      </c>
      <c r="G370">
        <f>Table14[[#This Row],[runtime_to_process_final_model]]+Table14[[#This Row],[Processing Time (s) - final model]]</f>
        <v>41.899136781692491</v>
      </c>
      <c r="H370">
        <f t="shared" si="5"/>
        <v>0.20263591433278502</v>
      </c>
    </row>
    <row r="371" spans="1:8" x14ac:dyDescent="0.3">
      <c r="A371" t="s">
        <v>2198</v>
      </c>
      <c r="B371">
        <v>10.370201587677</v>
      </c>
      <c r="C371">
        <v>2.6812791824340799E-2</v>
      </c>
      <c r="D371">
        <f>Table14[[#This Row],[runtime_to_process_best_model]]+Table14[[#This Row],[AnalysisTime (s) - best model]]</f>
        <v>10.397014379501341</v>
      </c>
      <c r="E371">
        <v>9.7497603893279994</v>
      </c>
      <c r="F371">
        <v>0.13161277770995999</v>
      </c>
      <c r="G371">
        <f>Table14[[#This Row],[runtime_to_process_final_model]]+Table14[[#This Row],[Processing Time (s) - final model]]</f>
        <v>9.8813731670379585</v>
      </c>
      <c r="H371">
        <f t="shared" si="5"/>
        <v>0.20318506315211507</v>
      </c>
    </row>
    <row r="372" spans="1:8" x14ac:dyDescent="0.3">
      <c r="A372" t="s">
        <v>2199</v>
      </c>
      <c r="B372">
        <v>24.703588008880601</v>
      </c>
      <c r="C372">
        <v>6.3366174697875893E-2</v>
      </c>
      <c r="D372">
        <f>Table14[[#This Row],[runtime_to_process_best_model]]+Table14[[#This Row],[AnalysisTime (s) - best model]]</f>
        <v>24.766954183578477</v>
      </c>
      <c r="E372">
        <v>22.330715179443299</v>
      </c>
      <c r="F372">
        <v>9.0831756591796806E-2</v>
      </c>
      <c r="G372">
        <f>Table14[[#This Row],[runtime_to_process_final_model]]+Table14[[#This Row],[Processing Time (s) - final model]]</f>
        <v>22.421546936035096</v>
      </c>
      <c r="H372">
        <f t="shared" si="5"/>
        <v>0.20373421197144512</v>
      </c>
    </row>
    <row r="373" spans="1:8" x14ac:dyDescent="0.3">
      <c r="A373" t="s">
        <v>2200</v>
      </c>
      <c r="B373">
        <v>12.845685958862299</v>
      </c>
      <c r="C373">
        <v>3.2086849212646401E-2</v>
      </c>
      <c r="D373">
        <f>Table14[[#This Row],[runtime_to_process_best_model]]+Table14[[#This Row],[AnalysisTime (s) - best model]]</f>
        <v>12.877772808074946</v>
      </c>
      <c r="E373">
        <v>12.4387261867523</v>
      </c>
      <c r="F373">
        <v>5.9558391571044901E-2</v>
      </c>
      <c r="G373">
        <f>Table14[[#This Row],[runtime_to_process_final_model]]+Table14[[#This Row],[Processing Time (s) - final model]]</f>
        <v>12.498284578323345</v>
      </c>
      <c r="H373">
        <f t="shared" si="5"/>
        <v>0.20428336079077516</v>
      </c>
    </row>
    <row r="374" spans="1:8" x14ac:dyDescent="0.3">
      <c r="A374" t="s">
        <v>2201</v>
      </c>
      <c r="B374">
        <v>15.526137113571099</v>
      </c>
      <c r="C374">
        <v>3.4979581832885701E-2</v>
      </c>
      <c r="D374">
        <f>Table14[[#This Row],[runtime_to_process_best_model]]+Table14[[#This Row],[AnalysisTime (s) - best model]]</f>
        <v>15.561116695403985</v>
      </c>
      <c r="E374">
        <v>14.005938291549599</v>
      </c>
      <c r="F374">
        <v>3.1871318817138602E-2</v>
      </c>
      <c r="G374">
        <f>Table14[[#This Row],[runtime_to_process_final_model]]+Table14[[#This Row],[Processing Time (s) - final model]]</f>
        <v>14.037809610366738</v>
      </c>
      <c r="H374">
        <f t="shared" si="5"/>
        <v>0.20483250961010521</v>
      </c>
    </row>
    <row r="375" spans="1:8" x14ac:dyDescent="0.3">
      <c r="A375" t="s">
        <v>2202</v>
      </c>
      <c r="B375">
        <v>23.737174034118599</v>
      </c>
      <c r="C375">
        <v>6.5539598464965806E-2</v>
      </c>
      <c r="D375">
        <f>Table14[[#This Row],[runtime_to_process_best_model]]+Table14[[#This Row],[AnalysisTime (s) - best model]]</f>
        <v>23.802713632583565</v>
      </c>
      <c r="E375">
        <v>23.1527934074401</v>
      </c>
      <c r="F375">
        <v>5.1331996917724602E-2</v>
      </c>
      <c r="G375">
        <f>Table14[[#This Row],[runtime_to_process_final_model]]+Table14[[#This Row],[Processing Time (s) - final model]]</f>
        <v>23.204125404357825</v>
      </c>
      <c r="H375">
        <f t="shared" si="5"/>
        <v>0.20538165842943526</v>
      </c>
    </row>
    <row r="376" spans="1:8" x14ac:dyDescent="0.3">
      <c r="A376" t="s">
        <v>2203</v>
      </c>
      <c r="B376">
        <v>28.030508279800401</v>
      </c>
      <c r="C376">
        <v>8.7391614913940402E-2</v>
      </c>
      <c r="D376">
        <f>Table14[[#This Row],[runtime_to_process_best_model]]+Table14[[#This Row],[AnalysisTime (s) - best model]]</f>
        <v>28.117899894714341</v>
      </c>
      <c r="E376">
        <v>24.2647576332092</v>
      </c>
      <c r="F376">
        <v>0.136708259582519</v>
      </c>
      <c r="G376">
        <f>Table14[[#This Row],[runtime_to_process_final_model]]+Table14[[#This Row],[Processing Time (s) - final model]]</f>
        <v>24.40146589279172</v>
      </c>
      <c r="H376">
        <f t="shared" si="5"/>
        <v>0.20593080724876531</v>
      </c>
    </row>
    <row r="377" spans="1:8" x14ac:dyDescent="0.3">
      <c r="A377" t="s">
        <v>2204</v>
      </c>
      <c r="B377">
        <v>21.4650120735168</v>
      </c>
      <c r="C377">
        <v>6.9576740264892495E-2</v>
      </c>
      <c r="D377">
        <f>Table14[[#This Row],[runtime_to_process_best_model]]+Table14[[#This Row],[AnalysisTime (s) - best model]]</f>
        <v>21.534588813781692</v>
      </c>
      <c r="E377">
        <v>19.5859279632568</v>
      </c>
      <c r="F377">
        <v>9.4978332519531194E-2</v>
      </c>
      <c r="G377">
        <f>Table14[[#This Row],[runtime_to_process_final_model]]+Table14[[#This Row],[Processing Time (s) - final model]]</f>
        <v>19.680906295776332</v>
      </c>
      <c r="H377">
        <f t="shared" si="5"/>
        <v>0.20647995606809535</v>
      </c>
    </row>
    <row r="378" spans="1:8" x14ac:dyDescent="0.3">
      <c r="A378" t="s">
        <v>2205</v>
      </c>
      <c r="B378">
        <v>31.384955644607501</v>
      </c>
      <c r="C378">
        <v>0.119952201843261</v>
      </c>
      <c r="D378">
        <f>Table14[[#This Row],[runtime_to_process_best_model]]+Table14[[#This Row],[AnalysisTime (s) - best model]]</f>
        <v>31.504907846450763</v>
      </c>
      <c r="E378">
        <v>28.819116353988601</v>
      </c>
      <c r="F378">
        <v>0.12085080146789499</v>
      </c>
      <c r="G378">
        <f>Table14[[#This Row],[runtime_to_process_final_model]]+Table14[[#This Row],[Processing Time (s) - final model]]</f>
        <v>28.939967155456497</v>
      </c>
      <c r="H378">
        <f t="shared" si="5"/>
        <v>0.2070291048874254</v>
      </c>
    </row>
    <row r="379" spans="1:8" x14ac:dyDescent="0.3">
      <c r="A379" t="s">
        <v>2206</v>
      </c>
      <c r="B379">
        <v>37.0007419586181</v>
      </c>
      <c r="C379">
        <v>0.11803460121154701</v>
      </c>
      <c r="D379">
        <f>Table14[[#This Row],[runtime_to_process_best_model]]+Table14[[#This Row],[AnalysisTime (s) - best model]]</f>
        <v>37.118776559829648</v>
      </c>
      <c r="E379">
        <v>33.293340444564798</v>
      </c>
      <c r="F379">
        <v>0.17791152000427199</v>
      </c>
      <c r="G379">
        <f>Table14[[#This Row],[runtime_to_process_final_model]]+Table14[[#This Row],[Processing Time (s) - final model]]</f>
        <v>33.47125196456907</v>
      </c>
      <c r="H379">
        <f t="shared" si="5"/>
        <v>0.20757825370675545</v>
      </c>
    </row>
    <row r="380" spans="1:8" x14ac:dyDescent="0.3">
      <c r="A380" t="s">
        <v>2207</v>
      </c>
      <c r="B380">
        <v>14.181416034698399</v>
      </c>
      <c r="C380">
        <v>2.7831315994262602E-2</v>
      </c>
      <c r="D380">
        <f>Table14[[#This Row],[runtime_to_process_best_model]]+Table14[[#This Row],[AnalysisTime (s) - best model]]</f>
        <v>14.209247350692662</v>
      </c>
      <c r="E380">
        <v>12.299520015716499</v>
      </c>
      <c r="F380">
        <v>2.3036003112792899E-2</v>
      </c>
      <c r="G380">
        <f>Table14[[#This Row],[runtime_to_process_final_model]]+Table14[[#This Row],[Processing Time (s) - final model]]</f>
        <v>12.322556018829292</v>
      </c>
      <c r="H380">
        <f t="shared" si="5"/>
        <v>0.2081274025260855</v>
      </c>
    </row>
    <row r="381" spans="1:8" x14ac:dyDescent="0.3">
      <c r="A381" t="s">
        <v>2208</v>
      </c>
      <c r="B381">
        <v>10.7098274230957</v>
      </c>
      <c r="C381">
        <v>5.6748867034912102E-2</v>
      </c>
      <c r="D381">
        <f>Table14[[#This Row],[runtime_to_process_best_model]]+Table14[[#This Row],[AnalysisTime (s) - best model]]</f>
        <v>10.766576290130612</v>
      </c>
      <c r="E381">
        <v>10.2229471206665</v>
      </c>
      <c r="F381">
        <v>2.52096652984619E-2</v>
      </c>
      <c r="G381">
        <f>Table14[[#This Row],[runtime_to_process_final_model]]+Table14[[#This Row],[Processing Time (s) - final model]]</f>
        <v>10.248156785964962</v>
      </c>
      <c r="H381">
        <f t="shared" si="5"/>
        <v>0.20867655134541555</v>
      </c>
    </row>
    <row r="382" spans="1:8" x14ac:dyDescent="0.3">
      <c r="A382" t="s">
        <v>2209</v>
      </c>
      <c r="B382">
        <v>24.2969875335693</v>
      </c>
      <c r="C382">
        <v>6.6239833831787095E-2</v>
      </c>
      <c r="D382">
        <f>Table14[[#This Row],[runtime_to_process_best_model]]+Table14[[#This Row],[AnalysisTime (s) - best model]]</f>
        <v>24.363227367401088</v>
      </c>
      <c r="E382">
        <v>22.9605147838592</v>
      </c>
      <c r="F382">
        <v>0.107923030853271</v>
      </c>
      <c r="G382">
        <f>Table14[[#This Row],[runtime_to_process_final_model]]+Table14[[#This Row],[Processing Time (s) - final model]]</f>
        <v>23.068437814712471</v>
      </c>
      <c r="H382">
        <f t="shared" si="5"/>
        <v>0.20922570016474559</v>
      </c>
    </row>
    <row r="383" spans="1:8" x14ac:dyDescent="0.3">
      <c r="A383" t="s">
        <v>2210</v>
      </c>
      <c r="B383">
        <v>4.8128714561462402</v>
      </c>
      <c r="C383">
        <v>1.9354820251464799E-2</v>
      </c>
      <c r="D383">
        <f>Table14[[#This Row],[runtime_to_process_best_model]]+Table14[[#This Row],[AnalysisTime (s) - best model]]</f>
        <v>4.8322262763977051</v>
      </c>
      <c r="E383">
        <v>4.7146680355072004</v>
      </c>
      <c r="F383">
        <v>1.49307250976562E-2</v>
      </c>
      <c r="G383">
        <f>Table14[[#This Row],[runtime_to_process_final_model]]+Table14[[#This Row],[Processing Time (s) - final model]]</f>
        <v>4.7295987606048566</v>
      </c>
      <c r="H383">
        <f t="shared" si="5"/>
        <v>0.20977484898407564</v>
      </c>
    </row>
    <row r="384" spans="1:8" x14ac:dyDescent="0.3">
      <c r="A384" t="s">
        <v>2211</v>
      </c>
      <c r="B384">
        <v>11.1403412818908</v>
      </c>
      <c r="C384">
        <v>4.0384292602539E-2</v>
      </c>
      <c r="D384">
        <f>Table14[[#This Row],[runtime_to_process_best_model]]+Table14[[#This Row],[AnalysisTime (s) - best model]]</f>
        <v>11.180725574493339</v>
      </c>
      <c r="E384">
        <v>10.9130511283874</v>
      </c>
      <c r="F384">
        <v>5.9280633926391602E-2</v>
      </c>
      <c r="G384">
        <f>Table14[[#This Row],[runtime_to_process_final_model]]+Table14[[#This Row],[Processing Time (s) - final model]]</f>
        <v>10.972331762313791</v>
      </c>
      <c r="H384">
        <f t="shared" si="5"/>
        <v>0.21032399780340569</v>
      </c>
    </row>
    <row r="385" spans="1:8" x14ac:dyDescent="0.3">
      <c r="A385" t="s">
        <v>2212</v>
      </c>
      <c r="B385">
        <v>17.671288013458199</v>
      </c>
      <c r="C385">
        <v>6.7780017852783203E-2</v>
      </c>
      <c r="D385">
        <f>Table14[[#This Row],[runtime_to_process_best_model]]+Table14[[#This Row],[AnalysisTime (s) - best model]]</f>
        <v>17.739068031310982</v>
      </c>
      <c r="E385">
        <v>15.812597274780201</v>
      </c>
      <c r="F385">
        <v>7.4364900588989202E-2</v>
      </c>
      <c r="G385">
        <f>Table14[[#This Row],[runtime_to_process_final_model]]+Table14[[#This Row],[Processing Time (s) - final model]]</f>
        <v>15.88696217536919</v>
      </c>
      <c r="H385">
        <f t="shared" si="5"/>
        <v>0.21087314662273574</v>
      </c>
    </row>
    <row r="386" spans="1:8" x14ac:dyDescent="0.3">
      <c r="A386" t="s">
        <v>2213</v>
      </c>
      <c r="B386">
        <v>28.731421947479198</v>
      </c>
      <c r="C386">
        <v>6.6218614578247001E-2</v>
      </c>
      <c r="D386">
        <f>Table14[[#This Row],[runtime_to_process_best_model]]+Table14[[#This Row],[AnalysisTime (s) - best model]]</f>
        <v>28.797640562057445</v>
      </c>
      <c r="E386">
        <v>24.197486877441399</v>
      </c>
      <c r="F386">
        <v>0.109617471694946</v>
      </c>
      <c r="G386">
        <f>Table14[[#This Row],[runtime_to_process_final_model]]+Table14[[#This Row],[Processing Time (s) - final model]]</f>
        <v>24.307104349136345</v>
      </c>
      <c r="H386">
        <f t="shared" si="5"/>
        <v>0.21142229544206578</v>
      </c>
    </row>
    <row r="387" spans="1:8" x14ac:dyDescent="0.3">
      <c r="A387" t="s">
        <v>2214</v>
      </c>
      <c r="B387">
        <v>38.7726602554321</v>
      </c>
      <c r="C387">
        <v>0.10848259925842201</v>
      </c>
      <c r="D387">
        <f>Table14[[#This Row],[runtime_to_process_best_model]]+Table14[[#This Row],[AnalysisTime (s) - best model]]</f>
        <v>38.881142854690523</v>
      </c>
      <c r="E387">
        <v>36.175738334655698</v>
      </c>
      <c r="F387">
        <v>0.188244819641113</v>
      </c>
      <c r="G387">
        <f>Table14[[#This Row],[runtime_to_process_final_model]]+Table14[[#This Row],[Processing Time (s) - final model]]</f>
        <v>36.363983154296811</v>
      </c>
      <c r="H387">
        <f t="shared" si="5"/>
        <v>0.21197144426139583</v>
      </c>
    </row>
    <row r="388" spans="1:8" x14ac:dyDescent="0.3">
      <c r="A388" t="s">
        <v>2215</v>
      </c>
      <c r="B388">
        <v>23.0899736881256</v>
      </c>
      <c r="C388">
        <v>0.12026023864745999</v>
      </c>
      <c r="D388">
        <f>Table14[[#This Row],[runtime_to_process_best_model]]+Table14[[#This Row],[AnalysisTime (s) - best model]]</f>
        <v>23.210233926773061</v>
      </c>
      <c r="E388">
        <v>22.427913665771399</v>
      </c>
      <c r="F388">
        <v>0.21372032165527299</v>
      </c>
      <c r="G388">
        <f>Table14[[#This Row],[runtime_to_process_final_model]]+Table14[[#This Row],[Processing Time (s) - final model]]</f>
        <v>22.641633987426673</v>
      </c>
      <c r="H388">
        <f t="shared" ref="H388:H451" si="6">(1/1821)+H387</f>
        <v>0.21252059308072588</v>
      </c>
    </row>
    <row r="389" spans="1:8" x14ac:dyDescent="0.3">
      <c r="A389" t="s">
        <v>2216</v>
      </c>
      <c r="B389">
        <v>7.2387380599975497</v>
      </c>
      <c r="C389">
        <v>8.7161064147949201E-3</v>
      </c>
      <c r="D389">
        <f>Table14[[#This Row],[runtime_to_process_best_model]]+Table14[[#This Row],[AnalysisTime (s) - best model]]</f>
        <v>7.2474541664123446</v>
      </c>
      <c r="E389">
        <v>5.8328940868377597</v>
      </c>
      <c r="F389">
        <v>3.1393051147460903E-2</v>
      </c>
      <c r="G389">
        <f>Table14[[#This Row],[runtime_to_process_final_model]]+Table14[[#This Row],[Processing Time (s) - final model]]</f>
        <v>5.8642871379852206</v>
      </c>
      <c r="H389">
        <f t="shared" si="6"/>
        <v>0.21306974190005593</v>
      </c>
    </row>
    <row r="390" spans="1:8" x14ac:dyDescent="0.3">
      <c r="A390" t="s">
        <v>2217</v>
      </c>
      <c r="B390">
        <v>26.574471235275201</v>
      </c>
      <c r="C390">
        <v>4.6278953552245997E-2</v>
      </c>
      <c r="D390">
        <f>Table14[[#This Row],[runtime_to_process_best_model]]+Table14[[#This Row],[AnalysisTime (s) - best model]]</f>
        <v>26.620750188827447</v>
      </c>
      <c r="E390">
        <v>24.179620504379201</v>
      </c>
      <c r="F390">
        <v>7.86285400390625E-2</v>
      </c>
      <c r="G390">
        <f>Table14[[#This Row],[runtime_to_process_final_model]]+Table14[[#This Row],[Processing Time (s) - final model]]</f>
        <v>24.258249044418264</v>
      </c>
      <c r="H390">
        <f t="shared" si="6"/>
        <v>0.21361889071938597</v>
      </c>
    </row>
    <row r="391" spans="1:8" x14ac:dyDescent="0.3">
      <c r="A391" t="s">
        <v>2218</v>
      </c>
      <c r="B391">
        <v>22.602109909057599</v>
      </c>
      <c r="C391">
        <v>7.1236371994018499E-2</v>
      </c>
      <c r="D391">
        <f>Table14[[#This Row],[runtime_to_process_best_model]]+Table14[[#This Row],[AnalysisTime (s) - best model]]</f>
        <v>22.673346281051618</v>
      </c>
      <c r="E391">
        <v>20.333382844924898</v>
      </c>
      <c r="F391">
        <v>5.6212663650512598E-2</v>
      </c>
      <c r="G391">
        <f>Table14[[#This Row],[runtime_to_process_final_model]]+Table14[[#This Row],[Processing Time (s) - final model]]</f>
        <v>20.389595508575411</v>
      </c>
      <c r="H391">
        <f t="shared" si="6"/>
        <v>0.21416803953871602</v>
      </c>
    </row>
    <row r="392" spans="1:8" x14ac:dyDescent="0.3">
      <c r="A392" t="s">
        <v>2219</v>
      </c>
      <c r="B392">
        <v>4.30989265441894</v>
      </c>
      <c r="C392">
        <v>2.27351188659667E-2</v>
      </c>
      <c r="D392">
        <f>Table14[[#This Row],[runtime_to_process_best_model]]+Table14[[#This Row],[AnalysisTime (s) - best model]]</f>
        <v>4.3326277732849068</v>
      </c>
      <c r="E392">
        <v>3.4821465015411301</v>
      </c>
      <c r="F392">
        <v>2.01289653778076E-2</v>
      </c>
      <c r="G392">
        <f>Table14[[#This Row],[runtime_to_process_final_model]]+Table14[[#This Row],[Processing Time (s) - final model]]</f>
        <v>3.5022754669189378</v>
      </c>
      <c r="H392">
        <f t="shared" si="6"/>
        <v>0.21471718835804607</v>
      </c>
    </row>
    <row r="393" spans="1:8" x14ac:dyDescent="0.3">
      <c r="A393" t="s">
        <v>2220</v>
      </c>
      <c r="B393">
        <v>9.5369687080383301</v>
      </c>
      <c r="C393">
        <v>0.15171098709106401</v>
      </c>
      <c r="D393">
        <f>Table14[[#This Row],[runtime_to_process_best_model]]+Table14[[#This Row],[AnalysisTime (s) - best model]]</f>
        <v>9.6886796951293945</v>
      </c>
      <c r="E393">
        <v>8.8425667285919101</v>
      </c>
      <c r="F393">
        <v>9.1290473937988198E-2</v>
      </c>
      <c r="G393">
        <f>Table14[[#This Row],[runtime_to_process_final_model]]+Table14[[#This Row],[Processing Time (s) - final model]]</f>
        <v>8.9338572025298983</v>
      </c>
      <c r="H393">
        <f t="shared" si="6"/>
        <v>0.21526633717737612</v>
      </c>
    </row>
    <row r="394" spans="1:8" x14ac:dyDescent="0.3">
      <c r="A394" t="s">
        <v>2221</v>
      </c>
      <c r="B394">
        <v>6.4585044384002597</v>
      </c>
      <c r="C394">
        <v>2.1130561828613201E-2</v>
      </c>
      <c r="D394">
        <f>Table14[[#This Row],[runtime_to_process_best_model]]+Table14[[#This Row],[AnalysisTime (s) - best model]]</f>
        <v>6.479635000228873</v>
      </c>
      <c r="E394">
        <v>5.8449130058288503</v>
      </c>
      <c r="F394">
        <v>2.5697708129882799E-2</v>
      </c>
      <c r="G394">
        <f>Table14[[#This Row],[runtime_to_process_final_model]]+Table14[[#This Row],[Processing Time (s) - final model]]</f>
        <v>5.8706107139587331</v>
      </c>
      <c r="H394">
        <f t="shared" si="6"/>
        <v>0.21581548599670616</v>
      </c>
    </row>
    <row r="395" spans="1:8" x14ac:dyDescent="0.3">
      <c r="A395" t="s">
        <v>2222</v>
      </c>
      <c r="B395">
        <v>8.5692732334136892</v>
      </c>
      <c r="C395">
        <v>2.6032447814941399E-2</v>
      </c>
      <c r="D395">
        <f>Table14[[#This Row],[runtime_to_process_best_model]]+Table14[[#This Row],[AnalysisTime (s) - best model]]</f>
        <v>8.5953056812286306</v>
      </c>
      <c r="E395">
        <v>7.5660519599914497</v>
      </c>
      <c r="F395">
        <v>9.7159385681152302E-2</v>
      </c>
      <c r="G395">
        <f>Table14[[#This Row],[runtime_to_process_final_model]]+Table14[[#This Row],[Processing Time (s) - final model]]</f>
        <v>7.6632113456726021</v>
      </c>
      <c r="H395">
        <f t="shared" si="6"/>
        <v>0.21636463481603621</v>
      </c>
    </row>
    <row r="396" spans="1:8" x14ac:dyDescent="0.3">
      <c r="A396" t="s">
        <v>2223</v>
      </c>
      <c r="B396">
        <v>11.155522108077999</v>
      </c>
      <c r="C396">
        <v>2.3188352584838801E-2</v>
      </c>
      <c r="D396">
        <f>Table14[[#This Row],[runtime_to_process_best_model]]+Table14[[#This Row],[AnalysisTime (s) - best model]]</f>
        <v>11.178710460662838</v>
      </c>
      <c r="E396">
        <v>9.2123827934265101</v>
      </c>
      <c r="F396">
        <v>4.67045307159423E-2</v>
      </c>
      <c r="G396">
        <f>Table14[[#This Row],[runtime_to_process_final_model]]+Table14[[#This Row],[Processing Time (s) - final model]]</f>
        <v>9.2590873241424525</v>
      </c>
      <c r="H396">
        <f t="shared" si="6"/>
        <v>0.21691378363536626</v>
      </c>
    </row>
    <row r="397" spans="1:8" x14ac:dyDescent="0.3">
      <c r="A397" t="s">
        <v>2224</v>
      </c>
      <c r="B397">
        <v>18.931613683700501</v>
      </c>
      <c r="C397">
        <v>4.3198347091674798E-2</v>
      </c>
      <c r="D397">
        <f>Table14[[#This Row],[runtime_to_process_best_model]]+Table14[[#This Row],[AnalysisTime (s) - best model]]</f>
        <v>18.974812030792176</v>
      </c>
      <c r="E397">
        <v>18.216465473174999</v>
      </c>
      <c r="F397">
        <v>7.1100950241088798E-2</v>
      </c>
      <c r="G397">
        <f>Table14[[#This Row],[runtime_to_process_final_model]]+Table14[[#This Row],[Processing Time (s) - final model]]</f>
        <v>18.287566423416088</v>
      </c>
      <c r="H397">
        <f t="shared" si="6"/>
        <v>0.21746293245469631</v>
      </c>
    </row>
    <row r="398" spans="1:8" x14ac:dyDescent="0.3">
      <c r="A398" t="s">
        <v>2225</v>
      </c>
      <c r="B398">
        <v>8.2561900615692103</v>
      </c>
      <c r="C398">
        <v>3.9433479309081997E-2</v>
      </c>
      <c r="D398">
        <f>Table14[[#This Row],[runtime_to_process_best_model]]+Table14[[#This Row],[AnalysisTime (s) - best model]]</f>
        <v>8.2956235408782923</v>
      </c>
      <c r="E398">
        <v>8.00410652160644</v>
      </c>
      <c r="F398">
        <v>5.6006431579589802E-2</v>
      </c>
      <c r="G398">
        <f>Table14[[#This Row],[runtime_to_process_final_model]]+Table14[[#This Row],[Processing Time (s) - final model]]</f>
        <v>8.0601129531860298</v>
      </c>
      <c r="H398">
        <f t="shared" si="6"/>
        <v>0.21801208127402635</v>
      </c>
    </row>
    <row r="399" spans="1:8" x14ac:dyDescent="0.3">
      <c r="A399" t="s">
        <v>2226</v>
      </c>
      <c r="B399">
        <v>9.7339863777160591</v>
      </c>
      <c r="C399">
        <v>2.9014587402343701E-2</v>
      </c>
      <c r="D399">
        <f>Table14[[#This Row],[runtime_to_process_best_model]]+Table14[[#This Row],[AnalysisTime (s) - best model]]</f>
        <v>9.7630009651184029</v>
      </c>
      <c r="E399">
        <v>9.4952628612518293</v>
      </c>
      <c r="F399">
        <v>5.7117462158203097E-2</v>
      </c>
      <c r="G399">
        <f>Table14[[#This Row],[runtime_to_process_final_model]]+Table14[[#This Row],[Processing Time (s) - final model]]</f>
        <v>9.5523803234100324</v>
      </c>
      <c r="H399">
        <f t="shared" si="6"/>
        <v>0.2185612300933564</v>
      </c>
    </row>
    <row r="400" spans="1:8" x14ac:dyDescent="0.3">
      <c r="A400" t="s">
        <v>2227</v>
      </c>
      <c r="B400">
        <v>31.607133626937799</v>
      </c>
      <c r="C400">
        <v>0.113221168518066</v>
      </c>
      <c r="D400">
        <f>Table14[[#This Row],[runtime_to_process_best_model]]+Table14[[#This Row],[AnalysisTime (s) - best model]]</f>
        <v>31.720354795455865</v>
      </c>
      <c r="E400">
        <v>28.8860907554626</v>
      </c>
      <c r="F400">
        <v>0.13577127456665</v>
      </c>
      <c r="G400">
        <f>Table14[[#This Row],[runtime_to_process_final_model]]+Table14[[#This Row],[Processing Time (s) - final model]]</f>
        <v>29.021862030029251</v>
      </c>
      <c r="H400">
        <f t="shared" si="6"/>
        <v>0.21911037891268645</v>
      </c>
    </row>
    <row r="401" spans="1:8" x14ac:dyDescent="0.3">
      <c r="A401" t="s">
        <v>2228</v>
      </c>
      <c r="B401">
        <v>36.258399009704497</v>
      </c>
      <c r="C401">
        <v>0.146796464920043</v>
      </c>
      <c r="D401">
        <f>Table14[[#This Row],[runtime_to_process_best_model]]+Table14[[#This Row],[AnalysisTime (s) - best model]]</f>
        <v>36.405195474624541</v>
      </c>
      <c r="E401">
        <v>30.415793180465698</v>
      </c>
      <c r="F401">
        <v>0.21997785568237299</v>
      </c>
      <c r="G401">
        <f>Table14[[#This Row],[runtime_to_process_final_model]]+Table14[[#This Row],[Processing Time (s) - final model]]</f>
        <v>30.635771036148071</v>
      </c>
      <c r="H401">
        <f t="shared" si="6"/>
        <v>0.2196595277320165</v>
      </c>
    </row>
    <row r="402" spans="1:8" x14ac:dyDescent="0.3">
      <c r="A402" t="s">
        <v>2229</v>
      </c>
      <c r="B402">
        <v>6.0835022926330504</v>
      </c>
      <c r="C402">
        <v>2.2818088531494099E-2</v>
      </c>
      <c r="D402">
        <f>Table14[[#This Row],[runtime_to_process_best_model]]+Table14[[#This Row],[AnalysisTime (s) - best model]]</f>
        <v>6.1063203811645446</v>
      </c>
      <c r="E402">
        <v>5.1678142547607404</v>
      </c>
      <c r="F402">
        <v>3.3920049667358398E-2</v>
      </c>
      <c r="G402">
        <f>Table14[[#This Row],[runtime_to_process_final_model]]+Table14[[#This Row],[Processing Time (s) - final model]]</f>
        <v>5.2017343044280988</v>
      </c>
      <c r="H402">
        <f t="shared" si="6"/>
        <v>0.22020867655134654</v>
      </c>
    </row>
    <row r="403" spans="1:8" x14ac:dyDescent="0.3">
      <c r="A403" t="s">
        <v>2230</v>
      </c>
      <c r="B403">
        <v>22.0398316383361</v>
      </c>
      <c r="C403">
        <v>8.6067914962768499E-2</v>
      </c>
      <c r="D403">
        <f>Table14[[#This Row],[runtime_to_process_best_model]]+Table14[[#This Row],[AnalysisTime (s) - best model]]</f>
        <v>22.125899553298868</v>
      </c>
      <c r="E403">
        <v>21.367148399352999</v>
      </c>
      <c r="F403">
        <v>0.10319447517395</v>
      </c>
      <c r="G403">
        <f>Table14[[#This Row],[runtime_to_process_final_model]]+Table14[[#This Row],[Processing Time (s) - final model]]</f>
        <v>21.470342874526949</v>
      </c>
      <c r="H403">
        <f t="shared" si="6"/>
        <v>0.22075782537067659</v>
      </c>
    </row>
    <row r="404" spans="1:8" x14ac:dyDescent="0.3">
      <c r="A404" t="s">
        <v>2231</v>
      </c>
      <c r="B404">
        <v>5.7463285923004097</v>
      </c>
      <c r="C404">
        <v>5.4231405258178697E-2</v>
      </c>
      <c r="D404">
        <f>Table14[[#This Row],[runtime_to_process_best_model]]+Table14[[#This Row],[AnalysisTime (s) - best model]]</f>
        <v>5.8005599975585884</v>
      </c>
      <c r="E404">
        <v>5.12282371520996</v>
      </c>
      <c r="F404">
        <v>1.9254684448242101E-2</v>
      </c>
      <c r="G404">
        <f>Table14[[#This Row],[runtime_to_process_final_model]]+Table14[[#This Row],[Processing Time (s) - final model]]</f>
        <v>5.1420783996582022</v>
      </c>
      <c r="H404">
        <f t="shared" si="6"/>
        <v>0.22130697419000664</v>
      </c>
    </row>
    <row r="405" spans="1:8" x14ac:dyDescent="0.3">
      <c r="A405" t="s">
        <v>2232</v>
      </c>
      <c r="B405">
        <v>18.8430318832397</v>
      </c>
      <c r="C405">
        <v>8.0065250396728502E-2</v>
      </c>
      <c r="D405">
        <f>Table14[[#This Row],[runtime_to_process_best_model]]+Table14[[#This Row],[AnalysisTime (s) - best model]]</f>
        <v>18.923097133636428</v>
      </c>
      <c r="E405">
        <v>17.839591979980401</v>
      </c>
      <c r="F405">
        <v>6.4362764358520494E-2</v>
      </c>
      <c r="G405">
        <f>Table14[[#This Row],[runtime_to_process_final_model]]+Table14[[#This Row],[Processing Time (s) - final model]]</f>
        <v>17.903954744338922</v>
      </c>
      <c r="H405">
        <f t="shared" si="6"/>
        <v>0.22185612300933669</v>
      </c>
    </row>
    <row r="406" spans="1:8" x14ac:dyDescent="0.3">
      <c r="A406" t="s">
        <v>2233</v>
      </c>
      <c r="B406">
        <v>36.526743173599201</v>
      </c>
      <c r="C406">
        <v>0.14724421501159601</v>
      </c>
      <c r="D406">
        <f>Table14[[#This Row],[runtime_to_process_best_model]]+Table14[[#This Row],[AnalysisTime (s) - best model]]</f>
        <v>36.673987388610797</v>
      </c>
      <c r="E406">
        <v>35.499009132385197</v>
      </c>
      <c r="F406">
        <v>0.241159677505493</v>
      </c>
      <c r="G406">
        <f>Table14[[#This Row],[runtime_to_process_final_model]]+Table14[[#This Row],[Processing Time (s) - final model]]</f>
        <v>35.74016880989069</v>
      </c>
      <c r="H406">
        <f t="shared" si="6"/>
        <v>0.22240527182866673</v>
      </c>
    </row>
    <row r="407" spans="1:8" x14ac:dyDescent="0.3">
      <c r="A407" t="s">
        <v>2234</v>
      </c>
      <c r="B407">
        <v>18.5448896884918</v>
      </c>
      <c r="C407">
        <v>4.70097064971923E-2</v>
      </c>
      <c r="D407">
        <f>Table14[[#This Row],[runtime_to_process_best_model]]+Table14[[#This Row],[AnalysisTime (s) - best model]]</f>
        <v>18.591899394988992</v>
      </c>
      <c r="E407">
        <v>17.697232484817501</v>
      </c>
      <c r="F407">
        <v>4.2188882827758699E-2</v>
      </c>
      <c r="G407">
        <f>Table14[[#This Row],[runtime_to_process_final_model]]+Table14[[#This Row],[Processing Time (s) - final model]]</f>
        <v>17.73942136764526</v>
      </c>
      <c r="H407">
        <f t="shared" si="6"/>
        <v>0.22295442064799678</v>
      </c>
    </row>
    <row r="408" spans="1:8" x14ac:dyDescent="0.3">
      <c r="A408" t="s">
        <v>2235</v>
      </c>
      <c r="B408">
        <v>23.726898908615102</v>
      </c>
      <c r="C408">
        <v>7.27691650390625E-2</v>
      </c>
      <c r="D408">
        <f>Table14[[#This Row],[runtime_to_process_best_model]]+Table14[[#This Row],[AnalysisTime (s) - best model]]</f>
        <v>23.799668073654164</v>
      </c>
      <c r="E408">
        <v>20.3869998455047</v>
      </c>
      <c r="F408">
        <v>8.0415725708007799E-2</v>
      </c>
      <c r="G408">
        <f>Table14[[#This Row],[runtime_to_process_final_model]]+Table14[[#This Row],[Processing Time (s) - final model]]</f>
        <v>20.467415571212708</v>
      </c>
      <c r="H408">
        <f t="shared" si="6"/>
        <v>0.22350356946732683</v>
      </c>
    </row>
    <row r="409" spans="1:8" x14ac:dyDescent="0.3">
      <c r="A409" t="s">
        <v>2236</v>
      </c>
      <c r="B409">
        <v>7.50246262550354</v>
      </c>
      <c r="C409">
        <v>2.76610851287841E-2</v>
      </c>
      <c r="D409">
        <f>Table14[[#This Row],[runtime_to_process_best_model]]+Table14[[#This Row],[AnalysisTime (s) - best model]]</f>
        <v>7.5301237106323242</v>
      </c>
      <c r="E409">
        <v>7.3348762989044101</v>
      </c>
      <c r="F409">
        <v>3.8575649261474602E-2</v>
      </c>
      <c r="G409">
        <f>Table14[[#This Row],[runtime_to_process_final_model]]+Table14[[#This Row],[Processing Time (s) - final model]]</f>
        <v>7.3734519481658847</v>
      </c>
      <c r="H409">
        <f t="shared" si="6"/>
        <v>0.22405271828665688</v>
      </c>
    </row>
    <row r="410" spans="1:8" x14ac:dyDescent="0.3">
      <c r="A410" t="s">
        <v>2237</v>
      </c>
      <c r="B410">
        <v>25.5065915584564</v>
      </c>
      <c r="C410">
        <v>8.740234375E-2</v>
      </c>
      <c r="D410">
        <f>Table14[[#This Row],[runtime_to_process_best_model]]+Table14[[#This Row],[AnalysisTime (s) - best model]]</f>
        <v>25.5939939022064</v>
      </c>
      <c r="E410">
        <v>22.557048082351599</v>
      </c>
      <c r="F410">
        <v>6.9619655609130804E-2</v>
      </c>
      <c r="G410">
        <f>Table14[[#This Row],[runtime_to_process_final_model]]+Table14[[#This Row],[Processing Time (s) - final model]]</f>
        <v>22.62666773796073</v>
      </c>
      <c r="H410">
        <f t="shared" si="6"/>
        <v>0.22460186710598692</v>
      </c>
    </row>
    <row r="411" spans="1:8" x14ac:dyDescent="0.3">
      <c r="A411" t="s">
        <v>2238</v>
      </c>
      <c r="B411">
        <v>31.522059917449901</v>
      </c>
      <c r="C411">
        <v>9.1367244720458901E-2</v>
      </c>
      <c r="D411">
        <f>Table14[[#This Row],[runtime_to_process_best_model]]+Table14[[#This Row],[AnalysisTime (s) - best model]]</f>
        <v>31.61342716217036</v>
      </c>
      <c r="E411">
        <v>27.535768985748199</v>
      </c>
      <c r="F411">
        <v>0.113135337829589</v>
      </c>
      <c r="G411">
        <f>Table14[[#This Row],[runtime_to_process_final_model]]+Table14[[#This Row],[Processing Time (s) - final model]]</f>
        <v>27.648904323577788</v>
      </c>
      <c r="H411">
        <f t="shared" si="6"/>
        <v>0.22515101592531697</v>
      </c>
    </row>
    <row r="412" spans="1:8" x14ac:dyDescent="0.3">
      <c r="A412" t="s">
        <v>2239</v>
      </c>
      <c r="B412">
        <v>20.8206129074096</v>
      </c>
      <c r="C412">
        <v>4.0950059890747001E-2</v>
      </c>
      <c r="D412">
        <f>Table14[[#This Row],[runtime_to_process_best_model]]+Table14[[#This Row],[AnalysisTime (s) - best model]]</f>
        <v>20.861562967300348</v>
      </c>
      <c r="E412">
        <v>17.733498334884601</v>
      </c>
      <c r="F412">
        <v>7.7178239822387695E-2</v>
      </c>
      <c r="G412">
        <f>Table14[[#This Row],[runtime_to_process_final_model]]+Table14[[#This Row],[Processing Time (s) - final model]]</f>
        <v>17.810676574706989</v>
      </c>
      <c r="H412">
        <f t="shared" si="6"/>
        <v>0.22570016474464702</v>
      </c>
    </row>
    <row r="413" spans="1:8" x14ac:dyDescent="0.3">
      <c r="A413" t="s">
        <v>2240</v>
      </c>
      <c r="B413">
        <v>36.326508760452199</v>
      </c>
      <c r="C413">
        <v>0.20809078216552701</v>
      </c>
      <c r="D413">
        <f>Table14[[#This Row],[runtime_to_process_best_model]]+Table14[[#This Row],[AnalysisTime (s) - best model]]</f>
        <v>36.534599542617727</v>
      </c>
      <c r="E413">
        <v>32.124722003936697</v>
      </c>
      <c r="F413">
        <v>0.18528008460998499</v>
      </c>
      <c r="G413">
        <f>Table14[[#This Row],[runtime_to_process_final_model]]+Table14[[#This Row],[Processing Time (s) - final model]]</f>
        <v>32.310002088546682</v>
      </c>
      <c r="H413">
        <f t="shared" si="6"/>
        <v>0.22624931356397707</v>
      </c>
    </row>
    <row r="414" spans="1:8" x14ac:dyDescent="0.3">
      <c r="A414" t="s">
        <v>2241</v>
      </c>
      <c r="B414">
        <v>6.13411545753479</v>
      </c>
      <c r="C414">
        <v>1.54862403869628E-2</v>
      </c>
      <c r="D414">
        <f>Table14[[#This Row],[runtime_to_process_best_model]]+Table14[[#This Row],[AnalysisTime (s) - best model]]</f>
        <v>6.1496016979217529</v>
      </c>
      <c r="E414">
        <v>5.4102604389190603</v>
      </c>
      <c r="F414">
        <v>1.7488002777099599E-2</v>
      </c>
      <c r="G414">
        <f>Table14[[#This Row],[runtime_to_process_final_model]]+Table14[[#This Row],[Processing Time (s) - final model]]</f>
        <v>5.4277484416961599</v>
      </c>
      <c r="H414">
        <f t="shared" si="6"/>
        <v>0.22679846238330711</v>
      </c>
    </row>
    <row r="415" spans="1:8" x14ac:dyDescent="0.3">
      <c r="A415" t="s">
        <v>2242</v>
      </c>
      <c r="B415">
        <v>6.3376927375793404</v>
      </c>
      <c r="C415">
        <v>2.52676010131835E-2</v>
      </c>
      <c r="D415">
        <f>Table14[[#This Row],[runtime_to_process_best_model]]+Table14[[#This Row],[AnalysisTime (s) - best model]]</f>
        <v>6.362960338592524</v>
      </c>
      <c r="E415">
        <v>5.1683104038238499</v>
      </c>
      <c r="F415">
        <v>2.55427360534667E-2</v>
      </c>
      <c r="G415">
        <f>Table14[[#This Row],[runtime_to_process_final_model]]+Table14[[#This Row],[Processing Time (s) - final model]]</f>
        <v>5.1938531398773167</v>
      </c>
      <c r="H415">
        <f t="shared" si="6"/>
        <v>0.22734761120263716</v>
      </c>
    </row>
    <row r="416" spans="1:8" x14ac:dyDescent="0.3">
      <c r="A416" t="s">
        <v>2243</v>
      </c>
      <c r="B416">
        <v>18.804201364517201</v>
      </c>
      <c r="C416">
        <v>5.3458690643310498E-2</v>
      </c>
      <c r="D416">
        <f>Table14[[#This Row],[runtime_to_process_best_model]]+Table14[[#This Row],[AnalysisTime (s) - best model]]</f>
        <v>18.857660055160512</v>
      </c>
      <c r="E416">
        <v>18.0545251369476</v>
      </c>
      <c r="F416">
        <v>5.1090240478515597E-2</v>
      </c>
      <c r="G416">
        <f>Table14[[#This Row],[runtime_to_process_final_model]]+Table14[[#This Row],[Processing Time (s) - final model]]</f>
        <v>18.105615377426115</v>
      </c>
      <c r="H416">
        <f t="shared" si="6"/>
        <v>0.22789676002196721</v>
      </c>
    </row>
    <row r="417" spans="1:8" x14ac:dyDescent="0.3">
      <c r="A417" t="s">
        <v>2244</v>
      </c>
      <c r="B417">
        <v>30.506356000900201</v>
      </c>
      <c r="C417">
        <v>0.10221982002258299</v>
      </c>
      <c r="D417">
        <f>Table14[[#This Row],[runtime_to_process_best_model]]+Table14[[#This Row],[AnalysisTime (s) - best model]]</f>
        <v>30.608575820922784</v>
      </c>
      <c r="E417">
        <v>26.618959903716998</v>
      </c>
      <c r="F417">
        <v>8.9204311370849595E-2</v>
      </c>
      <c r="G417">
        <f>Table14[[#This Row],[runtime_to_process_final_model]]+Table14[[#This Row],[Processing Time (s) - final model]]</f>
        <v>26.708164215087848</v>
      </c>
      <c r="H417">
        <f t="shared" si="6"/>
        <v>0.22844590884129726</v>
      </c>
    </row>
    <row r="418" spans="1:8" x14ac:dyDescent="0.3">
      <c r="A418" t="s">
        <v>2245</v>
      </c>
      <c r="B418">
        <v>29.851328611373901</v>
      </c>
      <c r="C418">
        <v>0.10296201705932601</v>
      </c>
      <c r="D418">
        <f>Table14[[#This Row],[runtime_to_process_best_model]]+Table14[[#This Row],[AnalysisTime (s) - best model]]</f>
        <v>29.954290628433228</v>
      </c>
      <c r="E418">
        <v>28.404451131820601</v>
      </c>
      <c r="F418">
        <v>0.15418791770935</v>
      </c>
      <c r="G418">
        <f>Table14[[#This Row],[runtime_to_process_final_model]]+Table14[[#This Row],[Processing Time (s) - final model]]</f>
        <v>28.558639049529951</v>
      </c>
      <c r="H418">
        <f t="shared" si="6"/>
        <v>0.2289950576606273</v>
      </c>
    </row>
    <row r="419" spans="1:8" x14ac:dyDescent="0.3">
      <c r="A419" t="s">
        <v>2246</v>
      </c>
      <c r="B419">
        <v>17.591785669326701</v>
      </c>
      <c r="C419">
        <v>3.7722587585449198E-2</v>
      </c>
      <c r="D419">
        <f>Table14[[#This Row],[runtime_to_process_best_model]]+Table14[[#This Row],[AnalysisTime (s) - best model]]</f>
        <v>17.62950825691215</v>
      </c>
      <c r="E419">
        <v>16.475430727005001</v>
      </c>
      <c r="F419">
        <v>4.5528888702392502E-2</v>
      </c>
      <c r="G419">
        <f>Table14[[#This Row],[runtime_to_process_final_model]]+Table14[[#This Row],[Processing Time (s) - final model]]</f>
        <v>16.520959615707394</v>
      </c>
      <c r="H419">
        <f t="shared" si="6"/>
        <v>0.22954420647995735</v>
      </c>
    </row>
    <row r="420" spans="1:8" x14ac:dyDescent="0.3">
      <c r="A420" t="s">
        <v>2247</v>
      </c>
      <c r="B420">
        <v>3.5227856636047301</v>
      </c>
      <c r="C420">
        <v>6.4475536346435504E-3</v>
      </c>
      <c r="D420">
        <f>Table14[[#This Row],[runtime_to_process_best_model]]+Table14[[#This Row],[AnalysisTime (s) - best model]]</f>
        <v>3.5292332172393737</v>
      </c>
      <c r="E420">
        <v>2.96363973617553</v>
      </c>
      <c r="F420">
        <v>2.12213993072509E-2</v>
      </c>
      <c r="G420">
        <f>Table14[[#This Row],[runtime_to_process_final_model]]+Table14[[#This Row],[Processing Time (s) - final model]]</f>
        <v>2.984861135482781</v>
      </c>
      <c r="H420">
        <f t="shared" si="6"/>
        <v>0.2300933552992874</v>
      </c>
    </row>
    <row r="421" spans="1:8" x14ac:dyDescent="0.3">
      <c r="A421" t="s">
        <v>2248</v>
      </c>
      <c r="B421">
        <v>17.544257879257199</v>
      </c>
      <c r="C421">
        <v>5.28233051300048E-2</v>
      </c>
      <c r="D421">
        <f>Table14[[#This Row],[runtime_to_process_best_model]]+Table14[[#This Row],[AnalysisTime (s) - best model]]</f>
        <v>17.597081184387203</v>
      </c>
      <c r="E421">
        <v>16.8904933929443</v>
      </c>
      <c r="F421">
        <v>0.104106664657592</v>
      </c>
      <c r="G421">
        <f>Table14[[#This Row],[runtime_to_process_final_model]]+Table14[[#This Row],[Processing Time (s) - final model]]</f>
        <v>16.994600057601893</v>
      </c>
      <c r="H421">
        <f t="shared" si="6"/>
        <v>0.23064250411861745</v>
      </c>
    </row>
    <row r="422" spans="1:8" x14ac:dyDescent="0.3">
      <c r="A422" t="s">
        <v>2249</v>
      </c>
      <c r="B422">
        <v>38.577065706253002</v>
      </c>
      <c r="C422">
        <v>0.20522356033325101</v>
      </c>
      <c r="D422">
        <f>Table14[[#This Row],[runtime_to_process_best_model]]+Table14[[#This Row],[AnalysisTime (s) - best model]]</f>
        <v>38.782289266586254</v>
      </c>
      <c r="E422">
        <v>36.125311136245699</v>
      </c>
      <c r="F422">
        <v>0.17484450340270899</v>
      </c>
      <c r="G422">
        <f>Table14[[#This Row],[runtime_to_process_final_model]]+Table14[[#This Row],[Processing Time (s) - final model]]</f>
        <v>36.300155639648409</v>
      </c>
      <c r="H422">
        <f t="shared" si="6"/>
        <v>0.23119165293794749</v>
      </c>
    </row>
    <row r="423" spans="1:8" x14ac:dyDescent="0.3">
      <c r="A423" t="s">
        <v>2250</v>
      </c>
      <c r="B423">
        <v>12.677405595779399</v>
      </c>
      <c r="C423">
        <v>2.9574394226074201E-2</v>
      </c>
      <c r="D423">
        <f>Table14[[#This Row],[runtime_to_process_best_model]]+Table14[[#This Row],[AnalysisTime (s) - best model]]</f>
        <v>12.706979990005474</v>
      </c>
      <c r="E423">
        <v>10.4685564041137</v>
      </c>
      <c r="F423">
        <v>2.67913341522216E-2</v>
      </c>
      <c r="G423">
        <f>Table14[[#This Row],[runtime_to_process_final_model]]+Table14[[#This Row],[Processing Time (s) - final model]]</f>
        <v>10.495347738265922</v>
      </c>
      <c r="H423">
        <f t="shared" si="6"/>
        <v>0.23174080175727754</v>
      </c>
    </row>
    <row r="424" spans="1:8" x14ac:dyDescent="0.3">
      <c r="A424" t="s">
        <v>2251</v>
      </c>
      <c r="B424">
        <v>8.1555504798889107</v>
      </c>
      <c r="C424">
        <v>7.5638294219970703E-3</v>
      </c>
      <c r="D424">
        <f>Table14[[#This Row],[runtime_to_process_best_model]]+Table14[[#This Row],[AnalysisTime (s) - best model]]</f>
        <v>8.1631143093109078</v>
      </c>
      <c r="E424">
        <v>7.3035216331481898</v>
      </c>
      <c r="F424">
        <v>1.8465995788574201E-2</v>
      </c>
      <c r="G424">
        <f>Table14[[#This Row],[runtime_to_process_final_model]]+Table14[[#This Row],[Processing Time (s) - final model]]</f>
        <v>7.321987628936764</v>
      </c>
      <c r="H424">
        <f t="shared" si="6"/>
        <v>0.23228995057660759</v>
      </c>
    </row>
    <row r="425" spans="1:8" x14ac:dyDescent="0.3">
      <c r="A425" t="s">
        <v>2252</v>
      </c>
      <c r="B425">
        <v>30.490221023559499</v>
      </c>
      <c r="C425">
        <v>7.3087692260742104E-2</v>
      </c>
      <c r="D425">
        <f>Table14[[#This Row],[runtime_to_process_best_model]]+Table14[[#This Row],[AnalysisTime (s) - best model]]</f>
        <v>30.563308715820241</v>
      </c>
      <c r="E425">
        <v>26.019752025604198</v>
      </c>
      <c r="F425">
        <v>9.0507984161376898E-2</v>
      </c>
      <c r="G425">
        <f>Table14[[#This Row],[runtime_to_process_final_model]]+Table14[[#This Row],[Processing Time (s) - final model]]</f>
        <v>26.110260009765575</v>
      </c>
      <c r="H425">
        <f t="shared" si="6"/>
        <v>0.23283909939593764</v>
      </c>
    </row>
    <row r="426" spans="1:8" x14ac:dyDescent="0.3">
      <c r="A426" t="s">
        <v>2253</v>
      </c>
      <c r="B426">
        <v>2.0429894924163801</v>
      </c>
      <c r="C426">
        <v>1.0361433029174799E-2</v>
      </c>
      <c r="D426">
        <f>Table14[[#This Row],[runtime_to_process_best_model]]+Table14[[#This Row],[AnalysisTime (s) - best model]]</f>
        <v>2.0533509254455549</v>
      </c>
      <c r="E426">
        <v>1.9724423885345399</v>
      </c>
      <c r="F426">
        <v>2.1094083786010701E-2</v>
      </c>
      <c r="G426">
        <f>Table14[[#This Row],[runtime_to_process_final_model]]+Table14[[#This Row],[Processing Time (s) - final model]]</f>
        <v>1.9935364723205506</v>
      </c>
      <c r="H426">
        <f t="shared" si="6"/>
        <v>0.23338824821526769</v>
      </c>
    </row>
    <row r="427" spans="1:8" x14ac:dyDescent="0.3">
      <c r="A427" t="s">
        <v>2254</v>
      </c>
      <c r="B427">
        <v>16.453837871551499</v>
      </c>
      <c r="C427">
        <v>6.1969995498657199E-2</v>
      </c>
      <c r="D427">
        <f>Table14[[#This Row],[runtime_to_process_best_model]]+Table14[[#This Row],[AnalysisTime (s) - best model]]</f>
        <v>16.515807867050157</v>
      </c>
      <c r="E427">
        <v>15.303002834320001</v>
      </c>
      <c r="F427">
        <v>6.0497999191284103E-2</v>
      </c>
      <c r="G427">
        <f>Table14[[#This Row],[runtime_to_process_final_model]]+Table14[[#This Row],[Processing Time (s) - final model]]</f>
        <v>15.363500833511285</v>
      </c>
      <c r="H427">
        <f t="shared" si="6"/>
        <v>0.23393739703459773</v>
      </c>
    </row>
    <row r="428" spans="1:8" x14ac:dyDescent="0.3">
      <c r="A428" t="s">
        <v>2255</v>
      </c>
      <c r="B428">
        <v>18.974568128585801</v>
      </c>
      <c r="C428">
        <v>8.1942319869995103E-2</v>
      </c>
      <c r="D428">
        <f>Table14[[#This Row],[runtime_to_process_best_model]]+Table14[[#This Row],[AnalysisTime (s) - best model]]</f>
        <v>19.056510448455796</v>
      </c>
      <c r="E428">
        <v>15.5070946216583</v>
      </c>
      <c r="F428">
        <v>0.13225889205932601</v>
      </c>
      <c r="G428">
        <f>Table14[[#This Row],[runtime_to_process_final_model]]+Table14[[#This Row],[Processing Time (s) - final model]]</f>
        <v>15.639353513717626</v>
      </c>
      <c r="H428">
        <f t="shared" si="6"/>
        <v>0.23448654585392778</v>
      </c>
    </row>
    <row r="429" spans="1:8" x14ac:dyDescent="0.3">
      <c r="A429" t="s">
        <v>2256</v>
      </c>
      <c r="B429">
        <v>30.5426683425903</v>
      </c>
      <c r="C429">
        <v>6.6570281982421806E-2</v>
      </c>
      <c r="D429">
        <f>Table14[[#This Row],[runtime_to_process_best_model]]+Table14[[#This Row],[AnalysisTime (s) - best model]]</f>
        <v>30.609238624572722</v>
      </c>
      <c r="E429">
        <v>26.736523628234799</v>
      </c>
      <c r="F429">
        <v>7.5230598449707003E-2</v>
      </c>
      <c r="G429">
        <f>Table14[[#This Row],[runtime_to_process_final_model]]+Table14[[#This Row],[Processing Time (s) - final model]]</f>
        <v>26.811754226684506</v>
      </c>
      <c r="H429">
        <f t="shared" si="6"/>
        <v>0.23503569467325783</v>
      </c>
    </row>
    <row r="430" spans="1:8" x14ac:dyDescent="0.3">
      <c r="A430" t="s">
        <v>2257</v>
      </c>
      <c r="B430">
        <v>56.080101966857903</v>
      </c>
      <c r="C430">
        <v>0.30054211616516102</v>
      </c>
      <c r="D430">
        <f>Table14[[#This Row],[runtime_to_process_best_model]]+Table14[[#This Row],[AnalysisTime (s) - best model]]</f>
        <v>56.380644083023064</v>
      </c>
      <c r="E430">
        <v>50.843626976013098</v>
      </c>
      <c r="F430">
        <v>0.43000602722167902</v>
      </c>
      <c r="G430">
        <f>Table14[[#This Row],[runtime_to_process_final_model]]+Table14[[#This Row],[Processing Time (s) - final model]]</f>
        <v>51.273633003234778</v>
      </c>
      <c r="H430">
        <f t="shared" si="6"/>
        <v>0.23558484349258788</v>
      </c>
    </row>
    <row r="431" spans="1:8" x14ac:dyDescent="0.3">
      <c r="A431" t="s">
        <v>2258</v>
      </c>
      <c r="B431">
        <v>32.239127635955803</v>
      </c>
      <c r="C431">
        <v>0.118321418762207</v>
      </c>
      <c r="D431">
        <f>Table14[[#This Row],[runtime_to_process_best_model]]+Table14[[#This Row],[AnalysisTime (s) - best model]]</f>
        <v>32.35744905471801</v>
      </c>
      <c r="E431">
        <v>31.1492149829864</v>
      </c>
      <c r="F431">
        <v>9.5221996307373005E-2</v>
      </c>
      <c r="G431">
        <f>Table14[[#This Row],[runtime_to_process_final_model]]+Table14[[#This Row],[Processing Time (s) - final model]]</f>
        <v>31.244436979293774</v>
      </c>
      <c r="H431">
        <f t="shared" si="6"/>
        <v>0.23613399231191792</v>
      </c>
    </row>
    <row r="432" spans="1:8" x14ac:dyDescent="0.3">
      <c r="A432" t="s">
        <v>2259</v>
      </c>
      <c r="B432">
        <v>8.6753079891204798</v>
      </c>
      <c r="C432">
        <v>6.3363313674926702E-2</v>
      </c>
      <c r="D432">
        <f>Table14[[#This Row],[runtime_to_process_best_model]]+Table14[[#This Row],[AnalysisTime (s) - best model]]</f>
        <v>8.7386713027954066</v>
      </c>
      <c r="E432">
        <v>8.0539326667785591</v>
      </c>
      <c r="F432">
        <v>9.8250389099121094E-2</v>
      </c>
      <c r="G432">
        <f>Table14[[#This Row],[runtime_to_process_final_model]]+Table14[[#This Row],[Processing Time (s) - final model]]</f>
        <v>8.1521830558776802</v>
      </c>
      <c r="H432">
        <f t="shared" si="6"/>
        <v>0.23668314113124797</v>
      </c>
    </row>
    <row r="433" spans="1:8" x14ac:dyDescent="0.3">
      <c r="A433" t="s">
        <v>2260</v>
      </c>
      <c r="B433">
        <v>19.688215494155799</v>
      </c>
      <c r="C433">
        <v>4.6161413192749003E-2</v>
      </c>
      <c r="D433">
        <f>Table14[[#This Row],[runtime_to_process_best_model]]+Table14[[#This Row],[AnalysisTime (s) - best model]]</f>
        <v>19.734376907348548</v>
      </c>
      <c r="E433">
        <v>18.035798788070601</v>
      </c>
      <c r="F433">
        <v>5.7232856750488198E-2</v>
      </c>
      <c r="G433">
        <f>Table14[[#This Row],[runtime_to_process_final_model]]+Table14[[#This Row],[Processing Time (s) - final model]]</f>
        <v>18.093031644821089</v>
      </c>
      <c r="H433">
        <f t="shared" si="6"/>
        <v>0.23723228995057802</v>
      </c>
    </row>
    <row r="434" spans="1:8" x14ac:dyDescent="0.3">
      <c r="A434" t="s">
        <v>2261</v>
      </c>
      <c r="B434">
        <v>22.626383066177301</v>
      </c>
      <c r="C434">
        <v>0.112617969512939</v>
      </c>
      <c r="D434">
        <f>Table14[[#This Row],[runtime_to_process_best_model]]+Table14[[#This Row],[AnalysisTime (s) - best model]]</f>
        <v>22.73900103569024</v>
      </c>
      <c r="E434">
        <v>19.9485647678375</v>
      </c>
      <c r="F434">
        <v>0.102983236312866</v>
      </c>
      <c r="G434">
        <f>Table14[[#This Row],[runtime_to_process_final_model]]+Table14[[#This Row],[Processing Time (s) - final model]]</f>
        <v>20.051548004150366</v>
      </c>
      <c r="H434">
        <f t="shared" si="6"/>
        <v>0.23778143876990807</v>
      </c>
    </row>
    <row r="435" spans="1:8" x14ac:dyDescent="0.3">
      <c r="A435" t="s">
        <v>2262</v>
      </c>
      <c r="B435">
        <v>7.6110019683837802</v>
      </c>
      <c r="C435">
        <v>1.2011766433715799E-2</v>
      </c>
      <c r="D435">
        <f>Table14[[#This Row],[runtime_to_process_best_model]]+Table14[[#This Row],[AnalysisTime (s) - best model]]</f>
        <v>7.623013734817496</v>
      </c>
      <c r="E435">
        <v>7.0535254478454501</v>
      </c>
      <c r="F435">
        <v>3.1353473663330002E-2</v>
      </c>
      <c r="G435">
        <f>Table14[[#This Row],[runtime_to_process_final_model]]+Table14[[#This Row],[Processing Time (s) - final model]]</f>
        <v>7.0848789215087802</v>
      </c>
      <c r="H435">
        <f t="shared" si="6"/>
        <v>0.23833058758923811</v>
      </c>
    </row>
    <row r="436" spans="1:8" x14ac:dyDescent="0.3">
      <c r="A436" t="s">
        <v>2263</v>
      </c>
      <c r="B436">
        <v>17.315203666687001</v>
      </c>
      <c r="C436">
        <v>4.8165798187255797E-2</v>
      </c>
      <c r="D436">
        <f>Table14[[#This Row],[runtime_to_process_best_model]]+Table14[[#This Row],[AnalysisTime (s) - best model]]</f>
        <v>17.363369464874257</v>
      </c>
      <c r="E436">
        <v>16.5778276920318</v>
      </c>
      <c r="F436">
        <v>0.15841579437255801</v>
      </c>
      <c r="G436">
        <f>Table14[[#This Row],[runtime_to_process_final_model]]+Table14[[#This Row],[Processing Time (s) - final model]]</f>
        <v>16.736243486404359</v>
      </c>
      <c r="H436">
        <f t="shared" si="6"/>
        <v>0.23887973640856816</v>
      </c>
    </row>
    <row r="437" spans="1:8" x14ac:dyDescent="0.3">
      <c r="A437" t="s">
        <v>2264</v>
      </c>
      <c r="B437">
        <v>22.9717888832092</v>
      </c>
      <c r="C437">
        <v>6.6549301147460896E-2</v>
      </c>
      <c r="D437">
        <f>Table14[[#This Row],[runtime_to_process_best_model]]+Table14[[#This Row],[AnalysisTime (s) - best model]]</f>
        <v>23.038338184356661</v>
      </c>
      <c r="E437">
        <v>20.916375875473001</v>
      </c>
      <c r="F437">
        <v>0.103600263595581</v>
      </c>
      <c r="G437">
        <f>Table14[[#This Row],[runtime_to_process_final_model]]+Table14[[#This Row],[Processing Time (s) - final model]]</f>
        <v>21.019976139068582</v>
      </c>
      <c r="H437">
        <f t="shared" si="6"/>
        <v>0.23942888522789821</v>
      </c>
    </row>
    <row r="438" spans="1:8" x14ac:dyDescent="0.3">
      <c r="A438" t="s">
        <v>2265</v>
      </c>
      <c r="B438">
        <v>23.255773544311499</v>
      </c>
      <c r="C438">
        <v>3.9142608642578097E-2</v>
      </c>
      <c r="D438">
        <f>Table14[[#This Row],[runtime_to_process_best_model]]+Table14[[#This Row],[AnalysisTime (s) - best model]]</f>
        <v>23.294916152954077</v>
      </c>
      <c r="E438">
        <v>19.4468381404876</v>
      </c>
      <c r="F438">
        <v>8.6439847946166895E-2</v>
      </c>
      <c r="G438">
        <f>Table14[[#This Row],[runtime_to_process_final_model]]+Table14[[#This Row],[Processing Time (s) - final model]]</f>
        <v>19.533277988433767</v>
      </c>
      <c r="H438">
        <f t="shared" si="6"/>
        <v>0.23997803404722826</v>
      </c>
    </row>
    <row r="439" spans="1:8" x14ac:dyDescent="0.3">
      <c r="A439" t="s">
        <v>2266</v>
      </c>
      <c r="B439">
        <v>24.5122888088226</v>
      </c>
      <c r="C439">
        <v>8.0761432647704995E-2</v>
      </c>
      <c r="D439">
        <f>Table14[[#This Row],[runtime_to_process_best_model]]+Table14[[#This Row],[AnalysisTime (s) - best model]]</f>
        <v>24.593050241470305</v>
      </c>
      <c r="E439">
        <v>23.800626039505001</v>
      </c>
      <c r="F439">
        <v>0.106719255447387</v>
      </c>
      <c r="G439">
        <f>Table14[[#This Row],[runtime_to_process_final_model]]+Table14[[#This Row],[Processing Time (s) - final model]]</f>
        <v>23.907345294952389</v>
      </c>
      <c r="H439">
        <f t="shared" si="6"/>
        <v>0.2405271828665583</v>
      </c>
    </row>
    <row r="440" spans="1:8" x14ac:dyDescent="0.3">
      <c r="A440" t="s">
        <v>2267</v>
      </c>
      <c r="B440">
        <v>4.2645401954650799</v>
      </c>
      <c r="C440">
        <v>3.0583381652832E-2</v>
      </c>
      <c r="D440">
        <f>Table14[[#This Row],[runtime_to_process_best_model]]+Table14[[#This Row],[AnalysisTime (s) - best model]]</f>
        <v>4.2951235771179119</v>
      </c>
      <c r="E440">
        <v>3.6867573261260902</v>
      </c>
      <c r="F440">
        <v>1.5463352203369101E-2</v>
      </c>
      <c r="G440">
        <f>Table14[[#This Row],[runtime_to_process_final_model]]+Table14[[#This Row],[Processing Time (s) - final model]]</f>
        <v>3.7022206783294593</v>
      </c>
      <c r="H440">
        <f t="shared" si="6"/>
        <v>0.24107633168588835</v>
      </c>
    </row>
    <row r="441" spans="1:8" x14ac:dyDescent="0.3">
      <c r="A441" t="s">
        <v>2268</v>
      </c>
      <c r="B441">
        <v>27.880045175552301</v>
      </c>
      <c r="C441">
        <v>8.0706834793090806E-2</v>
      </c>
      <c r="D441">
        <f>Table14[[#This Row],[runtime_to_process_best_model]]+Table14[[#This Row],[AnalysisTime (s) - best model]]</f>
        <v>27.960752010345391</v>
      </c>
      <c r="E441">
        <v>25.9935719966888</v>
      </c>
      <c r="F441">
        <v>0.25330924987792902</v>
      </c>
      <c r="G441">
        <f>Table14[[#This Row],[runtime_to_process_final_model]]+Table14[[#This Row],[Processing Time (s) - final model]]</f>
        <v>26.24688124656673</v>
      </c>
      <c r="H441">
        <f t="shared" si="6"/>
        <v>0.2416254805052184</v>
      </c>
    </row>
    <row r="442" spans="1:8" x14ac:dyDescent="0.3">
      <c r="A442" t="s">
        <v>2269</v>
      </c>
      <c r="B442">
        <v>13.311697244644099</v>
      </c>
      <c r="C442">
        <v>5.2396297454833901E-2</v>
      </c>
      <c r="D442">
        <f>Table14[[#This Row],[runtime_to_process_best_model]]+Table14[[#This Row],[AnalysisTime (s) - best model]]</f>
        <v>13.364093542098933</v>
      </c>
      <c r="E442">
        <v>12.6402761936187</v>
      </c>
      <c r="F442">
        <v>2.1943092346191399E-2</v>
      </c>
      <c r="G442">
        <f>Table14[[#This Row],[runtime_to_process_final_model]]+Table14[[#This Row],[Processing Time (s) - final model]]</f>
        <v>12.662219285964891</v>
      </c>
      <c r="H442">
        <f t="shared" si="6"/>
        <v>0.24217462932454845</v>
      </c>
    </row>
    <row r="443" spans="1:8" x14ac:dyDescent="0.3">
      <c r="A443" t="s">
        <v>2270</v>
      </c>
      <c r="B443">
        <v>9.9349098205566406</v>
      </c>
      <c r="C443">
        <v>0.114590406417846</v>
      </c>
      <c r="D443">
        <f>Table14[[#This Row],[runtime_to_process_best_model]]+Table14[[#This Row],[AnalysisTime (s) - best model]]</f>
        <v>10.049500226974487</v>
      </c>
      <c r="E443">
        <v>10.255252599716099</v>
      </c>
      <c r="F443">
        <v>7.3629617691039997E-2</v>
      </c>
      <c r="G443">
        <f>Table14[[#This Row],[runtime_to_process_final_model]]+Table14[[#This Row],[Processing Time (s) - final model]]</f>
        <v>10.32888221740714</v>
      </c>
      <c r="H443">
        <f t="shared" si="6"/>
        <v>0.24272377814387849</v>
      </c>
    </row>
    <row r="444" spans="1:8" x14ac:dyDescent="0.3">
      <c r="A444" t="s">
        <v>2271</v>
      </c>
      <c r="B444">
        <v>12.6538097858428</v>
      </c>
      <c r="C444">
        <v>1.7096042633056599E-2</v>
      </c>
      <c r="D444">
        <f>Table14[[#This Row],[runtime_to_process_best_model]]+Table14[[#This Row],[AnalysisTime (s) - best model]]</f>
        <v>12.670905828475856</v>
      </c>
      <c r="E444">
        <v>11.859638690948399</v>
      </c>
      <c r="F444">
        <v>4.8662185668945299E-2</v>
      </c>
      <c r="G444">
        <f>Table14[[#This Row],[runtime_to_process_final_model]]+Table14[[#This Row],[Processing Time (s) - final model]]</f>
        <v>11.908300876617345</v>
      </c>
      <c r="H444">
        <f t="shared" si="6"/>
        <v>0.24327292696320854</v>
      </c>
    </row>
    <row r="445" spans="1:8" x14ac:dyDescent="0.3">
      <c r="A445" t="s">
        <v>2272</v>
      </c>
      <c r="B445">
        <v>16.046717643737701</v>
      </c>
      <c r="C445">
        <v>8.1286430358886705E-2</v>
      </c>
      <c r="D445">
        <f>Table14[[#This Row],[runtime_to_process_best_model]]+Table14[[#This Row],[AnalysisTime (s) - best model]]</f>
        <v>16.128004074096587</v>
      </c>
      <c r="E445">
        <v>13.8477413654327</v>
      </c>
      <c r="F445">
        <v>6.2855720520019503E-2</v>
      </c>
      <c r="G445">
        <f>Table14[[#This Row],[runtime_to_process_final_model]]+Table14[[#This Row],[Processing Time (s) - final model]]</f>
        <v>13.91059708595272</v>
      </c>
      <c r="H445">
        <f t="shared" si="6"/>
        <v>0.24382207578253859</v>
      </c>
    </row>
    <row r="446" spans="1:8" x14ac:dyDescent="0.3">
      <c r="A446" t="s">
        <v>2273</v>
      </c>
      <c r="B446">
        <v>4.2166881561279297</v>
      </c>
      <c r="C446">
        <v>5.5749416351318299E-3</v>
      </c>
      <c r="D446">
        <f>Table14[[#This Row],[runtime_to_process_best_model]]+Table14[[#This Row],[AnalysisTime (s) - best model]]</f>
        <v>4.2222630977630615</v>
      </c>
      <c r="E446">
        <v>3.4161679744720401</v>
      </c>
      <c r="F446">
        <v>1.6037702560424801E-2</v>
      </c>
      <c r="G446">
        <f>Table14[[#This Row],[runtime_to_process_final_model]]+Table14[[#This Row],[Processing Time (s) - final model]]</f>
        <v>3.4322056770324649</v>
      </c>
      <c r="H446">
        <f t="shared" si="6"/>
        <v>0.24437122460186864</v>
      </c>
    </row>
    <row r="447" spans="1:8" x14ac:dyDescent="0.3">
      <c r="A447" t="s">
        <v>2274</v>
      </c>
      <c r="B447">
        <v>10.1797604560852</v>
      </c>
      <c r="C447">
        <v>3.9048910140991197E-2</v>
      </c>
      <c r="D447">
        <f>Table14[[#This Row],[runtime_to_process_best_model]]+Table14[[#This Row],[AnalysisTime (s) - best model]]</f>
        <v>10.218809366226191</v>
      </c>
      <c r="E447">
        <v>9.6272251605987496</v>
      </c>
      <c r="F447">
        <v>3.2877683639526298E-2</v>
      </c>
      <c r="G447">
        <f>Table14[[#This Row],[runtime_to_process_final_model]]+Table14[[#This Row],[Processing Time (s) - final model]]</f>
        <v>9.6601028442382759</v>
      </c>
      <c r="H447">
        <f t="shared" si="6"/>
        <v>0.24492037342119868</v>
      </c>
    </row>
    <row r="448" spans="1:8" x14ac:dyDescent="0.3">
      <c r="A448" t="s">
        <v>2275</v>
      </c>
      <c r="B448">
        <v>23.5364940166473</v>
      </c>
      <c r="C448">
        <v>8.0971956253051702E-2</v>
      </c>
      <c r="D448">
        <f>Table14[[#This Row],[runtime_to_process_best_model]]+Table14[[#This Row],[AnalysisTime (s) - best model]]</f>
        <v>23.617465972900352</v>
      </c>
      <c r="E448">
        <v>21.808070898055998</v>
      </c>
      <c r="F448">
        <v>9.3083381652832003E-2</v>
      </c>
      <c r="G448">
        <f>Table14[[#This Row],[runtime_to_process_final_model]]+Table14[[#This Row],[Processing Time (s) - final model]]</f>
        <v>21.90115427970883</v>
      </c>
      <c r="H448">
        <f t="shared" si="6"/>
        <v>0.24546952224052873</v>
      </c>
    </row>
    <row r="449" spans="1:8" x14ac:dyDescent="0.3">
      <c r="A449" t="s">
        <v>2276</v>
      </c>
      <c r="B449">
        <v>34.634361267089801</v>
      </c>
      <c r="C449">
        <v>0.108071088790893</v>
      </c>
      <c r="D449">
        <f>Table14[[#This Row],[runtime_to_process_best_model]]+Table14[[#This Row],[AnalysisTime (s) - best model]]</f>
        <v>34.742432355880695</v>
      </c>
      <c r="E449">
        <v>30.443465948104802</v>
      </c>
      <c r="F449">
        <v>8.8939905166625893E-2</v>
      </c>
      <c r="G449">
        <f>Table14[[#This Row],[runtime_to_process_final_model]]+Table14[[#This Row],[Processing Time (s) - final model]]</f>
        <v>30.532405853271428</v>
      </c>
      <c r="H449">
        <f t="shared" si="6"/>
        <v>0.24601867105985878</v>
      </c>
    </row>
    <row r="450" spans="1:8" x14ac:dyDescent="0.3">
      <c r="A450" t="s">
        <v>2277</v>
      </c>
      <c r="B450">
        <v>15.2969005107879</v>
      </c>
      <c r="C450">
        <v>2.3668766021728498E-2</v>
      </c>
      <c r="D450">
        <f>Table14[[#This Row],[runtime_to_process_best_model]]+Table14[[#This Row],[AnalysisTime (s) - best model]]</f>
        <v>15.320569276809628</v>
      </c>
      <c r="E450">
        <v>13.2800073623657</v>
      </c>
      <c r="F450">
        <v>3.9455413818359299E-2</v>
      </c>
      <c r="G450">
        <f>Table14[[#This Row],[runtime_to_process_final_model]]+Table14[[#This Row],[Processing Time (s) - final model]]</f>
        <v>13.319462776184059</v>
      </c>
      <c r="H450">
        <f t="shared" si="6"/>
        <v>0.24656781987918883</v>
      </c>
    </row>
    <row r="451" spans="1:8" x14ac:dyDescent="0.3">
      <c r="A451" t="s">
        <v>2278</v>
      </c>
      <c r="B451">
        <v>39.290245532989502</v>
      </c>
      <c r="C451">
        <v>0.17985796928405701</v>
      </c>
      <c r="D451">
        <f>Table14[[#This Row],[runtime_to_process_best_model]]+Table14[[#This Row],[AnalysisTime (s) - best model]]</f>
        <v>39.47010350227356</v>
      </c>
      <c r="E451">
        <v>37.668769836425703</v>
      </c>
      <c r="F451">
        <v>0.21895003318786599</v>
      </c>
      <c r="G451">
        <f>Table14[[#This Row],[runtime_to_process_final_model]]+Table14[[#This Row],[Processing Time (s) - final model]]</f>
        <v>37.887719869613569</v>
      </c>
      <c r="H451">
        <f t="shared" si="6"/>
        <v>0.24711696869851887</v>
      </c>
    </row>
    <row r="452" spans="1:8" x14ac:dyDescent="0.3">
      <c r="A452" t="s">
        <v>2279</v>
      </c>
      <c r="B452">
        <v>11.9612030982971</v>
      </c>
      <c r="C452">
        <v>2.1857023239135701E-2</v>
      </c>
      <c r="D452">
        <f>Table14[[#This Row],[runtime_to_process_best_model]]+Table14[[#This Row],[AnalysisTime (s) - best model]]</f>
        <v>11.983060121536235</v>
      </c>
      <c r="E452">
        <v>10.4500193595886</v>
      </c>
      <c r="F452">
        <v>2.6032686233520501E-2</v>
      </c>
      <c r="G452">
        <f>Table14[[#This Row],[runtime_to_process_final_model]]+Table14[[#This Row],[Processing Time (s) - final model]]</f>
        <v>10.47605204582212</v>
      </c>
      <c r="H452">
        <f t="shared" ref="H452:H515" si="7">(1/1821)+H451</f>
        <v>0.24766611751784892</v>
      </c>
    </row>
    <row r="453" spans="1:8" x14ac:dyDescent="0.3">
      <c r="A453" t="s">
        <v>2280</v>
      </c>
      <c r="B453">
        <v>28.7818522453308</v>
      </c>
      <c r="C453">
        <v>9.95068550109863E-2</v>
      </c>
      <c r="D453">
        <f>Table14[[#This Row],[runtime_to_process_best_model]]+Table14[[#This Row],[AnalysisTime (s) - best model]]</f>
        <v>28.881359100341786</v>
      </c>
      <c r="E453">
        <v>24.289826631545999</v>
      </c>
      <c r="F453">
        <v>8.3601474761962793E-2</v>
      </c>
      <c r="G453">
        <f>Table14[[#This Row],[runtime_to_process_final_model]]+Table14[[#This Row],[Processing Time (s) - final model]]</f>
        <v>24.373428106307962</v>
      </c>
      <c r="H453">
        <f t="shared" si="7"/>
        <v>0.24821526633717897</v>
      </c>
    </row>
    <row r="454" spans="1:8" x14ac:dyDescent="0.3">
      <c r="A454" t="s">
        <v>2281</v>
      </c>
      <c r="B454">
        <v>6.3587720394134504</v>
      </c>
      <c r="C454">
        <v>1.0676860809326101E-2</v>
      </c>
      <c r="D454">
        <f>Table14[[#This Row],[runtime_to_process_best_model]]+Table14[[#This Row],[AnalysisTime (s) - best model]]</f>
        <v>6.3694489002227765</v>
      </c>
      <c r="E454">
        <v>5.62430548667907</v>
      </c>
      <c r="F454">
        <v>9.0862512588500893E-2</v>
      </c>
      <c r="G454">
        <f>Table14[[#This Row],[runtime_to_process_final_model]]+Table14[[#This Row],[Processing Time (s) - final model]]</f>
        <v>5.715167999267571</v>
      </c>
      <c r="H454">
        <f t="shared" si="7"/>
        <v>0.24876441515650902</v>
      </c>
    </row>
    <row r="455" spans="1:8" x14ac:dyDescent="0.3">
      <c r="A455" t="s">
        <v>2282</v>
      </c>
      <c r="B455">
        <v>22.693441867828302</v>
      </c>
      <c r="C455">
        <v>7.6211690902709905E-2</v>
      </c>
      <c r="D455">
        <f>Table14[[#This Row],[runtime_to_process_best_model]]+Table14[[#This Row],[AnalysisTime (s) - best model]]</f>
        <v>22.769653558731012</v>
      </c>
      <c r="E455">
        <v>20.7892968654632</v>
      </c>
      <c r="F455">
        <v>0.15010786056518499</v>
      </c>
      <c r="G455">
        <f>Table14[[#This Row],[runtime_to_process_final_model]]+Table14[[#This Row],[Processing Time (s) - final model]]</f>
        <v>20.939404726028386</v>
      </c>
      <c r="H455">
        <f t="shared" si="7"/>
        <v>0.24931356397583906</v>
      </c>
    </row>
    <row r="456" spans="1:8" x14ac:dyDescent="0.3">
      <c r="A456" t="s">
        <v>2283</v>
      </c>
      <c r="B456">
        <v>12.400045633315999</v>
      </c>
      <c r="C456">
        <v>1.9586801528930602E-2</v>
      </c>
      <c r="D456">
        <f>Table14[[#This Row],[runtime_to_process_best_model]]+Table14[[#This Row],[AnalysisTime (s) - best model]]</f>
        <v>12.41963243484493</v>
      </c>
      <c r="E456">
        <v>11.465692758560101</v>
      </c>
      <c r="F456">
        <v>8.8181257247924805E-2</v>
      </c>
      <c r="G456">
        <f>Table14[[#This Row],[runtime_to_process_final_model]]+Table14[[#This Row],[Processing Time (s) - final model]]</f>
        <v>11.553874015808026</v>
      </c>
      <c r="H456">
        <f t="shared" si="7"/>
        <v>0.24986271279516911</v>
      </c>
    </row>
    <row r="457" spans="1:8" x14ac:dyDescent="0.3">
      <c r="A457" t="s">
        <v>2284</v>
      </c>
      <c r="B457">
        <v>7.8671011924743599</v>
      </c>
      <c r="C457">
        <v>1.33688449859619E-2</v>
      </c>
      <c r="D457">
        <f>Table14[[#This Row],[runtime_to_process_best_model]]+Table14[[#This Row],[AnalysisTime (s) - best model]]</f>
        <v>7.8804700374603218</v>
      </c>
      <c r="E457">
        <v>7.3534245491027797</v>
      </c>
      <c r="F457">
        <v>1.4933586120605399E-2</v>
      </c>
      <c r="G457">
        <f>Table14[[#This Row],[runtime_to_process_final_model]]+Table14[[#This Row],[Processing Time (s) - final model]]</f>
        <v>7.3683581352233851</v>
      </c>
      <c r="H457">
        <f t="shared" si="7"/>
        <v>0.25041186161449913</v>
      </c>
    </row>
    <row r="458" spans="1:8" x14ac:dyDescent="0.3">
      <c r="A458" t="s">
        <v>2285</v>
      </c>
      <c r="B458">
        <v>22.298570156097401</v>
      </c>
      <c r="C458">
        <v>4.5318126678466797E-2</v>
      </c>
      <c r="D458">
        <f>Table14[[#This Row],[runtime_to_process_best_model]]+Table14[[#This Row],[AnalysisTime (s) - best model]]</f>
        <v>22.343888282775868</v>
      </c>
      <c r="E458">
        <v>19.157974481582599</v>
      </c>
      <c r="F458">
        <v>4.1550874710083001E-2</v>
      </c>
      <c r="G458">
        <f>Table14[[#This Row],[runtime_to_process_final_model]]+Table14[[#This Row],[Processing Time (s) - final model]]</f>
        <v>19.199525356292682</v>
      </c>
      <c r="H458">
        <f t="shared" si="7"/>
        <v>0.25096101043382918</v>
      </c>
    </row>
    <row r="459" spans="1:8" x14ac:dyDescent="0.3">
      <c r="A459" t="s">
        <v>2286</v>
      </c>
      <c r="B459">
        <v>15.287006139755199</v>
      </c>
      <c r="C459">
        <v>3.1930446624755797E-2</v>
      </c>
      <c r="D459">
        <f>Table14[[#This Row],[runtime_to_process_best_model]]+Table14[[#This Row],[AnalysisTime (s) - best model]]</f>
        <v>15.318936586379955</v>
      </c>
      <c r="E459">
        <v>12.3591091632843</v>
      </c>
      <c r="F459">
        <v>4.8260688781738198E-2</v>
      </c>
      <c r="G459">
        <f>Table14[[#This Row],[runtime_to_process_final_model]]+Table14[[#This Row],[Processing Time (s) - final model]]</f>
        <v>12.407369852066038</v>
      </c>
      <c r="H459">
        <f t="shared" si="7"/>
        <v>0.25151015925315923</v>
      </c>
    </row>
    <row r="460" spans="1:8" x14ac:dyDescent="0.3">
      <c r="A460" t="s">
        <v>2287</v>
      </c>
      <c r="B460">
        <v>18.259325742721501</v>
      </c>
      <c r="C460">
        <v>5.0570011138916002E-2</v>
      </c>
      <c r="D460">
        <f>Table14[[#This Row],[runtime_to_process_best_model]]+Table14[[#This Row],[AnalysisTime (s) - best model]]</f>
        <v>18.309895753860417</v>
      </c>
      <c r="E460">
        <v>15.7716023921966</v>
      </c>
      <c r="F460">
        <v>7.0056915283203097E-2</v>
      </c>
      <c r="G460">
        <f>Table14[[#This Row],[runtime_to_process_final_model]]+Table14[[#This Row],[Processing Time (s) - final model]]</f>
        <v>15.841659307479803</v>
      </c>
      <c r="H460">
        <f t="shared" si="7"/>
        <v>0.25205930807248927</v>
      </c>
    </row>
    <row r="461" spans="1:8" x14ac:dyDescent="0.3">
      <c r="A461" t="s">
        <v>2288</v>
      </c>
      <c r="B461">
        <v>28.632671356201101</v>
      </c>
      <c r="C461">
        <v>0.121146440505981</v>
      </c>
      <c r="D461">
        <f>Table14[[#This Row],[runtime_to_process_best_model]]+Table14[[#This Row],[AnalysisTime (s) - best model]]</f>
        <v>28.753817796707082</v>
      </c>
      <c r="E461">
        <v>24.2256772518157</v>
      </c>
      <c r="F461">
        <v>0.159622907638549</v>
      </c>
      <c r="G461">
        <f>Table14[[#This Row],[runtime_to_process_final_model]]+Table14[[#This Row],[Processing Time (s) - final model]]</f>
        <v>24.38530015945425</v>
      </c>
      <c r="H461">
        <f t="shared" si="7"/>
        <v>0.25260845689181932</v>
      </c>
    </row>
    <row r="462" spans="1:8" x14ac:dyDescent="0.3">
      <c r="A462" t="s">
        <v>2289</v>
      </c>
      <c r="B462">
        <v>14.503997325897201</v>
      </c>
      <c r="C462">
        <v>1.51975154876708E-2</v>
      </c>
      <c r="D462">
        <f>Table14[[#This Row],[runtime_to_process_best_model]]+Table14[[#This Row],[AnalysisTime (s) - best model]]</f>
        <v>14.519194841384872</v>
      </c>
      <c r="E462">
        <v>12.1149911880493</v>
      </c>
      <c r="F462">
        <v>3.6841630935668897E-2</v>
      </c>
      <c r="G462">
        <f>Table14[[#This Row],[runtime_to_process_final_model]]+Table14[[#This Row],[Processing Time (s) - final model]]</f>
        <v>12.151832818984969</v>
      </c>
      <c r="H462">
        <f t="shared" si="7"/>
        <v>0.25315760571114937</v>
      </c>
    </row>
    <row r="463" spans="1:8" x14ac:dyDescent="0.3">
      <c r="A463" t="s">
        <v>2290</v>
      </c>
      <c r="B463">
        <v>43.539700031280503</v>
      </c>
      <c r="C463">
        <v>0.14619469642639099</v>
      </c>
      <c r="D463">
        <f>Table14[[#This Row],[runtime_to_process_best_model]]+Table14[[#This Row],[AnalysisTime (s) - best model]]</f>
        <v>43.685894727706895</v>
      </c>
      <c r="E463">
        <v>36.778799295425401</v>
      </c>
      <c r="F463">
        <v>0.13195276260375899</v>
      </c>
      <c r="G463">
        <f>Table14[[#This Row],[runtime_to_process_final_model]]+Table14[[#This Row],[Processing Time (s) - final model]]</f>
        <v>36.910752058029161</v>
      </c>
      <c r="H463">
        <f t="shared" si="7"/>
        <v>0.25370675453047942</v>
      </c>
    </row>
    <row r="464" spans="1:8" x14ac:dyDescent="0.3">
      <c r="A464" t="s">
        <v>2291</v>
      </c>
      <c r="B464">
        <v>27.101245403289699</v>
      </c>
      <c r="C464">
        <v>7.1102857589721596E-2</v>
      </c>
      <c r="D464">
        <f>Table14[[#This Row],[runtime_to_process_best_model]]+Table14[[#This Row],[AnalysisTime (s) - best model]]</f>
        <v>27.172348260879421</v>
      </c>
      <c r="E464">
        <v>23.208670616149899</v>
      </c>
      <c r="F464">
        <v>0.10187411308288501</v>
      </c>
      <c r="G464">
        <f>Table14[[#This Row],[runtime_to_process_final_model]]+Table14[[#This Row],[Processing Time (s) - final model]]</f>
        <v>23.310544729232785</v>
      </c>
      <c r="H464">
        <f t="shared" si="7"/>
        <v>0.25425590334980946</v>
      </c>
    </row>
    <row r="465" spans="1:8" x14ac:dyDescent="0.3">
      <c r="A465" t="s">
        <v>2292</v>
      </c>
      <c r="B465">
        <v>25.155903577804501</v>
      </c>
      <c r="C465">
        <v>5.1123619079589802E-2</v>
      </c>
      <c r="D465">
        <f>Table14[[#This Row],[runtime_to_process_best_model]]+Table14[[#This Row],[AnalysisTime (s) - best model]]</f>
        <v>25.207027196884091</v>
      </c>
      <c r="E465">
        <v>22.101063728332502</v>
      </c>
      <c r="F465">
        <v>4.2168140411376898E-2</v>
      </c>
      <c r="G465">
        <f>Table14[[#This Row],[runtime_to_process_final_model]]+Table14[[#This Row],[Processing Time (s) - final model]]</f>
        <v>22.143231868743879</v>
      </c>
      <c r="H465">
        <f t="shared" si="7"/>
        <v>0.25480505216913951</v>
      </c>
    </row>
    <row r="466" spans="1:8" x14ac:dyDescent="0.3">
      <c r="A466" t="s">
        <v>2293</v>
      </c>
      <c r="B466">
        <v>16.264639616012499</v>
      </c>
      <c r="C466">
        <v>5.76746463775634E-2</v>
      </c>
      <c r="D466">
        <f>Table14[[#This Row],[runtime_to_process_best_model]]+Table14[[#This Row],[AnalysisTime (s) - best model]]</f>
        <v>16.322314262390062</v>
      </c>
      <c r="E466">
        <v>15.6190218925476</v>
      </c>
      <c r="F466">
        <v>3.82328033447265E-2</v>
      </c>
      <c r="G466">
        <f>Table14[[#This Row],[runtime_to_process_final_model]]+Table14[[#This Row],[Processing Time (s) - final model]]</f>
        <v>15.657254695892327</v>
      </c>
      <c r="H466">
        <f t="shared" si="7"/>
        <v>0.25535420098846956</v>
      </c>
    </row>
    <row r="467" spans="1:8" x14ac:dyDescent="0.3">
      <c r="A467" t="s">
        <v>2294</v>
      </c>
      <c r="B467">
        <v>14.5833272933959</v>
      </c>
      <c r="C467">
        <v>4.0279388427734299E-2</v>
      </c>
      <c r="D467">
        <f>Table14[[#This Row],[runtime_to_process_best_model]]+Table14[[#This Row],[AnalysisTime (s) - best model]]</f>
        <v>14.623606681823635</v>
      </c>
      <c r="E467">
        <v>14.115261077880801</v>
      </c>
      <c r="F467">
        <v>6.1424493789672803E-2</v>
      </c>
      <c r="G467">
        <f>Table14[[#This Row],[runtime_to_process_final_model]]+Table14[[#This Row],[Processing Time (s) - final model]]</f>
        <v>14.176685571670474</v>
      </c>
      <c r="H467">
        <f t="shared" si="7"/>
        <v>0.25590334980779961</v>
      </c>
    </row>
    <row r="468" spans="1:8" x14ac:dyDescent="0.3">
      <c r="A468" t="s">
        <v>2295</v>
      </c>
      <c r="B468">
        <v>19.0689117908477</v>
      </c>
      <c r="C468">
        <v>2.4501085281372001E-2</v>
      </c>
      <c r="D468">
        <f>Table14[[#This Row],[runtime_to_process_best_model]]+Table14[[#This Row],[AnalysisTime (s) - best model]]</f>
        <v>19.093412876129072</v>
      </c>
      <c r="E468">
        <v>16.257435083389201</v>
      </c>
      <c r="F468">
        <v>3.8700819015502902E-2</v>
      </c>
      <c r="G468">
        <f>Table14[[#This Row],[runtime_to_process_final_model]]+Table14[[#This Row],[Processing Time (s) - final model]]</f>
        <v>16.296135902404703</v>
      </c>
      <c r="H468">
        <f t="shared" si="7"/>
        <v>0.25645249862712965</v>
      </c>
    </row>
    <row r="469" spans="1:8" x14ac:dyDescent="0.3">
      <c r="A469" t="s">
        <v>2296</v>
      </c>
      <c r="B469">
        <v>14.2000403404235</v>
      </c>
      <c r="C469">
        <v>3.4265995025634703E-2</v>
      </c>
      <c r="D469">
        <f>Table14[[#This Row],[runtime_to_process_best_model]]+Table14[[#This Row],[AnalysisTime (s) - best model]]</f>
        <v>14.234306335449135</v>
      </c>
      <c r="E469">
        <v>13.068494796752899</v>
      </c>
      <c r="F469">
        <v>7.1290969848632799E-2</v>
      </c>
      <c r="G469">
        <f>Table14[[#This Row],[runtime_to_process_final_model]]+Table14[[#This Row],[Processing Time (s) - final model]]</f>
        <v>13.139785766601532</v>
      </c>
      <c r="H469">
        <f t="shared" si="7"/>
        <v>0.2570016474464597</v>
      </c>
    </row>
    <row r="470" spans="1:8" x14ac:dyDescent="0.3">
      <c r="A470" t="s">
        <v>2297</v>
      </c>
      <c r="B470">
        <v>21.6463975906372</v>
      </c>
      <c r="C470">
        <v>5.5715560913085903E-2</v>
      </c>
      <c r="D470">
        <f>Table14[[#This Row],[runtime_to_process_best_model]]+Table14[[#This Row],[AnalysisTime (s) - best model]]</f>
        <v>21.702113151550286</v>
      </c>
      <c r="E470">
        <v>20.203906059265101</v>
      </c>
      <c r="F470">
        <v>8.5341215133666895E-2</v>
      </c>
      <c r="G470">
        <f>Table14[[#This Row],[runtime_to_process_final_model]]+Table14[[#This Row],[Processing Time (s) - final model]]</f>
        <v>20.289247274398768</v>
      </c>
      <c r="H470">
        <f t="shared" si="7"/>
        <v>0.25755079626578975</v>
      </c>
    </row>
    <row r="471" spans="1:8" x14ac:dyDescent="0.3">
      <c r="A471" t="s">
        <v>2298</v>
      </c>
      <c r="B471">
        <v>27.386224269866901</v>
      </c>
      <c r="C471">
        <v>6.4545631408691406E-2</v>
      </c>
      <c r="D471">
        <f>Table14[[#This Row],[runtime_to_process_best_model]]+Table14[[#This Row],[AnalysisTime (s) - best model]]</f>
        <v>27.450769901275592</v>
      </c>
      <c r="E471">
        <v>25.9939620494842</v>
      </c>
      <c r="F471">
        <v>7.3837757110595703E-2</v>
      </c>
      <c r="G471">
        <f>Table14[[#This Row],[runtime_to_process_final_model]]+Table14[[#This Row],[Processing Time (s) - final model]]</f>
        <v>26.067799806594795</v>
      </c>
      <c r="H471">
        <f t="shared" si="7"/>
        <v>0.2580999450851198</v>
      </c>
    </row>
    <row r="472" spans="1:8" x14ac:dyDescent="0.3">
      <c r="A472" t="s">
        <v>2299</v>
      </c>
      <c r="B472">
        <v>29.0010440349578</v>
      </c>
      <c r="C472">
        <v>6.2823534011840806E-2</v>
      </c>
      <c r="D472">
        <f>Table14[[#This Row],[runtime_to_process_best_model]]+Table14[[#This Row],[AnalysisTime (s) - best model]]</f>
        <v>29.063867568969641</v>
      </c>
      <c r="E472">
        <v>25.198166847229</v>
      </c>
      <c r="F472">
        <v>8.3493232727050698E-2</v>
      </c>
      <c r="G472">
        <f>Table14[[#This Row],[runtime_to_process_final_model]]+Table14[[#This Row],[Processing Time (s) - final model]]</f>
        <v>25.281660079956051</v>
      </c>
      <c r="H472">
        <f t="shared" si="7"/>
        <v>0.25864909390444984</v>
      </c>
    </row>
    <row r="473" spans="1:8" x14ac:dyDescent="0.3">
      <c r="A473" t="s">
        <v>2300</v>
      </c>
      <c r="B473">
        <v>7.6767914295196498</v>
      </c>
      <c r="C473">
        <v>1.60422325134277E-2</v>
      </c>
      <c r="D473">
        <f>Table14[[#This Row],[runtime_to_process_best_model]]+Table14[[#This Row],[AnalysisTime (s) - best model]]</f>
        <v>7.6928336620330775</v>
      </c>
      <c r="E473">
        <v>6.4571852684020996</v>
      </c>
      <c r="F473">
        <v>0.17406010627746499</v>
      </c>
      <c r="G473">
        <f>Table14[[#This Row],[runtime_to_process_final_model]]+Table14[[#This Row],[Processing Time (s) - final model]]</f>
        <v>6.6312453746795645</v>
      </c>
      <c r="H473">
        <f t="shared" si="7"/>
        <v>0.25919824272377989</v>
      </c>
    </row>
    <row r="474" spans="1:8" x14ac:dyDescent="0.3">
      <c r="A474" t="s">
        <v>2301</v>
      </c>
      <c r="B474">
        <v>15.0107185840606</v>
      </c>
      <c r="C474">
        <v>2.57685184478759E-2</v>
      </c>
      <c r="D474">
        <f>Table14[[#This Row],[runtime_to_process_best_model]]+Table14[[#This Row],[AnalysisTime (s) - best model]]</f>
        <v>15.036487102508476</v>
      </c>
      <c r="E474">
        <v>12.1593890190124</v>
      </c>
      <c r="F474">
        <v>3.2259941101074198E-2</v>
      </c>
      <c r="G474">
        <f>Table14[[#This Row],[runtime_to_process_final_model]]+Table14[[#This Row],[Processing Time (s) - final model]]</f>
        <v>12.191648960113474</v>
      </c>
      <c r="H474">
        <f t="shared" si="7"/>
        <v>0.25974739154310994</v>
      </c>
    </row>
    <row r="475" spans="1:8" x14ac:dyDescent="0.3">
      <c r="A475" t="s">
        <v>2302</v>
      </c>
      <c r="B475">
        <v>22.032896757125801</v>
      </c>
      <c r="C475">
        <v>4.1501522064208901E-2</v>
      </c>
      <c r="D475">
        <f>Table14[[#This Row],[runtime_to_process_best_model]]+Table14[[#This Row],[AnalysisTime (s) - best model]]</f>
        <v>22.07439827919001</v>
      </c>
      <c r="E475">
        <v>19.640602827072101</v>
      </c>
      <c r="F475">
        <v>8.8337898254394503E-2</v>
      </c>
      <c r="G475">
        <f>Table14[[#This Row],[runtime_to_process_final_model]]+Table14[[#This Row],[Processing Time (s) - final model]]</f>
        <v>19.728940725326495</v>
      </c>
      <c r="H475">
        <f t="shared" si="7"/>
        <v>0.26029654036243999</v>
      </c>
    </row>
    <row r="476" spans="1:8" x14ac:dyDescent="0.3">
      <c r="A476" t="s">
        <v>2303</v>
      </c>
      <c r="B476">
        <v>6.61549973487854</v>
      </c>
      <c r="C476">
        <v>1.52256488800048E-2</v>
      </c>
      <c r="D476">
        <f>Table14[[#This Row],[runtime_to_process_best_model]]+Table14[[#This Row],[AnalysisTime (s) - best model]]</f>
        <v>6.6307253837585449</v>
      </c>
      <c r="E476">
        <v>5.73274374008178</v>
      </c>
      <c r="F476">
        <v>1.7825603485107401E-2</v>
      </c>
      <c r="G476">
        <f>Table14[[#This Row],[runtime_to_process_final_model]]+Table14[[#This Row],[Processing Time (s) - final model]]</f>
        <v>5.7505693435668874</v>
      </c>
      <c r="H476">
        <f t="shared" si="7"/>
        <v>0.26084568918177004</v>
      </c>
    </row>
    <row r="477" spans="1:8" x14ac:dyDescent="0.3">
      <c r="A477" t="s">
        <v>2304</v>
      </c>
      <c r="B477">
        <v>22.375328302383402</v>
      </c>
      <c r="C477">
        <v>4.2052507400512598E-2</v>
      </c>
      <c r="D477">
        <f>Table14[[#This Row],[runtime_to_process_best_model]]+Table14[[#This Row],[AnalysisTime (s) - best model]]</f>
        <v>22.417380809783914</v>
      </c>
      <c r="E477">
        <v>20.9646010398864</v>
      </c>
      <c r="F477">
        <v>0.36235523223876898</v>
      </c>
      <c r="G477">
        <f>Table14[[#This Row],[runtime_to_process_final_model]]+Table14[[#This Row],[Processing Time (s) - final model]]</f>
        <v>21.32695627212517</v>
      </c>
      <c r="H477">
        <f t="shared" si="7"/>
        <v>0.26139483800110008</v>
      </c>
    </row>
    <row r="478" spans="1:8" x14ac:dyDescent="0.3">
      <c r="A478" t="s">
        <v>2305</v>
      </c>
      <c r="B478">
        <v>37.888366222381499</v>
      </c>
      <c r="C478">
        <v>0.137705087661743</v>
      </c>
      <c r="D478">
        <f>Table14[[#This Row],[runtime_to_process_best_model]]+Table14[[#This Row],[AnalysisTime (s) - best model]]</f>
        <v>38.026071310043243</v>
      </c>
      <c r="E478">
        <v>34.270217895507798</v>
      </c>
      <c r="F478">
        <v>0.12159848213195799</v>
      </c>
      <c r="G478">
        <f>Table14[[#This Row],[runtime_to_process_final_model]]+Table14[[#This Row],[Processing Time (s) - final model]]</f>
        <v>34.391816377639756</v>
      </c>
      <c r="H478">
        <f t="shared" si="7"/>
        <v>0.26194398682043013</v>
      </c>
    </row>
    <row r="479" spans="1:8" x14ac:dyDescent="0.3">
      <c r="A479" t="s">
        <v>2306</v>
      </c>
      <c r="B479">
        <v>16.894745111465401</v>
      </c>
      <c r="C479">
        <v>4.2010307312011698E-2</v>
      </c>
      <c r="D479">
        <f>Table14[[#This Row],[runtime_to_process_best_model]]+Table14[[#This Row],[AnalysisTime (s) - best model]]</f>
        <v>16.936755418777413</v>
      </c>
      <c r="E479">
        <v>15.311142921447701</v>
      </c>
      <c r="F479">
        <v>3.6422014236450098E-2</v>
      </c>
      <c r="G479">
        <f>Table14[[#This Row],[runtime_to_process_final_model]]+Table14[[#This Row],[Processing Time (s) - final model]]</f>
        <v>15.347564935684151</v>
      </c>
      <c r="H479">
        <f t="shared" si="7"/>
        <v>0.26249313563976018</v>
      </c>
    </row>
    <row r="480" spans="1:8" x14ac:dyDescent="0.3">
      <c r="A480" t="s">
        <v>2307</v>
      </c>
      <c r="B480">
        <v>8.7354106903076101</v>
      </c>
      <c r="C480">
        <v>7.4303150177001898E-2</v>
      </c>
      <c r="D480">
        <f>Table14[[#This Row],[runtime_to_process_best_model]]+Table14[[#This Row],[AnalysisTime (s) - best model]]</f>
        <v>8.809713840484612</v>
      </c>
      <c r="E480">
        <v>8.56432604789733</v>
      </c>
      <c r="F480">
        <v>3.3273458480834898E-2</v>
      </c>
      <c r="G480">
        <f>Table14[[#This Row],[runtime_to_process_final_model]]+Table14[[#This Row],[Processing Time (s) - final model]]</f>
        <v>8.5975995063781649</v>
      </c>
      <c r="H480">
        <f t="shared" si="7"/>
        <v>0.26304228445909023</v>
      </c>
    </row>
    <row r="481" spans="1:8" x14ac:dyDescent="0.3">
      <c r="A481" t="s">
        <v>2308</v>
      </c>
      <c r="B481">
        <v>29.982160568237301</v>
      </c>
      <c r="C481">
        <v>5.6655168533325098E-2</v>
      </c>
      <c r="D481">
        <f>Table14[[#This Row],[runtime_to_process_best_model]]+Table14[[#This Row],[AnalysisTime (s) - best model]]</f>
        <v>30.038815736770626</v>
      </c>
      <c r="E481">
        <v>25.274365901947</v>
      </c>
      <c r="F481">
        <v>7.6938629150390597E-2</v>
      </c>
      <c r="G481">
        <f>Table14[[#This Row],[runtime_to_process_final_model]]+Table14[[#This Row],[Processing Time (s) - final model]]</f>
        <v>25.351304531097391</v>
      </c>
      <c r="H481">
        <f t="shared" si="7"/>
        <v>0.26359143327842027</v>
      </c>
    </row>
    <row r="482" spans="1:8" x14ac:dyDescent="0.3">
      <c r="A482" t="s">
        <v>2309</v>
      </c>
      <c r="B482">
        <v>30.694194316863999</v>
      </c>
      <c r="C482">
        <v>0.111729621887207</v>
      </c>
      <c r="D482">
        <f>Table14[[#This Row],[runtime_to_process_best_model]]+Table14[[#This Row],[AnalysisTime (s) - best model]]</f>
        <v>30.805923938751206</v>
      </c>
      <c r="E482">
        <v>28.627756834030102</v>
      </c>
      <c r="F482">
        <v>0.116105794906616</v>
      </c>
      <c r="G482">
        <f>Table14[[#This Row],[runtime_to_process_final_model]]+Table14[[#This Row],[Processing Time (s) - final model]]</f>
        <v>28.743862628936718</v>
      </c>
      <c r="H482">
        <f t="shared" si="7"/>
        <v>0.26414058209775032</v>
      </c>
    </row>
    <row r="483" spans="1:8" x14ac:dyDescent="0.3">
      <c r="A483" t="s">
        <v>2310</v>
      </c>
      <c r="B483">
        <v>22.0900604724884</v>
      </c>
      <c r="C483">
        <v>5.5753231048583901E-2</v>
      </c>
      <c r="D483">
        <f>Table14[[#This Row],[runtime_to_process_best_model]]+Table14[[#This Row],[AnalysisTime (s) - best model]]</f>
        <v>22.145813703536984</v>
      </c>
      <c r="E483">
        <v>17.995460987091001</v>
      </c>
      <c r="F483">
        <v>6.6658973693847601E-2</v>
      </c>
      <c r="G483">
        <f>Table14[[#This Row],[runtime_to_process_final_model]]+Table14[[#This Row],[Processing Time (s) - final model]]</f>
        <v>18.062119960784848</v>
      </c>
      <c r="H483">
        <f t="shared" si="7"/>
        <v>0.26468973091708037</v>
      </c>
    </row>
    <row r="484" spans="1:8" x14ac:dyDescent="0.3">
      <c r="A484" t="s">
        <v>2311</v>
      </c>
      <c r="B484">
        <v>27.847732305526701</v>
      </c>
      <c r="C484">
        <v>7.0695400238037095E-2</v>
      </c>
      <c r="D484">
        <f>Table14[[#This Row],[runtime_to_process_best_model]]+Table14[[#This Row],[AnalysisTime (s) - best model]]</f>
        <v>27.918427705764739</v>
      </c>
      <c r="E484">
        <v>26.958989620208701</v>
      </c>
      <c r="F484">
        <v>0.12866783142089799</v>
      </c>
      <c r="G484">
        <f>Table14[[#This Row],[runtime_to_process_final_model]]+Table14[[#This Row],[Processing Time (s) - final model]]</f>
        <v>27.0876574516296</v>
      </c>
      <c r="H484">
        <f t="shared" si="7"/>
        <v>0.26523887973641042</v>
      </c>
    </row>
    <row r="485" spans="1:8" x14ac:dyDescent="0.3">
      <c r="A485" t="s">
        <v>2312</v>
      </c>
      <c r="B485">
        <v>42.889687776565502</v>
      </c>
      <c r="C485">
        <v>0.175225734710693</v>
      </c>
      <c r="D485">
        <f>Table14[[#This Row],[runtime_to_process_best_model]]+Table14[[#This Row],[AnalysisTime (s) - best model]]</f>
        <v>43.064913511276195</v>
      </c>
      <c r="E485">
        <v>39.353057146072302</v>
      </c>
      <c r="F485">
        <v>0.42762565612792902</v>
      </c>
      <c r="G485">
        <f>Table14[[#This Row],[runtime_to_process_final_model]]+Table14[[#This Row],[Processing Time (s) - final model]]</f>
        <v>39.780682802200232</v>
      </c>
      <c r="H485">
        <f t="shared" si="7"/>
        <v>0.26578802855574046</v>
      </c>
    </row>
    <row r="486" spans="1:8" x14ac:dyDescent="0.3">
      <c r="A486" t="s">
        <v>2313</v>
      </c>
      <c r="B486">
        <v>33.416769742965698</v>
      </c>
      <c r="C486">
        <v>8.3174943923950195E-2</v>
      </c>
      <c r="D486">
        <f>Table14[[#This Row],[runtime_to_process_best_model]]+Table14[[#This Row],[AnalysisTime (s) - best model]]</f>
        <v>33.499944686889648</v>
      </c>
      <c r="E486">
        <v>28.870461702346802</v>
      </c>
      <c r="F486">
        <v>0.11066460609436</v>
      </c>
      <c r="G486">
        <f>Table14[[#This Row],[runtime_to_process_final_model]]+Table14[[#This Row],[Processing Time (s) - final model]]</f>
        <v>28.981126308441162</v>
      </c>
      <c r="H486">
        <f t="shared" si="7"/>
        <v>0.26633717737507051</v>
      </c>
    </row>
    <row r="487" spans="1:8" x14ac:dyDescent="0.3">
      <c r="A487" t="s">
        <v>2314</v>
      </c>
      <c r="B487">
        <v>10.5328650474548</v>
      </c>
      <c r="C487">
        <v>3.4116268157958901E-2</v>
      </c>
      <c r="D487">
        <f>Table14[[#This Row],[runtime_to_process_best_model]]+Table14[[#This Row],[AnalysisTime (s) - best model]]</f>
        <v>10.566981315612759</v>
      </c>
      <c r="E487">
        <v>8.5617485046386701</v>
      </c>
      <c r="F487">
        <v>9.6721410751342704E-2</v>
      </c>
      <c r="G487">
        <f>Table14[[#This Row],[runtime_to_process_final_model]]+Table14[[#This Row],[Processing Time (s) - final model]]</f>
        <v>8.6584699153900129</v>
      </c>
      <c r="H487">
        <f t="shared" si="7"/>
        <v>0.26688632619440056</v>
      </c>
    </row>
    <row r="488" spans="1:8" x14ac:dyDescent="0.3">
      <c r="A488" t="s">
        <v>2315</v>
      </c>
      <c r="B488">
        <v>6.52091264724731</v>
      </c>
      <c r="C488">
        <v>1.22427940368652E-2</v>
      </c>
      <c r="D488">
        <f>Table14[[#This Row],[runtime_to_process_best_model]]+Table14[[#This Row],[AnalysisTime (s) - best model]]</f>
        <v>6.5331554412841752</v>
      </c>
      <c r="E488">
        <v>6.1791710853576598</v>
      </c>
      <c r="F488">
        <v>3.0834197998046799E-2</v>
      </c>
      <c r="G488">
        <f>Table14[[#This Row],[runtime_to_process_final_model]]+Table14[[#This Row],[Processing Time (s) - final model]]</f>
        <v>6.2100052833557067</v>
      </c>
      <c r="H488">
        <f t="shared" si="7"/>
        <v>0.26743547501373061</v>
      </c>
    </row>
    <row r="489" spans="1:8" x14ac:dyDescent="0.3">
      <c r="A489" t="s">
        <v>2316</v>
      </c>
      <c r="B489">
        <v>15.9016811847686</v>
      </c>
      <c r="C489">
        <v>0.113026618957519</v>
      </c>
      <c r="D489">
        <f>Table14[[#This Row],[runtime_to_process_best_model]]+Table14[[#This Row],[AnalysisTime (s) - best model]]</f>
        <v>16.014707803726118</v>
      </c>
      <c r="E489">
        <v>15.5307142734527</v>
      </c>
      <c r="F489">
        <v>6.1186790466308497E-2</v>
      </c>
      <c r="G489">
        <f>Table14[[#This Row],[runtime_to_process_final_model]]+Table14[[#This Row],[Processing Time (s) - final model]]</f>
        <v>15.591901063919009</v>
      </c>
      <c r="H489">
        <f t="shared" si="7"/>
        <v>0.26798462383306065</v>
      </c>
    </row>
    <row r="490" spans="1:8" x14ac:dyDescent="0.3">
      <c r="A490" t="s">
        <v>2317</v>
      </c>
      <c r="B490">
        <v>10.923449993133501</v>
      </c>
      <c r="C490">
        <v>2.6950359344482401E-2</v>
      </c>
      <c r="D490">
        <f>Table14[[#This Row],[runtime_to_process_best_model]]+Table14[[#This Row],[AnalysisTime (s) - best model]]</f>
        <v>10.950400352477983</v>
      </c>
      <c r="E490">
        <v>8.7716701030731201</v>
      </c>
      <c r="F490">
        <v>4.0786504745483398E-2</v>
      </c>
      <c r="G490">
        <f>Table14[[#This Row],[runtime_to_process_final_model]]+Table14[[#This Row],[Processing Time (s) - final model]]</f>
        <v>8.8124566078186035</v>
      </c>
      <c r="H490">
        <f t="shared" si="7"/>
        <v>0.2685337726523907</v>
      </c>
    </row>
    <row r="491" spans="1:8" x14ac:dyDescent="0.3">
      <c r="A491" t="s">
        <v>2318</v>
      </c>
      <c r="B491">
        <v>16.288247108459402</v>
      </c>
      <c r="C491">
        <v>9.9894762039184501E-2</v>
      </c>
      <c r="D491">
        <f>Table14[[#This Row],[runtime_to_process_best_model]]+Table14[[#This Row],[AnalysisTime (s) - best model]]</f>
        <v>16.388141870498586</v>
      </c>
      <c r="E491">
        <v>15.559436321258501</v>
      </c>
      <c r="F491">
        <v>0.120507717132568</v>
      </c>
      <c r="G491">
        <f>Table14[[#This Row],[runtime_to_process_final_model]]+Table14[[#This Row],[Processing Time (s) - final model]]</f>
        <v>15.679944038391069</v>
      </c>
      <c r="H491">
        <f t="shared" si="7"/>
        <v>0.26908292147172075</v>
      </c>
    </row>
    <row r="492" spans="1:8" x14ac:dyDescent="0.3">
      <c r="A492" t="s">
        <v>2319</v>
      </c>
      <c r="B492">
        <v>25.586136102676299</v>
      </c>
      <c r="C492">
        <v>7.1045637130737305E-2</v>
      </c>
      <c r="D492">
        <f>Table14[[#This Row],[runtime_to_process_best_model]]+Table14[[#This Row],[AnalysisTime (s) - best model]]</f>
        <v>25.657181739807037</v>
      </c>
      <c r="E492">
        <v>24.7378344535827</v>
      </c>
      <c r="F492">
        <v>0.19161200523376401</v>
      </c>
      <c r="G492">
        <f>Table14[[#This Row],[runtime_to_process_final_model]]+Table14[[#This Row],[Processing Time (s) - final model]]</f>
        <v>24.929446458816464</v>
      </c>
      <c r="H492">
        <f t="shared" si="7"/>
        <v>0.2696320702910508</v>
      </c>
    </row>
    <row r="493" spans="1:8" x14ac:dyDescent="0.3">
      <c r="A493" t="s">
        <v>2320</v>
      </c>
      <c r="B493">
        <v>6.64033699035644</v>
      </c>
      <c r="C493">
        <v>1.37660503387451E-2</v>
      </c>
      <c r="D493">
        <f>Table14[[#This Row],[runtime_to_process_best_model]]+Table14[[#This Row],[AnalysisTime (s) - best model]]</f>
        <v>6.6541030406951851</v>
      </c>
      <c r="E493">
        <v>6.1977894306182799</v>
      </c>
      <c r="F493">
        <v>1.57456398010253E-2</v>
      </c>
      <c r="G493">
        <f>Table14[[#This Row],[runtime_to_process_final_model]]+Table14[[#This Row],[Processing Time (s) - final model]]</f>
        <v>6.2135350704193053</v>
      </c>
      <c r="H493">
        <f t="shared" si="7"/>
        <v>0.27018121911038084</v>
      </c>
    </row>
    <row r="494" spans="1:8" x14ac:dyDescent="0.3">
      <c r="A494" t="s">
        <v>2321</v>
      </c>
      <c r="B494">
        <v>10.650332927703801</v>
      </c>
      <c r="C494">
        <v>6.1530590057372998E-2</v>
      </c>
      <c r="D494">
        <f>Table14[[#This Row],[runtime_to_process_best_model]]+Table14[[#This Row],[AnalysisTime (s) - best model]]</f>
        <v>10.711863517761174</v>
      </c>
      <c r="E494">
        <v>9.74247097969055</v>
      </c>
      <c r="F494">
        <v>4.3598413467407199E-2</v>
      </c>
      <c r="G494">
        <f>Table14[[#This Row],[runtime_to_process_final_model]]+Table14[[#This Row],[Processing Time (s) - final model]]</f>
        <v>9.7860693931579572</v>
      </c>
      <c r="H494">
        <f t="shared" si="7"/>
        <v>0.27073036792971089</v>
      </c>
    </row>
    <row r="495" spans="1:8" x14ac:dyDescent="0.3">
      <c r="A495" t="s">
        <v>2322</v>
      </c>
      <c r="B495">
        <v>14.341212749481199</v>
      </c>
      <c r="C495">
        <v>3.6021471023559501E-2</v>
      </c>
      <c r="D495">
        <f>Table14[[#This Row],[runtime_to_process_best_model]]+Table14[[#This Row],[AnalysisTime (s) - best model]]</f>
        <v>14.377234220504759</v>
      </c>
      <c r="E495">
        <v>13.8560044765472</v>
      </c>
      <c r="F495">
        <v>2.7690172195434501E-2</v>
      </c>
      <c r="G495">
        <f>Table14[[#This Row],[runtime_to_process_final_model]]+Table14[[#This Row],[Processing Time (s) - final model]]</f>
        <v>13.883694648742635</v>
      </c>
      <c r="H495">
        <f t="shared" si="7"/>
        <v>0.27127951674904094</v>
      </c>
    </row>
    <row r="496" spans="1:8" x14ac:dyDescent="0.3">
      <c r="A496" t="s">
        <v>2323</v>
      </c>
      <c r="B496">
        <v>13.444585800170801</v>
      </c>
      <c r="C496">
        <v>3.6819696426391602E-2</v>
      </c>
      <c r="D496">
        <f>Table14[[#This Row],[runtime_to_process_best_model]]+Table14[[#This Row],[AnalysisTime (s) - best model]]</f>
        <v>13.481405496597192</v>
      </c>
      <c r="E496">
        <v>10.843248367309499</v>
      </c>
      <c r="F496">
        <v>6.2808036804199205E-2</v>
      </c>
      <c r="G496">
        <f>Table14[[#This Row],[runtime_to_process_final_model]]+Table14[[#This Row],[Processing Time (s) - final model]]</f>
        <v>10.906056404113698</v>
      </c>
      <c r="H496">
        <f t="shared" si="7"/>
        <v>0.27182866556837099</v>
      </c>
    </row>
    <row r="497" spans="1:8" x14ac:dyDescent="0.3">
      <c r="A497" t="s">
        <v>2324</v>
      </c>
      <c r="B497">
        <v>10.7637159824371</v>
      </c>
      <c r="C497">
        <v>3.2819986343383699E-2</v>
      </c>
      <c r="D497">
        <f>Table14[[#This Row],[runtime_to_process_best_model]]+Table14[[#This Row],[AnalysisTime (s) - best model]]</f>
        <v>10.796535968780484</v>
      </c>
      <c r="E497">
        <v>9.5840992927551198</v>
      </c>
      <c r="F497">
        <v>8.3395481109619099E-2</v>
      </c>
      <c r="G497">
        <f>Table14[[#This Row],[runtime_to_process_final_model]]+Table14[[#This Row],[Processing Time (s) - final model]]</f>
        <v>9.667494773864739</v>
      </c>
      <c r="H497">
        <f t="shared" si="7"/>
        <v>0.27237781438770103</v>
      </c>
    </row>
    <row r="498" spans="1:8" x14ac:dyDescent="0.3">
      <c r="A498" t="s">
        <v>2325</v>
      </c>
      <c r="B498">
        <v>41.714032888412397</v>
      </c>
      <c r="C498">
        <v>0.114669799804687</v>
      </c>
      <c r="D498">
        <f>Table14[[#This Row],[runtime_to_process_best_model]]+Table14[[#This Row],[AnalysisTime (s) - best model]]</f>
        <v>41.828702688217085</v>
      </c>
      <c r="E498">
        <v>38.075069189071598</v>
      </c>
      <c r="F498">
        <v>0.21301221847534099</v>
      </c>
      <c r="G498">
        <f>Table14[[#This Row],[runtime_to_process_final_model]]+Table14[[#This Row],[Processing Time (s) - final model]]</f>
        <v>38.28808140754694</v>
      </c>
      <c r="H498">
        <f t="shared" si="7"/>
        <v>0.27292696320703108</v>
      </c>
    </row>
    <row r="499" spans="1:8" x14ac:dyDescent="0.3">
      <c r="A499" t="s">
        <v>2326</v>
      </c>
      <c r="B499">
        <v>27.130005836486799</v>
      </c>
      <c r="C499">
        <v>9.0336561203002902E-2</v>
      </c>
      <c r="D499">
        <f>Table14[[#This Row],[runtime_to_process_best_model]]+Table14[[#This Row],[AnalysisTime (s) - best model]]</f>
        <v>27.220342397689802</v>
      </c>
      <c r="E499">
        <v>25.689664363860999</v>
      </c>
      <c r="F499">
        <v>0.56290435791015603</v>
      </c>
      <c r="G499">
        <f>Table14[[#This Row],[runtime_to_process_final_model]]+Table14[[#This Row],[Processing Time (s) - final model]]</f>
        <v>26.252568721771155</v>
      </c>
      <c r="H499">
        <f t="shared" si="7"/>
        <v>0.27347611202636113</v>
      </c>
    </row>
    <row r="500" spans="1:8" x14ac:dyDescent="0.3">
      <c r="A500" t="s">
        <v>2327</v>
      </c>
      <c r="B500">
        <v>27.683875083923301</v>
      </c>
      <c r="C500">
        <v>8.0555200576782199E-2</v>
      </c>
      <c r="D500">
        <f>Table14[[#This Row],[runtime_to_process_best_model]]+Table14[[#This Row],[AnalysisTime (s) - best model]]</f>
        <v>27.764430284500083</v>
      </c>
      <c r="E500">
        <v>24.369020462036101</v>
      </c>
      <c r="F500">
        <v>0.118538379669189</v>
      </c>
      <c r="G500">
        <f>Table14[[#This Row],[runtime_to_process_final_model]]+Table14[[#This Row],[Processing Time (s) - final model]]</f>
        <v>24.48755884170529</v>
      </c>
      <c r="H500">
        <f t="shared" si="7"/>
        <v>0.27402526084569118</v>
      </c>
    </row>
    <row r="501" spans="1:8" x14ac:dyDescent="0.3">
      <c r="A501" t="s">
        <v>2328</v>
      </c>
      <c r="B501">
        <v>32.894393920898402</v>
      </c>
      <c r="C501">
        <v>9.1416358947753906E-2</v>
      </c>
      <c r="D501">
        <f>Table14[[#This Row],[runtime_to_process_best_model]]+Table14[[#This Row],[AnalysisTime (s) - best model]]</f>
        <v>32.985810279846156</v>
      </c>
      <c r="E501">
        <v>27.616230726242001</v>
      </c>
      <c r="F501">
        <v>0.100287675857543</v>
      </c>
      <c r="G501">
        <f>Table14[[#This Row],[runtime_to_process_final_model]]+Table14[[#This Row],[Processing Time (s) - final model]]</f>
        <v>27.716518402099545</v>
      </c>
      <c r="H501">
        <f t="shared" si="7"/>
        <v>0.27457440966502122</v>
      </c>
    </row>
    <row r="502" spans="1:8" x14ac:dyDescent="0.3">
      <c r="A502" t="s">
        <v>2329</v>
      </c>
      <c r="B502">
        <v>24.969499588012599</v>
      </c>
      <c r="C502">
        <v>7.2943449020385701E-2</v>
      </c>
      <c r="D502">
        <f>Table14[[#This Row],[runtime_to_process_best_model]]+Table14[[#This Row],[AnalysisTime (s) - best model]]</f>
        <v>25.042443037032985</v>
      </c>
      <c r="E502">
        <v>20.1962020397186</v>
      </c>
      <c r="F502">
        <v>4.0198802947997998E-2</v>
      </c>
      <c r="G502">
        <f>Table14[[#This Row],[runtime_to_process_final_model]]+Table14[[#This Row],[Processing Time (s) - final model]]</f>
        <v>20.236400842666598</v>
      </c>
      <c r="H502">
        <f t="shared" si="7"/>
        <v>0.27512355848435127</v>
      </c>
    </row>
    <row r="503" spans="1:8" x14ac:dyDescent="0.3">
      <c r="A503" t="s">
        <v>2330</v>
      </c>
      <c r="B503">
        <v>20.1621897220611</v>
      </c>
      <c r="C503">
        <v>5.5397987365722601E-2</v>
      </c>
      <c r="D503">
        <f>Table14[[#This Row],[runtime_to_process_best_model]]+Table14[[#This Row],[AnalysisTime (s) - best model]]</f>
        <v>20.217587709426823</v>
      </c>
      <c r="E503">
        <v>19.202639579772899</v>
      </c>
      <c r="F503">
        <v>6.5121173858642495E-2</v>
      </c>
      <c r="G503">
        <f>Table14[[#This Row],[runtime_to_process_final_model]]+Table14[[#This Row],[Processing Time (s) - final model]]</f>
        <v>19.267760753631542</v>
      </c>
      <c r="H503">
        <f t="shared" si="7"/>
        <v>0.27567270730368132</v>
      </c>
    </row>
    <row r="504" spans="1:8" x14ac:dyDescent="0.3">
      <c r="A504" t="s">
        <v>2331</v>
      </c>
      <c r="B504">
        <v>9.9862220287322998</v>
      </c>
      <c r="C504">
        <v>2.66413688659667E-2</v>
      </c>
      <c r="D504">
        <f>Table14[[#This Row],[runtime_to_process_best_model]]+Table14[[#This Row],[AnalysisTime (s) - best model]]</f>
        <v>10.012863397598267</v>
      </c>
      <c r="E504">
        <v>9.9649703502654994</v>
      </c>
      <c r="F504">
        <v>2.81009674072265E-2</v>
      </c>
      <c r="G504">
        <f>Table14[[#This Row],[runtime_to_process_final_model]]+Table14[[#This Row],[Processing Time (s) - final model]]</f>
        <v>9.9930713176727259</v>
      </c>
      <c r="H504">
        <f t="shared" si="7"/>
        <v>0.27622185612301137</v>
      </c>
    </row>
    <row r="505" spans="1:8" x14ac:dyDescent="0.3">
      <c r="A505" t="s">
        <v>2332</v>
      </c>
      <c r="B505">
        <v>50.633182764053302</v>
      </c>
      <c r="C505">
        <v>0.20156621932983301</v>
      </c>
      <c r="D505">
        <f>Table14[[#This Row],[runtime_to_process_best_model]]+Table14[[#This Row],[AnalysisTime (s) - best model]]</f>
        <v>50.834748983383136</v>
      </c>
      <c r="E505">
        <v>42.717800855636597</v>
      </c>
      <c r="F505">
        <v>0.27590537071228</v>
      </c>
      <c r="G505">
        <f>Table14[[#This Row],[runtime_to_process_final_model]]+Table14[[#This Row],[Processing Time (s) - final model]]</f>
        <v>42.993706226348877</v>
      </c>
      <c r="H505">
        <f t="shared" si="7"/>
        <v>0.27677100494234141</v>
      </c>
    </row>
    <row r="506" spans="1:8" x14ac:dyDescent="0.3">
      <c r="A506" t="s">
        <v>2333</v>
      </c>
      <c r="B506">
        <v>14.0756649971008</v>
      </c>
      <c r="C506">
        <v>6.65740966796875E-2</v>
      </c>
      <c r="D506">
        <f>Table14[[#This Row],[runtime_to_process_best_model]]+Table14[[#This Row],[AnalysisTime (s) - best model]]</f>
        <v>14.142239093780487</v>
      </c>
      <c r="E506">
        <v>13.584914445877001</v>
      </c>
      <c r="F506">
        <v>5.6662797927856397E-2</v>
      </c>
      <c r="G506">
        <f>Table14[[#This Row],[runtime_to_process_final_model]]+Table14[[#This Row],[Processing Time (s) - final model]]</f>
        <v>13.641577243804857</v>
      </c>
      <c r="H506">
        <f t="shared" si="7"/>
        <v>0.27732015376167146</v>
      </c>
    </row>
    <row r="507" spans="1:8" x14ac:dyDescent="0.3">
      <c r="A507" t="s">
        <v>2334</v>
      </c>
      <c r="B507">
        <v>27.605280160903899</v>
      </c>
      <c r="C507">
        <v>8.4314823150634696E-2</v>
      </c>
      <c r="D507">
        <f>Table14[[#This Row],[runtime_to_process_best_model]]+Table14[[#This Row],[AnalysisTime (s) - best model]]</f>
        <v>27.689594984054533</v>
      </c>
      <c r="E507">
        <v>26.762648820877001</v>
      </c>
      <c r="F507">
        <v>7.4646234512329102E-2</v>
      </c>
      <c r="G507">
        <f>Table14[[#This Row],[runtime_to_process_final_model]]+Table14[[#This Row],[Processing Time (s) - final model]]</f>
        <v>26.83729505538933</v>
      </c>
      <c r="H507">
        <f t="shared" si="7"/>
        <v>0.27786930258100151</v>
      </c>
    </row>
    <row r="508" spans="1:8" x14ac:dyDescent="0.3">
      <c r="A508" t="s">
        <v>2335</v>
      </c>
      <c r="B508">
        <v>21.938027381896902</v>
      </c>
      <c r="C508">
        <v>8.3956956863403306E-2</v>
      </c>
      <c r="D508">
        <f>Table14[[#This Row],[runtime_to_process_best_model]]+Table14[[#This Row],[AnalysisTime (s) - best model]]</f>
        <v>22.021984338760305</v>
      </c>
      <c r="E508">
        <v>18.437908649444498</v>
      </c>
      <c r="F508">
        <v>8.6944818496704102E-2</v>
      </c>
      <c r="G508">
        <f>Table14[[#This Row],[runtime_to_process_final_model]]+Table14[[#This Row],[Processing Time (s) - final model]]</f>
        <v>18.524853467941202</v>
      </c>
      <c r="H508">
        <f t="shared" si="7"/>
        <v>0.27841845140033156</v>
      </c>
    </row>
    <row r="509" spans="1:8" x14ac:dyDescent="0.3">
      <c r="A509" t="s">
        <v>2336</v>
      </c>
      <c r="B509">
        <v>21.442786693572899</v>
      </c>
      <c r="C509">
        <v>5.12049198150634E-2</v>
      </c>
      <c r="D509">
        <f>Table14[[#This Row],[runtime_to_process_best_model]]+Table14[[#This Row],[AnalysisTime (s) - best model]]</f>
        <v>21.493991613387962</v>
      </c>
      <c r="E509">
        <v>18.291936397552401</v>
      </c>
      <c r="F509">
        <v>7.1155309677123996E-2</v>
      </c>
      <c r="G509">
        <f>Table14[[#This Row],[runtime_to_process_final_model]]+Table14[[#This Row],[Processing Time (s) - final model]]</f>
        <v>18.363091707229525</v>
      </c>
      <c r="H509">
        <f t="shared" si="7"/>
        <v>0.2789676002196616</v>
      </c>
    </row>
    <row r="510" spans="1:8" x14ac:dyDescent="0.3">
      <c r="A510" t="s">
        <v>2337</v>
      </c>
      <c r="B510">
        <v>24.696581602096501</v>
      </c>
      <c r="C510">
        <v>6.4604043960571206E-2</v>
      </c>
      <c r="D510">
        <f>Table14[[#This Row],[runtime_to_process_best_model]]+Table14[[#This Row],[AnalysisTime (s) - best model]]</f>
        <v>24.761185646057072</v>
      </c>
      <c r="E510">
        <v>23.880553722381499</v>
      </c>
      <c r="F510">
        <v>9.1232776641845703E-2</v>
      </c>
      <c r="G510">
        <f>Table14[[#This Row],[runtime_to_process_final_model]]+Table14[[#This Row],[Processing Time (s) - final model]]</f>
        <v>23.971786499023345</v>
      </c>
      <c r="H510">
        <f t="shared" si="7"/>
        <v>0.27951674903899165</v>
      </c>
    </row>
    <row r="511" spans="1:8" x14ac:dyDescent="0.3">
      <c r="A511" t="s">
        <v>2338</v>
      </c>
      <c r="B511">
        <v>14.859873294830299</v>
      </c>
      <c r="C511">
        <v>5.2191972732543897E-2</v>
      </c>
      <c r="D511">
        <f>Table14[[#This Row],[runtime_to_process_best_model]]+Table14[[#This Row],[AnalysisTime (s) - best model]]</f>
        <v>14.912065267562843</v>
      </c>
      <c r="E511">
        <v>12.3483185768127</v>
      </c>
      <c r="F511">
        <v>4.9115657806396401E-2</v>
      </c>
      <c r="G511">
        <f>Table14[[#This Row],[runtime_to_process_final_model]]+Table14[[#This Row],[Processing Time (s) - final model]]</f>
        <v>12.397434234619096</v>
      </c>
      <c r="H511">
        <f t="shared" si="7"/>
        <v>0.2800658978583217</v>
      </c>
    </row>
    <row r="512" spans="1:8" x14ac:dyDescent="0.3">
      <c r="A512" t="s">
        <v>2339</v>
      </c>
      <c r="B512">
        <v>3.4097945690154998</v>
      </c>
      <c r="C512">
        <v>1.4185905456542899E-2</v>
      </c>
      <c r="D512">
        <f>Table14[[#This Row],[runtime_to_process_best_model]]+Table14[[#This Row],[AnalysisTime (s) - best model]]</f>
        <v>3.4239804744720428</v>
      </c>
      <c r="E512">
        <v>3.2439947128295898</v>
      </c>
      <c r="F512">
        <v>6.7121982574462804E-3</v>
      </c>
      <c r="G512">
        <f>Table14[[#This Row],[runtime_to_process_final_model]]+Table14[[#This Row],[Processing Time (s) - final model]]</f>
        <v>3.2507069110870361</v>
      </c>
      <c r="H512">
        <f t="shared" si="7"/>
        <v>0.28061504667765175</v>
      </c>
    </row>
    <row r="513" spans="1:8" x14ac:dyDescent="0.3">
      <c r="A513" t="s">
        <v>2340</v>
      </c>
      <c r="B513">
        <v>8.04632115364074</v>
      </c>
      <c r="C513">
        <v>1.6305208206176699E-2</v>
      </c>
      <c r="D513">
        <f>Table14[[#This Row],[runtime_to_process_best_model]]+Table14[[#This Row],[AnalysisTime (s) - best model]]</f>
        <v>8.0626263618469167</v>
      </c>
      <c r="E513">
        <v>7.0349555015563903</v>
      </c>
      <c r="F513">
        <v>4.1083574295043897E-2</v>
      </c>
      <c r="G513">
        <f>Table14[[#This Row],[runtime_to_process_final_model]]+Table14[[#This Row],[Processing Time (s) - final model]]</f>
        <v>7.0760390758514342</v>
      </c>
      <c r="H513">
        <f t="shared" si="7"/>
        <v>0.28116419549698179</v>
      </c>
    </row>
    <row r="514" spans="1:8" x14ac:dyDescent="0.3">
      <c r="A514" t="s">
        <v>2341</v>
      </c>
      <c r="B514">
        <v>24.075872659683199</v>
      </c>
      <c r="C514">
        <v>0.114234924316406</v>
      </c>
      <c r="D514">
        <f>Table14[[#This Row],[runtime_to_process_best_model]]+Table14[[#This Row],[AnalysisTime (s) - best model]]</f>
        <v>24.190107583999605</v>
      </c>
      <c r="E514">
        <v>21.446602582931501</v>
      </c>
      <c r="F514">
        <v>8.8157892227172796E-2</v>
      </c>
      <c r="G514">
        <f>Table14[[#This Row],[runtime_to_process_final_model]]+Table14[[#This Row],[Processing Time (s) - final model]]</f>
        <v>21.534760475158674</v>
      </c>
      <c r="H514">
        <f t="shared" si="7"/>
        <v>0.28171334431631184</v>
      </c>
    </row>
    <row r="515" spans="1:8" x14ac:dyDescent="0.3">
      <c r="A515" t="s">
        <v>2342</v>
      </c>
      <c r="B515">
        <v>15.1533098220825</v>
      </c>
      <c r="C515">
        <v>3.3362627029418897E-2</v>
      </c>
      <c r="D515">
        <f>Table14[[#This Row],[runtime_to_process_best_model]]+Table14[[#This Row],[AnalysisTime (s) - best model]]</f>
        <v>15.186672449111919</v>
      </c>
      <c r="E515">
        <v>13.3742299079895</v>
      </c>
      <c r="F515">
        <v>6.6836833953857394E-2</v>
      </c>
      <c r="G515">
        <f>Table14[[#This Row],[runtime_to_process_final_model]]+Table14[[#This Row],[Processing Time (s) - final model]]</f>
        <v>13.441066741943358</v>
      </c>
      <c r="H515">
        <f t="shared" si="7"/>
        <v>0.28226249313564189</v>
      </c>
    </row>
    <row r="516" spans="1:8" x14ac:dyDescent="0.3">
      <c r="A516" t="s">
        <v>2343</v>
      </c>
      <c r="B516">
        <v>33.478071451187098</v>
      </c>
      <c r="C516">
        <v>9.5011234283447196E-2</v>
      </c>
      <c r="D516">
        <f>Table14[[#This Row],[runtime_to_process_best_model]]+Table14[[#This Row],[AnalysisTime (s) - best model]]</f>
        <v>33.573082685470546</v>
      </c>
      <c r="E516">
        <v>31.556512832641602</v>
      </c>
      <c r="F516">
        <v>0.167507648468017</v>
      </c>
      <c r="G516">
        <f>Table14[[#This Row],[runtime_to_process_final_model]]+Table14[[#This Row],[Processing Time (s) - final model]]</f>
        <v>31.724020481109619</v>
      </c>
      <c r="H516">
        <f t="shared" ref="H516:H579" si="8">(1/1821)+H515</f>
        <v>0.28281164195497194</v>
      </c>
    </row>
    <row r="517" spans="1:8" x14ac:dyDescent="0.3">
      <c r="A517" t="s">
        <v>2344</v>
      </c>
      <c r="B517">
        <v>28.809659719467099</v>
      </c>
      <c r="C517">
        <v>0.238209724426269</v>
      </c>
      <c r="D517">
        <f>Table14[[#This Row],[runtime_to_process_best_model]]+Table14[[#This Row],[AnalysisTime (s) - best model]]</f>
        <v>29.047869443893369</v>
      </c>
      <c r="E517">
        <v>24.890680074691701</v>
      </c>
      <c r="F517">
        <v>0.143006086349487</v>
      </c>
      <c r="G517">
        <f>Table14[[#This Row],[runtime_to_process_final_model]]+Table14[[#This Row],[Processing Time (s) - final model]]</f>
        <v>25.033686161041189</v>
      </c>
      <c r="H517">
        <f t="shared" si="8"/>
        <v>0.28336079077430198</v>
      </c>
    </row>
    <row r="518" spans="1:8" x14ac:dyDescent="0.3">
      <c r="A518" t="s">
        <v>2345</v>
      </c>
      <c r="B518">
        <v>33.461879968643103</v>
      </c>
      <c r="C518">
        <v>9.1964006423950195E-2</v>
      </c>
      <c r="D518">
        <f>Table14[[#This Row],[runtime_to_process_best_model]]+Table14[[#This Row],[AnalysisTime (s) - best model]]</f>
        <v>33.553843975067053</v>
      </c>
      <c r="E518">
        <v>30.3099699020385</v>
      </c>
      <c r="F518">
        <v>0.29385757446289001</v>
      </c>
      <c r="G518">
        <f>Table14[[#This Row],[runtime_to_process_final_model]]+Table14[[#This Row],[Processing Time (s) - final model]]</f>
        <v>30.60382747650139</v>
      </c>
      <c r="H518">
        <f t="shared" si="8"/>
        <v>0.28390993959363203</v>
      </c>
    </row>
    <row r="519" spans="1:8" x14ac:dyDescent="0.3">
      <c r="A519" t="s">
        <v>2346</v>
      </c>
      <c r="B519">
        <v>8.4460442066192591</v>
      </c>
      <c r="C519">
        <v>0.49305653572082497</v>
      </c>
      <c r="D519">
        <f>Table14[[#This Row],[runtime_to_process_best_model]]+Table14[[#This Row],[AnalysisTime (s) - best model]]</f>
        <v>8.9391007423400843</v>
      </c>
      <c r="E519">
        <v>6.9170155525207502</v>
      </c>
      <c r="F519">
        <v>2.7822256088256801E-2</v>
      </c>
      <c r="G519">
        <f>Table14[[#This Row],[runtime_to_process_final_model]]+Table14[[#This Row],[Processing Time (s) - final model]]</f>
        <v>6.944837808609007</v>
      </c>
      <c r="H519">
        <f t="shared" si="8"/>
        <v>0.28445908841296208</v>
      </c>
    </row>
    <row r="520" spans="1:8" x14ac:dyDescent="0.3">
      <c r="A520" t="s">
        <v>2347</v>
      </c>
      <c r="B520">
        <v>10.1412947177886</v>
      </c>
      <c r="C520">
        <v>4.2577743530273403E-2</v>
      </c>
      <c r="D520">
        <f>Table14[[#This Row],[runtime_to_process_best_model]]+Table14[[#This Row],[AnalysisTime (s) - best model]]</f>
        <v>10.183872461318874</v>
      </c>
      <c r="E520">
        <v>9.7643208503723091</v>
      </c>
      <c r="F520">
        <v>7.7125310897827107E-2</v>
      </c>
      <c r="G520">
        <f>Table14[[#This Row],[runtime_to_process_final_model]]+Table14[[#This Row],[Processing Time (s) - final model]]</f>
        <v>9.8414461612701363</v>
      </c>
      <c r="H520">
        <f t="shared" si="8"/>
        <v>0.28500823723229213</v>
      </c>
    </row>
    <row r="521" spans="1:8" x14ac:dyDescent="0.3">
      <c r="A521" t="s">
        <v>2348</v>
      </c>
      <c r="B521">
        <v>17.318636894226</v>
      </c>
      <c r="C521">
        <v>5.3053617477416902E-2</v>
      </c>
      <c r="D521">
        <f>Table14[[#This Row],[runtime_to_process_best_model]]+Table14[[#This Row],[AnalysisTime (s) - best model]]</f>
        <v>17.371690511703417</v>
      </c>
      <c r="E521">
        <v>17.0707960128784</v>
      </c>
      <c r="F521">
        <v>6.0008287429809501E-2</v>
      </c>
      <c r="G521">
        <f>Table14[[#This Row],[runtime_to_process_final_model]]+Table14[[#This Row],[Processing Time (s) - final model]]</f>
        <v>17.13080430030821</v>
      </c>
      <c r="H521">
        <f t="shared" si="8"/>
        <v>0.28555738605162218</v>
      </c>
    </row>
    <row r="522" spans="1:8" x14ac:dyDescent="0.3">
      <c r="A522" t="s">
        <v>2349</v>
      </c>
      <c r="B522">
        <v>10.968422651290799</v>
      </c>
      <c r="C522">
        <v>4.8702955245971603E-2</v>
      </c>
      <c r="D522">
        <f>Table14[[#This Row],[runtime_to_process_best_model]]+Table14[[#This Row],[AnalysisTime (s) - best model]]</f>
        <v>11.017125606536771</v>
      </c>
      <c r="E522">
        <v>10.031347513198799</v>
      </c>
      <c r="F522">
        <v>4.3170690536499003E-2</v>
      </c>
      <c r="G522">
        <f>Table14[[#This Row],[runtime_to_process_final_model]]+Table14[[#This Row],[Processing Time (s) - final model]]</f>
        <v>10.074518203735298</v>
      </c>
      <c r="H522">
        <f t="shared" si="8"/>
        <v>0.28610653487095222</v>
      </c>
    </row>
    <row r="523" spans="1:8" x14ac:dyDescent="0.3">
      <c r="A523" t="s">
        <v>2350</v>
      </c>
      <c r="B523">
        <v>29.439954757690401</v>
      </c>
      <c r="C523">
        <v>7.8875541687011705E-2</v>
      </c>
      <c r="D523">
        <f>Table14[[#This Row],[runtime_to_process_best_model]]+Table14[[#This Row],[AnalysisTime (s) - best model]]</f>
        <v>29.518830299377413</v>
      </c>
      <c r="E523">
        <v>27.415953397750801</v>
      </c>
      <c r="F523">
        <v>0.13100004196166901</v>
      </c>
      <c r="G523">
        <f>Table14[[#This Row],[runtime_to_process_final_model]]+Table14[[#This Row],[Processing Time (s) - final model]]</f>
        <v>27.546953439712471</v>
      </c>
      <c r="H523">
        <f t="shared" si="8"/>
        <v>0.28665568369028227</v>
      </c>
    </row>
    <row r="524" spans="1:8" x14ac:dyDescent="0.3">
      <c r="A524" t="s">
        <v>2351</v>
      </c>
      <c r="B524">
        <v>9.7832992076873708</v>
      </c>
      <c r="C524">
        <v>3.5553216934204102E-2</v>
      </c>
      <c r="D524">
        <f>Table14[[#This Row],[runtime_to_process_best_model]]+Table14[[#This Row],[AnalysisTime (s) - best model]]</f>
        <v>9.8188524246215749</v>
      </c>
      <c r="E524">
        <v>9.1590609550476003</v>
      </c>
      <c r="F524">
        <v>6.2281131744384703E-2</v>
      </c>
      <c r="G524">
        <f>Table14[[#This Row],[runtime_to_process_final_model]]+Table14[[#This Row],[Processing Time (s) - final model]]</f>
        <v>9.2213420867919851</v>
      </c>
      <c r="H524">
        <f t="shared" si="8"/>
        <v>0.28720483250961232</v>
      </c>
    </row>
    <row r="525" spans="1:8" x14ac:dyDescent="0.3">
      <c r="A525" t="s">
        <v>2352</v>
      </c>
      <c r="B525">
        <v>6.5389852523803702</v>
      </c>
      <c r="C525">
        <v>1.3774633407592701E-2</v>
      </c>
      <c r="D525">
        <f>Table14[[#This Row],[runtime_to_process_best_model]]+Table14[[#This Row],[AnalysisTime (s) - best model]]</f>
        <v>6.552759885787963</v>
      </c>
      <c r="E525">
        <v>6.3839905261993399</v>
      </c>
      <c r="F525">
        <v>1.25565528869628E-2</v>
      </c>
      <c r="G525">
        <f>Table14[[#This Row],[runtime_to_process_final_model]]+Table14[[#This Row],[Processing Time (s) - final model]]</f>
        <v>6.3965470790863028</v>
      </c>
      <c r="H525">
        <f t="shared" si="8"/>
        <v>0.28775398132894237</v>
      </c>
    </row>
    <row r="526" spans="1:8" x14ac:dyDescent="0.3">
      <c r="A526" t="s">
        <v>2353</v>
      </c>
      <c r="B526">
        <v>7.01452541351318</v>
      </c>
      <c r="C526">
        <v>1.7341136932372998E-2</v>
      </c>
      <c r="D526">
        <f>Table14[[#This Row],[runtime_to_process_best_model]]+Table14[[#This Row],[AnalysisTime (s) - best model]]</f>
        <v>7.0318665504455531</v>
      </c>
      <c r="E526">
        <v>6.57094025611877</v>
      </c>
      <c r="F526">
        <v>2.14102268218994E-2</v>
      </c>
      <c r="G526">
        <f>Table14[[#This Row],[runtime_to_process_final_model]]+Table14[[#This Row],[Processing Time (s) - final model]]</f>
        <v>6.5923504829406694</v>
      </c>
      <c r="H526">
        <f t="shared" si="8"/>
        <v>0.28830313014827241</v>
      </c>
    </row>
    <row r="527" spans="1:8" x14ac:dyDescent="0.3">
      <c r="A527" t="s">
        <v>2354</v>
      </c>
      <c r="B527">
        <v>27.573172330856298</v>
      </c>
      <c r="C527">
        <v>9.9728584289550698E-2</v>
      </c>
      <c r="D527">
        <f>Table14[[#This Row],[runtime_to_process_best_model]]+Table14[[#This Row],[AnalysisTime (s) - best model]]</f>
        <v>27.672900915145849</v>
      </c>
      <c r="E527">
        <v>24.816026210784901</v>
      </c>
      <c r="F527">
        <v>0.203314304351806</v>
      </c>
      <c r="G527">
        <f>Table14[[#This Row],[runtime_to_process_final_model]]+Table14[[#This Row],[Processing Time (s) - final model]]</f>
        <v>25.019340515136708</v>
      </c>
      <c r="H527">
        <f t="shared" si="8"/>
        <v>0.28885227896760246</v>
      </c>
    </row>
    <row r="528" spans="1:8" x14ac:dyDescent="0.3">
      <c r="A528" t="s">
        <v>2355</v>
      </c>
      <c r="B528">
        <v>44.902149915695098</v>
      </c>
      <c r="C528">
        <v>0.12912487983703599</v>
      </c>
      <c r="D528">
        <f>Table14[[#This Row],[runtime_to_process_best_model]]+Table14[[#This Row],[AnalysisTime (s) - best model]]</f>
        <v>45.031274795532134</v>
      </c>
      <c r="E528">
        <v>39.575380086898797</v>
      </c>
      <c r="F528">
        <v>0.136935949325561</v>
      </c>
      <c r="G528">
        <f>Table14[[#This Row],[runtime_to_process_final_model]]+Table14[[#This Row],[Processing Time (s) - final model]]</f>
        <v>39.712316036224358</v>
      </c>
      <c r="H528">
        <f t="shared" si="8"/>
        <v>0.28940142778693251</v>
      </c>
    </row>
    <row r="529" spans="1:8" x14ac:dyDescent="0.3">
      <c r="A529" t="s">
        <v>2356</v>
      </c>
      <c r="B529">
        <v>40.226016998291001</v>
      </c>
      <c r="C529">
        <v>0.186587333679199</v>
      </c>
      <c r="D529">
        <f>Table14[[#This Row],[runtime_to_process_best_model]]+Table14[[#This Row],[AnalysisTime (s) - best model]]</f>
        <v>40.412604331970201</v>
      </c>
      <c r="E529">
        <v>37.694116592407198</v>
      </c>
      <c r="F529">
        <v>0.30611562728881803</v>
      </c>
      <c r="G529">
        <f>Table14[[#This Row],[runtime_to_process_final_model]]+Table14[[#This Row],[Processing Time (s) - final model]]</f>
        <v>38.000232219696017</v>
      </c>
      <c r="H529">
        <f t="shared" si="8"/>
        <v>0.28995057660626256</v>
      </c>
    </row>
    <row r="530" spans="1:8" x14ac:dyDescent="0.3">
      <c r="A530" t="s">
        <v>2357</v>
      </c>
      <c r="B530">
        <v>28.596712112426701</v>
      </c>
      <c r="C530">
        <v>6.2292814254760701E-2</v>
      </c>
      <c r="D530">
        <f>Table14[[#This Row],[runtime_to_process_best_model]]+Table14[[#This Row],[AnalysisTime (s) - best model]]</f>
        <v>28.659004926681462</v>
      </c>
      <c r="E530">
        <v>25.865006446838301</v>
      </c>
      <c r="F530">
        <v>0.16845178604125899</v>
      </c>
      <c r="G530">
        <f>Table14[[#This Row],[runtime_to_process_final_model]]+Table14[[#This Row],[Processing Time (s) - final model]]</f>
        <v>26.033458232879561</v>
      </c>
      <c r="H530">
        <f t="shared" si="8"/>
        <v>0.2904997254255926</v>
      </c>
    </row>
    <row r="531" spans="1:8" x14ac:dyDescent="0.3">
      <c r="A531" t="s">
        <v>2358</v>
      </c>
      <c r="B531">
        <v>11.434489488601599</v>
      </c>
      <c r="C531">
        <v>1.7422199249267498E-2</v>
      </c>
      <c r="D531">
        <f>Table14[[#This Row],[runtime_to_process_best_model]]+Table14[[#This Row],[AnalysisTime (s) - best model]]</f>
        <v>11.451911687850867</v>
      </c>
      <c r="E531">
        <v>10.5667564868927</v>
      </c>
      <c r="F531">
        <v>3.0841827392578101E-2</v>
      </c>
      <c r="G531">
        <f>Table14[[#This Row],[runtime_to_process_final_model]]+Table14[[#This Row],[Processing Time (s) - final model]]</f>
        <v>10.597598314285278</v>
      </c>
      <c r="H531">
        <f t="shared" si="8"/>
        <v>0.29104887424492265</v>
      </c>
    </row>
    <row r="532" spans="1:8" x14ac:dyDescent="0.3">
      <c r="A532" t="s">
        <v>2359</v>
      </c>
      <c r="B532">
        <v>27.9116353988647</v>
      </c>
      <c r="C532">
        <v>8.1242561340332003E-2</v>
      </c>
      <c r="D532">
        <f>Table14[[#This Row],[runtime_to_process_best_model]]+Table14[[#This Row],[AnalysisTime (s) - best model]]</f>
        <v>27.992877960205032</v>
      </c>
      <c r="E532">
        <v>24.939553499221802</v>
      </c>
      <c r="F532">
        <v>8.9330673217773396E-2</v>
      </c>
      <c r="G532">
        <f>Table14[[#This Row],[runtime_to_process_final_model]]+Table14[[#This Row],[Processing Time (s) - final model]]</f>
        <v>25.028884172439575</v>
      </c>
      <c r="H532">
        <f t="shared" si="8"/>
        <v>0.2915980230642527</v>
      </c>
    </row>
    <row r="533" spans="1:8" x14ac:dyDescent="0.3">
      <c r="A533" t="s">
        <v>2360</v>
      </c>
      <c r="B533">
        <v>20.8422191143035</v>
      </c>
      <c r="C533">
        <v>5.4838180541992097E-2</v>
      </c>
      <c r="D533">
        <f>Table14[[#This Row],[runtime_to_process_best_model]]+Table14[[#This Row],[AnalysisTime (s) - best model]]</f>
        <v>20.897057294845492</v>
      </c>
      <c r="E533">
        <v>19.501477241516099</v>
      </c>
      <c r="F533">
        <v>0.104444026947021</v>
      </c>
      <c r="G533">
        <f>Table14[[#This Row],[runtime_to_process_final_model]]+Table14[[#This Row],[Processing Time (s) - final model]]</f>
        <v>19.605921268463121</v>
      </c>
      <c r="H533">
        <f t="shared" si="8"/>
        <v>0.29214717188358275</v>
      </c>
    </row>
    <row r="534" spans="1:8" x14ac:dyDescent="0.3">
      <c r="A534" t="s">
        <v>2361</v>
      </c>
      <c r="B534">
        <v>19.369826793670601</v>
      </c>
      <c r="C534">
        <v>7.5738668441772405E-2</v>
      </c>
      <c r="D534">
        <f>Table14[[#This Row],[runtime_to_process_best_model]]+Table14[[#This Row],[AnalysisTime (s) - best model]]</f>
        <v>19.445565462112373</v>
      </c>
      <c r="E534">
        <v>18.542057275771999</v>
      </c>
      <c r="F534">
        <v>0.162821769714355</v>
      </c>
      <c r="G534">
        <f>Table14[[#This Row],[runtime_to_process_final_model]]+Table14[[#This Row],[Processing Time (s) - final model]]</f>
        <v>18.704879045486354</v>
      </c>
      <c r="H534">
        <f t="shared" si="8"/>
        <v>0.29269632070291279</v>
      </c>
    </row>
    <row r="535" spans="1:8" x14ac:dyDescent="0.3">
      <c r="A535" t="s">
        <v>2362</v>
      </c>
      <c r="B535">
        <v>30.628617525100701</v>
      </c>
      <c r="C535">
        <v>9.39178466796875E-2</v>
      </c>
      <c r="D535">
        <f>Table14[[#This Row],[runtime_to_process_best_model]]+Table14[[#This Row],[AnalysisTime (s) - best model]]</f>
        <v>30.722535371780388</v>
      </c>
      <c r="E535">
        <v>28.369523763656598</v>
      </c>
      <c r="F535">
        <v>0.162705898284912</v>
      </c>
      <c r="G535">
        <f>Table14[[#This Row],[runtime_to_process_final_model]]+Table14[[#This Row],[Processing Time (s) - final model]]</f>
        <v>28.532229661941511</v>
      </c>
      <c r="H535">
        <f t="shared" si="8"/>
        <v>0.29324546952224284</v>
      </c>
    </row>
    <row r="536" spans="1:8" x14ac:dyDescent="0.3">
      <c r="A536" t="s">
        <v>2363</v>
      </c>
      <c r="B536">
        <v>27.530577421188301</v>
      </c>
      <c r="C536">
        <v>0.101864337921142</v>
      </c>
      <c r="D536">
        <f>Table14[[#This Row],[runtime_to_process_best_model]]+Table14[[#This Row],[AnalysisTime (s) - best model]]</f>
        <v>27.632441759109444</v>
      </c>
      <c r="E536">
        <v>22.734687566757199</v>
      </c>
      <c r="F536">
        <v>6.2116384506225503E-2</v>
      </c>
      <c r="G536">
        <f>Table14[[#This Row],[runtime_to_process_final_model]]+Table14[[#This Row],[Processing Time (s) - final model]]</f>
        <v>22.796803951263424</v>
      </c>
      <c r="H536">
        <f t="shared" si="8"/>
        <v>0.29379461834157289</v>
      </c>
    </row>
    <row r="537" spans="1:8" x14ac:dyDescent="0.3">
      <c r="A537" t="s">
        <v>2364</v>
      </c>
      <c r="B537">
        <v>40.440709829330402</v>
      </c>
      <c r="C537">
        <v>0.13503837585449199</v>
      </c>
      <c r="D537">
        <f>Table14[[#This Row],[runtime_to_process_best_model]]+Table14[[#This Row],[AnalysisTime (s) - best model]]</f>
        <v>40.575748205184894</v>
      </c>
      <c r="E537">
        <v>36.422379732131901</v>
      </c>
      <c r="F537">
        <v>0.179236650466918</v>
      </c>
      <c r="G537">
        <f>Table14[[#This Row],[runtime_to_process_final_model]]+Table14[[#This Row],[Processing Time (s) - final model]]</f>
        <v>36.60161638259882</v>
      </c>
      <c r="H537">
        <f t="shared" si="8"/>
        <v>0.29434376716090294</v>
      </c>
    </row>
    <row r="538" spans="1:8" x14ac:dyDescent="0.3">
      <c r="A538" t="s">
        <v>2365</v>
      </c>
      <c r="B538">
        <v>25.335584402084301</v>
      </c>
      <c r="C538">
        <v>6.1510801315307603E-2</v>
      </c>
      <c r="D538">
        <f>Table14[[#This Row],[runtime_to_process_best_model]]+Table14[[#This Row],[AnalysisTime (s) - best model]]</f>
        <v>25.397095203399608</v>
      </c>
      <c r="E538">
        <v>23.189026355743401</v>
      </c>
      <c r="F538">
        <v>8.6852073669433594E-2</v>
      </c>
      <c r="G538">
        <f>Table14[[#This Row],[runtime_to_process_final_model]]+Table14[[#This Row],[Processing Time (s) - final model]]</f>
        <v>23.275878429412835</v>
      </c>
      <c r="H538">
        <f t="shared" si="8"/>
        <v>0.29489291598023298</v>
      </c>
    </row>
    <row r="539" spans="1:8" x14ac:dyDescent="0.3">
      <c r="A539" t="s">
        <v>2366</v>
      </c>
      <c r="B539">
        <v>48.308546543121302</v>
      </c>
      <c r="C539">
        <v>0.212009668350219</v>
      </c>
      <c r="D539">
        <f>Table14[[#This Row],[runtime_to_process_best_model]]+Table14[[#This Row],[AnalysisTime (s) - best model]]</f>
        <v>48.520556211471522</v>
      </c>
      <c r="E539">
        <v>44.549208164215003</v>
      </c>
      <c r="F539">
        <v>0.26991057395934998</v>
      </c>
      <c r="G539">
        <f>Table14[[#This Row],[runtime_to_process_final_model]]+Table14[[#This Row],[Processing Time (s) - final model]]</f>
        <v>44.819118738174353</v>
      </c>
      <c r="H539">
        <f t="shared" si="8"/>
        <v>0.29544206479956303</v>
      </c>
    </row>
    <row r="540" spans="1:8" x14ac:dyDescent="0.3">
      <c r="A540" t="s">
        <v>2367</v>
      </c>
      <c r="B540">
        <v>14.05393576622</v>
      </c>
      <c r="C540">
        <v>3.1390428543090799E-2</v>
      </c>
      <c r="D540">
        <f>Table14[[#This Row],[runtime_to_process_best_model]]+Table14[[#This Row],[AnalysisTime (s) - best model]]</f>
        <v>14.085326194763091</v>
      </c>
      <c r="E540">
        <v>13.333745479583699</v>
      </c>
      <c r="F540">
        <v>5.5787324905395501E-2</v>
      </c>
      <c r="G540">
        <f>Table14[[#This Row],[runtime_to_process_final_model]]+Table14[[#This Row],[Processing Time (s) - final model]]</f>
        <v>13.389532804489095</v>
      </c>
      <c r="H540">
        <f t="shared" si="8"/>
        <v>0.29599121361889308</v>
      </c>
    </row>
    <row r="541" spans="1:8" x14ac:dyDescent="0.3">
      <c r="A541" t="s">
        <v>2368</v>
      </c>
      <c r="B541">
        <v>13.3938679695129</v>
      </c>
      <c r="C541">
        <v>4.4419050216674798E-2</v>
      </c>
      <c r="D541">
        <f>Table14[[#This Row],[runtime_to_process_best_model]]+Table14[[#This Row],[AnalysisTime (s) - best model]]</f>
        <v>13.438287019729575</v>
      </c>
      <c r="E541">
        <v>11.632407903671201</v>
      </c>
      <c r="F541">
        <v>3.1519651412963798E-2</v>
      </c>
      <c r="G541">
        <f>Table14[[#This Row],[runtime_to_process_final_model]]+Table14[[#This Row],[Processing Time (s) - final model]]</f>
        <v>11.663927555084165</v>
      </c>
      <c r="H541">
        <f t="shared" si="8"/>
        <v>0.29654036243822313</v>
      </c>
    </row>
    <row r="542" spans="1:8" x14ac:dyDescent="0.3">
      <c r="A542" t="s">
        <v>2369</v>
      </c>
      <c r="B542">
        <v>19.8664226531982</v>
      </c>
      <c r="C542">
        <v>5.2850961685180602E-2</v>
      </c>
      <c r="D542">
        <f>Table14[[#This Row],[runtime_to_process_best_model]]+Table14[[#This Row],[AnalysisTime (s) - best model]]</f>
        <v>19.91927361488338</v>
      </c>
      <c r="E542">
        <v>18.266716003417901</v>
      </c>
      <c r="F542">
        <v>9.2329978942871094E-2</v>
      </c>
      <c r="G542">
        <f>Table14[[#This Row],[runtime_to_process_final_model]]+Table14[[#This Row],[Processing Time (s) - final model]]</f>
        <v>18.359045982360772</v>
      </c>
      <c r="H542">
        <f t="shared" si="8"/>
        <v>0.29708951125755317</v>
      </c>
    </row>
    <row r="543" spans="1:8" x14ac:dyDescent="0.3">
      <c r="A543" t="s">
        <v>2370</v>
      </c>
      <c r="B543">
        <v>39.508843898773101</v>
      </c>
      <c r="C543">
        <v>0.13727879524230899</v>
      </c>
      <c r="D543">
        <f>Table14[[#This Row],[runtime_to_process_best_model]]+Table14[[#This Row],[AnalysisTime (s) - best model]]</f>
        <v>39.646122694015411</v>
      </c>
      <c r="E543">
        <v>36.9749240875244</v>
      </c>
      <c r="F543">
        <v>0.15209698677062899</v>
      </c>
      <c r="G543">
        <f>Table14[[#This Row],[runtime_to_process_final_model]]+Table14[[#This Row],[Processing Time (s) - final model]]</f>
        <v>37.12702107429503</v>
      </c>
      <c r="H543">
        <f t="shared" si="8"/>
        <v>0.29763866007688322</v>
      </c>
    </row>
    <row r="544" spans="1:8" x14ac:dyDescent="0.3">
      <c r="A544" t="s">
        <v>2371</v>
      </c>
      <c r="B544">
        <v>18.1140584945678</v>
      </c>
      <c r="C544">
        <v>3.8401842117309501E-2</v>
      </c>
      <c r="D544">
        <f>Table14[[#This Row],[runtime_to_process_best_model]]+Table14[[#This Row],[AnalysisTime (s) - best model]]</f>
        <v>18.15246033668511</v>
      </c>
      <c r="E544">
        <v>17.235778331756499</v>
      </c>
      <c r="F544">
        <v>0.10830044746398899</v>
      </c>
      <c r="G544">
        <f>Table14[[#This Row],[runtime_to_process_final_model]]+Table14[[#This Row],[Processing Time (s) - final model]]</f>
        <v>17.344078779220489</v>
      </c>
      <c r="H544">
        <f t="shared" si="8"/>
        <v>0.29818780889621327</v>
      </c>
    </row>
    <row r="545" spans="1:8" x14ac:dyDescent="0.3">
      <c r="A545" t="s">
        <v>2372</v>
      </c>
      <c r="B545">
        <v>13.9316430091857</v>
      </c>
      <c r="C545">
        <v>4.1995048522949198E-2</v>
      </c>
      <c r="D545">
        <f>Table14[[#This Row],[runtime_to_process_best_model]]+Table14[[#This Row],[AnalysisTime (s) - best model]]</f>
        <v>13.97363805770865</v>
      </c>
      <c r="E545">
        <v>12.180307626724201</v>
      </c>
      <c r="F545">
        <v>4.0222644805908203E-2</v>
      </c>
      <c r="G545">
        <f>Table14[[#This Row],[runtime_to_process_final_model]]+Table14[[#This Row],[Processing Time (s) - final model]]</f>
        <v>12.220530271530109</v>
      </c>
      <c r="H545">
        <f t="shared" si="8"/>
        <v>0.29873695771554332</v>
      </c>
    </row>
    <row r="546" spans="1:8" x14ac:dyDescent="0.3">
      <c r="A546" t="s">
        <v>2373</v>
      </c>
      <c r="B546">
        <v>28.957497358322101</v>
      </c>
      <c r="C546">
        <v>7.2251796722412095E-2</v>
      </c>
      <c r="D546">
        <f>Table14[[#This Row],[runtime_to_process_best_model]]+Table14[[#This Row],[AnalysisTime (s) - best model]]</f>
        <v>29.029749155044513</v>
      </c>
      <c r="E546">
        <v>26.7106292247772</v>
      </c>
      <c r="F546">
        <v>0.13004422187805101</v>
      </c>
      <c r="G546">
        <f>Table14[[#This Row],[runtime_to_process_final_model]]+Table14[[#This Row],[Processing Time (s) - final model]]</f>
        <v>26.840673446655252</v>
      </c>
      <c r="H546">
        <f t="shared" si="8"/>
        <v>0.29928610653487336</v>
      </c>
    </row>
    <row r="547" spans="1:8" x14ac:dyDescent="0.3">
      <c r="A547" t="s">
        <v>2374</v>
      </c>
      <c r="B547">
        <v>16.916393995284999</v>
      </c>
      <c r="C547">
        <v>4.10919189453125E-2</v>
      </c>
      <c r="D547">
        <f>Table14[[#This Row],[runtime_to_process_best_model]]+Table14[[#This Row],[AnalysisTime (s) - best model]]</f>
        <v>16.957485914230311</v>
      </c>
      <c r="E547">
        <v>15.101435899734399</v>
      </c>
      <c r="F547">
        <v>6.8889856338500893E-2</v>
      </c>
      <c r="G547">
        <f>Table14[[#This Row],[runtime_to_process_final_model]]+Table14[[#This Row],[Processing Time (s) - final model]]</f>
        <v>15.1703257560729</v>
      </c>
      <c r="H547">
        <f t="shared" si="8"/>
        <v>0.29983525535420341</v>
      </c>
    </row>
    <row r="548" spans="1:8" x14ac:dyDescent="0.3">
      <c r="A548" t="s">
        <v>2375</v>
      </c>
      <c r="B548">
        <v>36.0341477394104</v>
      </c>
      <c r="C548">
        <v>9.35232639312744E-2</v>
      </c>
      <c r="D548">
        <f>Table14[[#This Row],[runtime_to_process_best_model]]+Table14[[#This Row],[AnalysisTime (s) - best model]]</f>
        <v>36.127671003341675</v>
      </c>
      <c r="E548">
        <v>32.792076587677002</v>
      </c>
      <c r="F548">
        <v>9.0068101882934501E-2</v>
      </c>
      <c r="G548">
        <f>Table14[[#This Row],[runtime_to_process_final_model]]+Table14[[#This Row],[Processing Time (s) - final model]]</f>
        <v>32.882144689559937</v>
      </c>
      <c r="H548">
        <f t="shared" si="8"/>
        <v>0.30038440417353346</v>
      </c>
    </row>
    <row r="549" spans="1:8" x14ac:dyDescent="0.3">
      <c r="A549" t="s">
        <v>2376</v>
      </c>
      <c r="B549">
        <v>11.6705288887023</v>
      </c>
      <c r="C549">
        <v>4.8424482345580999E-2</v>
      </c>
      <c r="D549">
        <f>Table14[[#This Row],[runtime_to_process_best_model]]+Table14[[#This Row],[AnalysisTime (s) - best model]]</f>
        <v>11.718953371047881</v>
      </c>
      <c r="E549">
        <v>10.2062752246856</v>
      </c>
      <c r="F549">
        <v>4.8239946365356397E-2</v>
      </c>
      <c r="G549">
        <f>Table14[[#This Row],[runtime_to_process_final_model]]+Table14[[#This Row],[Processing Time (s) - final model]]</f>
        <v>10.254515171050956</v>
      </c>
      <c r="H549">
        <f t="shared" si="8"/>
        <v>0.30093355299286351</v>
      </c>
    </row>
    <row r="550" spans="1:8" x14ac:dyDescent="0.3">
      <c r="A550" t="s">
        <v>2377</v>
      </c>
      <c r="B550">
        <v>24.346041440963699</v>
      </c>
      <c r="C550">
        <v>5.2954673767089802E-2</v>
      </c>
      <c r="D550">
        <f>Table14[[#This Row],[runtime_to_process_best_model]]+Table14[[#This Row],[AnalysisTime (s) - best model]]</f>
        <v>24.398996114730789</v>
      </c>
      <c r="E550">
        <v>19.9566311836242</v>
      </c>
      <c r="F550">
        <v>6.8353414535522405E-2</v>
      </c>
      <c r="G550">
        <f>Table14[[#This Row],[runtime_to_process_final_model]]+Table14[[#This Row],[Processing Time (s) - final model]]</f>
        <v>20.024984598159723</v>
      </c>
      <c r="H550">
        <f t="shared" si="8"/>
        <v>0.30148270181219355</v>
      </c>
    </row>
    <row r="551" spans="1:8" x14ac:dyDescent="0.3">
      <c r="A551" t="s">
        <v>2378</v>
      </c>
      <c r="B551">
        <v>7.1352169513702304</v>
      </c>
      <c r="C551">
        <v>1.2612104415893499E-2</v>
      </c>
      <c r="D551">
        <f>Table14[[#This Row],[runtime_to_process_best_model]]+Table14[[#This Row],[AnalysisTime (s) - best model]]</f>
        <v>7.1478290557861239</v>
      </c>
      <c r="E551">
        <v>6.7529377937316797</v>
      </c>
      <c r="F551">
        <v>1.51433944702148E-2</v>
      </c>
      <c r="G551">
        <f>Table14[[#This Row],[runtime_to_process_final_model]]+Table14[[#This Row],[Processing Time (s) - final model]]</f>
        <v>6.7680811882018945</v>
      </c>
      <c r="H551">
        <f t="shared" si="8"/>
        <v>0.3020318506315236</v>
      </c>
    </row>
    <row r="552" spans="1:8" x14ac:dyDescent="0.3">
      <c r="A552" t="s">
        <v>2379</v>
      </c>
      <c r="B552">
        <v>13.827083826065</v>
      </c>
      <c r="C552">
        <v>2.3054838180541899E-2</v>
      </c>
      <c r="D552">
        <f>Table14[[#This Row],[runtime_to_process_best_model]]+Table14[[#This Row],[AnalysisTime (s) - best model]]</f>
        <v>13.850138664245542</v>
      </c>
      <c r="E552">
        <v>12.0881249904632</v>
      </c>
      <c r="F552">
        <v>4.3157577514648403E-2</v>
      </c>
      <c r="G552">
        <f>Table14[[#This Row],[runtime_to_process_final_model]]+Table14[[#This Row],[Processing Time (s) - final model]]</f>
        <v>12.131282567977848</v>
      </c>
      <c r="H552">
        <f t="shared" si="8"/>
        <v>0.30258099945085365</v>
      </c>
    </row>
    <row r="553" spans="1:8" x14ac:dyDescent="0.3">
      <c r="A553" t="s">
        <v>2380</v>
      </c>
      <c r="B553">
        <v>30.416146278381301</v>
      </c>
      <c r="C553">
        <v>6.7881584167480399E-2</v>
      </c>
      <c r="D553">
        <f>Table14[[#This Row],[runtime_to_process_best_model]]+Table14[[#This Row],[AnalysisTime (s) - best model]]</f>
        <v>30.484027862548782</v>
      </c>
      <c r="E553">
        <v>29.2970161437988</v>
      </c>
      <c r="F553">
        <v>0.14647984504699699</v>
      </c>
      <c r="G553">
        <f>Table14[[#This Row],[runtime_to_process_final_model]]+Table14[[#This Row],[Processing Time (s) - final model]]</f>
        <v>29.443495988845797</v>
      </c>
      <c r="H553">
        <f t="shared" si="8"/>
        <v>0.3031301482701837</v>
      </c>
    </row>
    <row r="554" spans="1:8" x14ac:dyDescent="0.3">
      <c r="A554" t="s">
        <v>2381</v>
      </c>
      <c r="B554">
        <v>30.064275264739901</v>
      </c>
      <c r="C554">
        <v>0.102056741714477</v>
      </c>
      <c r="D554">
        <f>Table14[[#This Row],[runtime_to_process_best_model]]+Table14[[#This Row],[AnalysisTime (s) - best model]]</f>
        <v>30.166332006454379</v>
      </c>
      <c r="E554">
        <v>27.308839559555</v>
      </c>
      <c r="F554">
        <v>0.107530355453491</v>
      </c>
      <c r="G554">
        <f>Table14[[#This Row],[runtime_to_process_final_model]]+Table14[[#This Row],[Processing Time (s) - final model]]</f>
        <v>27.416369915008492</v>
      </c>
      <c r="H554">
        <f t="shared" si="8"/>
        <v>0.30367929708951374</v>
      </c>
    </row>
    <row r="555" spans="1:8" x14ac:dyDescent="0.3">
      <c r="A555" t="s">
        <v>2382</v>
      </c>
      <c r="B555">
        <v>28.1467623710632</v>
      </c>
      <c r="C555">
        <v>9.2966556549072196E-2</v>
      </c>
      <c r="D555">
        <f>Table14[[#This Row],[runtime_to_process_best_model]]+Table14[[#This Row],[AnalysisTime (s) - best model]]</f>
        <v>28.239728927612273</v>
      </c>
      <c r="E555">
        <v>27.2893917560577</v>
      </c>
      <c r="F555">
        <v>0.12086057662963801</v>
      </c>
      <c r="G555">
        <f>Table14[[#This Row],[runtime_to_process_final_model]]+Table14[[#This Row],[Processing Time (s) - final model]]</f>
        <v>27.410252332687339</v>
      </c>
      <c r="H555">
        <f t="shared" si="8"/>
        <v>0.30422844590884379</v>
      </c>
    </row>
    <row r="556" spans="1:8" x14ac:dyDescent="0.3">
      <c r="A556" t="s">
        <v>2383</v>
      </c>
      <c r="B556">
        <v>46.652743816375697</v>
      </c>
      <c r="C556">
        <v>0.180913686752319</v>
      </c>
      <c r="D556">
        <f>Table14[[#This Row],[runtime_to_process_best_model]]+Table14[[#This Row],[AnalysisTime (s) - best model]]</f>
        <v>46.833657503128016</v>
      </c>
      <c r="E556">
        <v>41.7899296283721</v>
      </c>
      <c r="F556">
        <v>0.26061415672302202</v>
      </c>
      <c r="G556">
        <f>Table14[[#This Row],[runtime_to_process_final_model]]+Table14[[#This Row],[Processing Time (s) - final model]]</f>
        <v>42.050543785095122</v>
      </c>
      <c r="H556">
        <f t="shared" si="8"/>
        <v>0.30477759472817384</v>
      </c>
    </row>
    <row r="557" spans="1:8" x14ac:dyDescent="0.3">
      <c r="A557" t="s">
        <v>2384</v>
      </c>
      <c r="B557">
        <v>18.440920352935699</v>
      </c>
      <c r="C557">
        <v>3.3894300460815402E-2</v>
      </c>
      <c r="D557">
        <f>Table14[[#This Row],[runtime_to_process_best_model]]+Table14[[#This Row],[AnalysisTime (s) - best model]]</f>
        <v>18.474814653396514</v>
      </c>
      <c r="E557">
        <v>16.709270715713501</v>
      </c>
      <c r="F557">
        <v>4.3374061584472601E-2</v>
      </c>
      <c r="G557">
        <f>Table14[[#This Row],[runtime_to_process_final_model]]+Table14[[#This Row],[Processing Time (s) - final model]]</f>
        <v>16.752644777297974</v>
      </c>
      <c r="H557">
        <f t="shared" si="8"/>
        <v>0.30532674354750389</v>
      </c>
    </row>
    <row r="558" spans="1:8" x14ac:dyDescent="0.3">
      <c r="A558" t="s">
        <v>2385</v>
      </c>
      <c r="B558">
        <v>10.7294132709503</v>
      </c>
      <c r="C558">
        <v>2.6237964630126901E-2</v>
      </c>
      <c r="D558">
        <f>Table14[[#This Row],[runtime_to_process_best_model]]+Table14[[#This Row],[AnalysisTime (s) - best model]]</f>
        <v>10.755651235580427</v>
      </c>
      <c r="E558">
        <v>10.349671602249099</v>
      </c>
      <c r="F558">
        <v>1.7927408218383699E-2</v>
      </c>
      <c r="G558">
        <f>Table14[[#This Row],[runtime_to_process_final_model]]+Table14[[#This Row],[Processing Time (s) - final model]]</f>
        <v>10.367599010467483</v>
      </c>
      <c r="H558">
        <f t="shared" si="8"/>
        <v>0.30587589236683393</v>
      </c>
    </row>
    <row r="559" spans="1:8" x14ac:dyDescent="0.3">
      <c r="A559" t="s">
        <v>2386</v>
      </c>
      <c r="B559">
        <v>27.4638299942016</v>
      </c>
      <c r="C559">
        <v>8.5585594177246094E-2</v>
      </c>
      <c r="D559">
        <f>Table14[[#This Row],[runtime_to_process_best_model]]+Table14[[#This Row],[AnalysisTime (s) - best model]]</f>
        <v>27.549415588378846</v>
      </c>
      <c r="E559">
        <v>26.3261766433715</v>
      </c>
      <c r="F559">
        <v>0.18616795539855899</v>
      </c>
      <c r="G559">
        <f>Table14[[#This Row],[runtime_to_process_final_model]]+Table14[[#This Row],[Processing Time (s) - final model]]</f>
        <v>26.51234459877006</v>
      </c>
      <c r="H559">
        <f t="shared" si="8"/>
        <v>0.30642504118616398</v>
      </c>
    </row>
    <row r="560" spans="1:8" x14ac:dyDescent="0.3">
      <c r="A560" t="s">
        <v>2387</v>
      </c>
      <c r="B560">
        <v>18.447460174560501</v>
      </c>
      <c r="C560">
        <v>3.9472341537475503E-2</v>
      </c>
      <c r="D560">
        <f>Table14[[#This Row],[runtime_to_process_best_model]]+Table14[[#This Row],[AnalysisTime (s) - best model]]</f>
        <v>18.486932516097976</v>
      </c>
      <c r="E560">
        <v>15.4375681877136</v>
      </c>
      <c r="F560">
        <v>6.8375110626220703E-2</v>
      </c>
      <c r="G560">
        <f>Table14[[#This Row],[runtime_to_process_final_model]]+Table14[[#This Row],[Processing Time (s) - final model]]</f>
        <v>15.505943298339821</v>
      </c>
      <c r="H560">
        <f t="shared" si="8"/>
        <v>0.30697419000549403</v>
      </c>
    </row>
    <row r="561" spans="1:8" x14ac:dyDescent="0.3">
      <c r="A561" t="s">
        <v>2388</v>
      </c>
      <c r="B561">
        <v>9.0565674304962105</v>
      </c>
      <c r="C561">
        <v>1.7004013061523399E-2</v>
      </c>
      <c r="D561">
        <f>Table14[[#This Row],[runtime_to_process_best_model]]+Table14[[#This Row],[AnalysisTime (s) - best model]]</f>
        <v>9.0735714435577339</v>
      </c>
      <c r="E561">
        <v>7.3430888652801496</v>
      </c>
      <c r="F561">
        <v>3.07917594909667E-2</v>
      </c>
      <c r="G561">
        <f>Table14[[#This Row],[runtime_to_process_final_model]]+Table14[[#This Row],[Processing Time (s) - final model]]</f>
        <v>7.3738806247711164</v>
      </c>
      <c r="H561">
        <f t="shared" si="8"/>
        <v>0.30752333882482408</v>
      </c>
    </row>
    <row r="562" spans="1:8" x14ac:dyDescent="0.3">
      <c r="A562" t="s">
        <v>2389</v>
      </c>
      <c r="B562">
        <v>20.818809986114498</v>
      </c>
      <c r="C562">
        <v>4.6146154403686503E-2</v>
      </c>
      <c r="D562">
        <f>Table14[[#This Row],[runtime_to_process_best_model]]+Table14[[#This Row],[AnalysisTime (s) - best model]]</f>
        <v>20.864956140518185</v>
      </c>
      <c r="E562">
        <v>20.337361097335801</v>
      </c>
      <c r="F562">
        <v>7.1617126464843694E-2</v>
      </c>
      <c r="G562">
        <f>Table14[[#This Row],[runtime_to_process_final_model]]+Table14[[#This Row],[Processing Time (s) - final model]]</f>
        <v>20.408978223800645</v>
      </c>
      <c r="H562">
        <f t="shared" si="8"/>
        <v>0.30807248764415412</v>
      </c>
    </row>
    <row r="563" spans="1:8" x14ac:dyDescent="0.3">
      <c r="A563" t="s">
        <v>2390</v>
      </c>
      <c r="B563">
        <v>2.9681229591369598</v>
      </c>
      <c r="C563">
        <v>2.56247520446777E-2</v>
      </c>
      <c r="D563">
        <f>Table14[[#This Row],[runtime_to_process_best_model]]+Table14[[#This Row],[AnalysisTime (s) - best model]]</f>
        <v>2.9937477111816375</v>
      </c>
      <c r="E563">
        <v>2.6850945949554399</v>
      </c>
      <c r="F563">
        <v>1.7957687377929601E-2</v>
      </c>
      <c r="G563">
        <f>Table14[[#This Row],[runtime_to_process_final_model]]+Table14[[#This Row],[Processing Time (s) - final model]]</f>
        <v>2.7030522823333696</v>
      </c>
      <c r="H563">
        <f t="shared" si="8"/>
        <v>0.30862163646348417</v>
      </c>
    </row>
    <row r="564" spans="1:8" x14ac:dyDescent="0.3">
      <c r="A564" t="s">
        <v>2391</v>
      </c>
      <c r="B564">
        <v>9.9276554584503103</v>
      </c>
      <c r="C564">
        <v>3.3043861389160101E-2</v>
      </c>
      <c r="D564">
        <f>Table14[[#This Row],[runtime_to_process_best_model]]+Table14[[#This Row],[AnalysisTime (s) - best model]]</f>
        <v>9.9606993198394704</v>
      </c>
      <c r="E564">
        <v>9.5344748497009206</v>
      </c>
      <c r="F564">
        <v>4.2808771133422803E-2</v>
      </c>
      <c r="G564">
        <f>Table14[[#This Row],[runtime_to_process_final_model]]+Table14[[#This Row],[Processing Time (s) - final model]]</f>
        <v>9.5772836208343435</v>
      </c>
      <c r="H564">
        <f t="shared" si="8"/>
        <v>0.30917078528281422</v>
      </c>
    </row>
    <row r="565" spans="1:8" x14ac:dyDescent="0.3">
      <c r="A565" t="s">
        <v>2392</v>
      </c>
      <c r="B565">
        <v>9.6624009609222394</v>
      </c>
      <c r="C565">
        <v>2.8936147689819301E-2</v>
      </c>
      <c r="D565">
        <f>Table14[[#This Row],[runtime_to_process_best_model]]+Table14[[#This Row],[AnalysisTime (s) - best model]]</f>
        <v>9.6913371086120588</v>
      </c>
      <c r="E565">
        <v>8.5298600196838308</v>
      </c>
      <c r="F565">
        <v>5.5472612380981397E-2</v>
      </c>
      <c r="G565">
        <f>Table14[[#This Row],[runtime_to_process_final_model]]+Table14[[#This Row],[Processing Time (s) - final model]]</f>
        <v>8.5853326320648122</v>
      </c>
      <c r="H565">
        <f t="shared" si="8"/>
        <v>0.30971993410214427</v>
      </c>
    </row>
    <row r="566" spans="1:8" x14ac:dyDescent="0.3">
      <c r="A566" t="s">
        <v>2393</v>
      </c>
      <c r="B566">
        <v>18.555810928344702</v>
      </c>
      <c r="C566">
        <v>4.9554347991943297E-2</v>
      </c>
      <c r="D566">
        <f>Table14[[#This Row],[runtime_to_process_best_model]]+Table14[[#This Row],[AnalysisTime (s) - best model]]</f>
        <v>18.605365276336645</v>
      </c>
      <c r="E566">
        <v>18.314153909683199</v>
      </c>
      <c r="F566">
        <v>4.97117042541503E-2</v>
      </c>
      <c r="G566">
        <f>Table14[[#This Row],[runtime_to_process_final_model]]+Table14[[#This Row],[Processing Time (s) - final model]]</f>
        <v>18.36386561393735</v>
      </c>
      <c r="H566">
        <f t="shared" si="8"/>
        <v>0.31026908292147432</v>
      </c>
    </row>
    <row r="567" spans="1:8" x14ac:dyDescent="0.3">
      <c r="A567" t="s">
        <v>2394</v>
      </c>
      <c r="B567">
        <v>10.1385030746459</v>
      </c>
      <c r="C567">
        <v>3.9713144302368102E-2</v>
      </c>
      <c r="D567">
        <f>Table14[[#This Row],[runtime_to_process_best_model]]+Table14[[#This Row],[AnalysisTime (s) - best model]]</f>
        <v>10.178216218948268</v>
      </c>
      <c r="E567">
        <v>9.7665412425994802</v>
      </c>
      <c r="F567">
        <v>3.8107395172119099E-2</v>
      </c>
      <c r="G567">
        <f>Table14[[#This Row],[runtime_to_process_final_model]]+Table14[[#This Row],[Processing Time (s) - final model]]</f>
        <v>9.8046486377715993</v>
      </c>
      <c r="H567">
        <f t="shared" si="8"/>
        <v>0.31081823174080436</v>
      </c>
    </row>
    <row r="568" spans="1:8" x14ac:dyDescent="0.3">
      <c r="A568" t="s">
        <v>2395</v>
      </c>
      <c r="B568">
        <v>20.828676223754801</v>
      </c>
      <c r="C568">
        <v>4.4844627380370997E-2</v>
      </c>
      <c r="D568">
        <f>Table14[[#This Row],[runtime_to_process_best_model]]+Table14[[#This Row],[AnalysisTime (s) - best model]]</f>
        <v>20.873520851135172</v>
      </c>
      <c r="E568">
        <v>18.000812053680399</v>
      </c>
      <c r="F568">
        <v>0.10756182670593201</v>
      </c>
      <c r="G568">
        <f>Table14[[#This Row],[runtime_to_process_final_model]]+Table14[[#This Row],[Processing Time (s) - final model]]</f>
        <v>18.108373880386331</v>
      </c>
      <c r="H568">
        <f t="shared" si="8"/>
        <v>0.31136738056013441</v>
      </c>
    </row>
    <row r="569" spans="1:8" x14ac:dyDescent="0.3">
      <c r="A569" t="s">
        <v>2396</v>
      </c>
      <c r="B569">
        <v>15.606234550476</v>
      </c>
      <c r="C569">
        <v>4.4751882553100503E-2</v>
      </c>
      <c r="D569">
        <f>Table14[[#This Row],[runtime_to_process_best_model]]+Table14[[#This Row],[AnalysisTime (s) - best model]]</f>
        <v>15.6509864330291</v>
      </c>
      <c r="E569">
        <v>15.2553884983062</v>
      </c>
      <c r="F569">
        <v>3.2070159912109299E-2</v>
      </c>
      <c r="G569">
        <f>Table14[[#This Row],[runtime_to_process_final_model]]+Table14[[#This Row],[Processing Time (s) - final model]]</f>
        <v>15.287458658218309</v>
      </c>
      <c r="H569">
        <f t="shared" si="8"/>
        <v>0.31191652937946446</v>
      </c>
    </row>
    <row r="570" spans="1:8" x14ac:dyDescent="0.3">
      <c r="A570" t="s">
        <v>2397</v>
      </c>
      <c r="B570">
        <v>32.663255214691098</v>
      </c>
      <c r="C570">
        <v>7.6187372207641602E-2</v>
      </c>
      <c r="D570">
        <f>Table14[[#This Row],[runtime_to_process_best_model]]+Table14[[#This Row],[AnalysisTime (s) - best model]]</f>
        <v>32.73944258689874</v>
      </c>
      <c r="E570">
        <v>28.961977481841998</v>
      </c>
      <c r="F570">
        <v>0.122004508972167</v>
      </c>
      <c r="G570">
        <f>Table14[[#This Row],[runtime_to_process_final_model]]+Table14[[#This Row],[Processing Time (s) - final model]]</f>
        <v>29.083981990814166</v>
      </c>
      <c r="H570">
        <f t="shared" si="8"/>
        <v>0.31246567819879451</v>
      </c>
    </row>
    <row r="571" spans="1:8" x14ac:dyDescent="0.3">
      <c r="A571" t="s">
        <v>2398</v>
      </c>
      <c r="B571">
        <v>22.602176666259702</v>
      </c>
      <c r="C571">
        <v>7.0157051086425698E-2</v>
      </c>
      <c r="D571">
        <f>Table14[[#This Row],[runtime_to_process_best_model]]+Table14[[#This Row],[AnalysisTime (s) - best model]]</f>
        <v>22.672333717346127</v>
      </c>
      <c r="E571">
        <v>20.874560356140101</v>
      </c>
      <c r="F571">
        <v>0.122125387191772</v>
      </c>
      <c r="G571">
        <f>Table14[[#This Row],[runtime_to_process_final_model]]+Table14[[#This Row],[Processing Time (s) - final model]]</f>
        <v>20.996685743331874</v>
      </c>
      <c r="H571">
        <f t="shared" si="8"/>
        <v>0.31301482701812455</v>
      </c>
    </row>
    <row r="572" spans="1:8" x14ac:dyDescent="0.3">
      <c r="A572" t="s">
        <v>2399</v>
      </c>
      <c r="B572">
        <v>24.278534412384001</v>
      </c>
      <c r="C572">
        <v>0.101082563400268</v>
      </c>
      <c r="D572">
        <f>Table14[[#This Row],[runtime_to_process_best_model]]+Table14[[#This Row],[AnalysisTime (s) - best model]]</f>
        <v>24.37961697578427</v>
      </c>
      <c r="E572">
        <v>21.3286354541778</v>
      </c>
      <c r="F572">
        <v>0.10995221138000399</v>
      </c>
      <c r="G572">
        <f>Table14[[#This Row],[runtime_to_process_final_model]]+Table14[[#This Row],[Processing Time (s) - final model]]</f>
        <v>21.438587665557804</v>
      </c>
      <c r="H572">
        <f t="shared" si="8"/>
        <v>0.3135639758374546</v>
      </c>
    </row>
    <row r="573" spans="1:8" x14ac:dyDescent="0.3">
      <c r="A573" t="s">
        <v>2400</v>
      </c>
      <c r="B573">
        <v>30.000549554824801</v>
      </c>
      <c r="C573">
        <v>6.5746545791625893E-2</v>
      </c>
      <c r="D573">
        <f>Table14[[#This Row],[runtime_to_process_best_model]]+Table14[[#This Row],[AnalysisTime (s) - best model]]</f>
        <v>30.066296100616427</v>
      </c>
      <c r="E573">
        <v>26.763168096542302</v>
      </c>
      <c r="F573">
        <v>8.4297180175781194E-2</v>
      </c>
      <c r="G573">
        <f>Table14[[#This Row],[runtime_to_process_final_model]]+Table14[[#This Row],[Processing Time (s) - final model]]</f>
        <v>26.847465276718083</v>
      </c>
      <c r="H573">
        <f t="shared" si="8"/>
        <v>0.31411312465678465</v>
      </c>
    </row>
    <row r="574" spans="1:8" x14ac:dyDescent="0.3">
      <c r="A574" t="s">
        <v>2401</v>
      </c>
      <c r="B574">
        <v>13.3092601299285</v>
      </c>
      <c r="C574">
        <v>3.3590793609619099E-2</v>
      </c>
      <c r="D574">
        <f>Table14[[#This Row],[runtime_to_process_best_model]]+Table14[[#This Row],[AnalysisTime (s) - best model]]</f>
        <v>13.342850923538119</v>
      </c>
      <c r="E574">
        <v>12.9246776103973</v>
      </c>
      <c r="F574">
        <v>6.7975044250488198E-2</v>
      </c>
      <c r="G574">
        <f>Table14[[#This Row],[runtime_to_process_final_model]]+Table14[[#This Row],[Processing Time (s) - final model]]</f>
        <v>12.992652654647788</v>
      </c>
      <c r="H574">
        <f t="shared" si="8"/>
        <v>0.3146622734761147</v>
      </c>
    </row>
    <row r="575" spans="1:8" x14ac:dyDescent="0.3">
      <c r="A575" t="s">
        <v>2402</v>
      </c>
      <c r="B575">
        <v>39.618160963058401</v>
      </c>
      <c r="C575">
        <v>0.23983669281005801</v>
      </c>
      <c r="D575">
        <f>Table14[[#This Row],[runtime_to_process_best_model]]+Table14[[#This Row],[AnalysisTime (s) - best model]]</f>
        <v>39.857997655868459</v>
      </c>
      <c r="E575">
        <v>37.153125286102203</v>
      </c>
      <c r="F575">
        <v>0.22911119461059501</v>
      </c>
      <c r="G575">
        <f>Table14[[#This Row],[runtime_to_process_final_model]]+Table14[[#This Row],[Processing Time (s) - final model]]</f>
        <v>37.382236480712798</v>
      </c>
      <c r="H575">
        <f t="shared" si="8"/>
        <v>0.31521142229544474</v>
      </c>
    </row>
    <row r="576" spans="1:8" x14ac:dyDescent="0.3">
      <c r="A576" t="s">
        <v>2403</v>
      </c>
      <c r="B576">
        <v>14.0896661281585</v>
      </c>
      <c r="C576">
        <v>2.07772254943847E-2</v>
      </c>
      <c r="D576">
        <f>Table14[[#This Row],[runtime_to_process_best_model]]+Table14[[#This Row],[AnalysisTime (s) - best model]]</f>
        <v>14.110443353652885</v>
      </c>
      <c r="E576">
        <v>12.999316215515099</v>
      </c>
      <c r="F576">
        <v>5.4393768310546799E-2</v>
      </c>
      <c r="G576">
        <f>Table14[[#This Row],[runtime_to_process_final_model]]+Table14[[#This Row],[Processing Time (s) - final model]]</f>
        <v>13.053709983825646</v>
      </c>
      <c r="H576">
        <f t="shared" si="8"/>
        <v>0.31576057111477479</v>
      </c>
    </row>
    <row r="577" spans="1:8" x14ac:dyDescent="0.3">
      <c r="A577" t="s">
        <v>2404</v>
      </c>
      <c r="B577">
        <v>40.848747491836498</v>
      </c>
      <c r="C577">
        <v>0.19888544082641599</v>
      </c>
      <c r="D577">
        <f>Table14[[#This Row],[runtime_to_process_best_model]]+Table14[[#This Row],[AnalysisTime (s) - best model]]</f>
        <v>41.047632932662914</v>
      </c>
      <c r="E577">
        <v>36.918249130249002</v>
      </c>
      <c r="F577">
        <v>0.21777844429016099</v>
      </c>
      <c r="G577">
        <f>Table14[[#This Row],[runtime_to_process_final_model]]+Table14[[#This Row],[Processing Time (s) - final model]]</f>
        <v>37.136027574539163</v>
      </c>
      <c r="H577">
        <f t="shared" si="8"/>
        <v>0.31630971993410484</v>
      </c>
    </row>
    <row r="578" spans="1:8" x14ac:dyDescent="0.3">
      <c r="A578" t="s">
        <v>2405</v>
      </c>
      <c r="B578">
        <v>19.2907040119171</v>
      </c>
      <c r="C578">
        <v>5.4516792297363198E-2</v>
      </c>
      <c r="D578">
        <f>Table14[[#This Row],[runtime_to_process_best_model]]+Table14[[#This Row],[AnalysisTime (s) - best model]]</f>
        <v>19.345220804214463</v>
      </c>
      <c r="E578">
        <v>18.466752767562799</v>
      </c>
      <c r="F578">
        <v>0.139652013778686</v>
      </c>
      <c r="G578">
        <f>Table14[[#This Row],[runtime_to_process_final_model]]+Table14[[#This Row],[Processing Time (s) - final model]]</f>
        <v>18.606404781341485</v>
      </c>
      <c r="H578">
        <f t="shared" si="8"/>
        <v>0.31685886875343489</v>
      </c>
    </row>
    <row r="579" spans="1:8" x14ac:dyDescent="0.3">
      <c r="A579" t="s">
        <v>2406</v>
      </c>
      <c r="B579">
        <v>33.700308322906402</v>
      </c>
      <c r="C579">
        <v>9.0765237808227497E-2</v>
      </c>
      <c r="D579">
        <f>Table14[[#This Row],[runtime_to_process_best_model]]+Table14[[#This Row],[AnalysisTime (s) - best model]]</f>
        <v>33.791073560714629</v>
      </c>
      <c r="E579">
        <v>29.0476007461547</v>
      </c>
      <c r="F579">
        <v>0.19977116584777799</v>
      </c>
      <c r="G579">
        <f>Table14[[#This Row],[runtime_to_process_final_model]]+Table14[[#This Row],[Processing Time (s) - final model]]</f>
        <v>29.247371912002478</v>
      </c>
      <c r="H579">
        <f t="shared" si="8"/>
        <v>0.31740801757276493</v>
      </c>
    </row>
    <row r="580" spans="1:8" x14ac:dyDescent="0.3">
      <c r="A580" t="s">
        <v>2407</v>
      </c>
      <c r="B580">
        <v>11.1794617176055</v>
      </c>
      <c r="C580">
        <v>3.9058446884155197E-2</v>
      </c>
      <c r="D580">
        <f>Table14[[#This Row],[runtime_to_process_best_model]]+Table14[[#This Row],[AnalysisTime (s) - best model]]</f>
        <v>11.218520164489655</v>
      </c>
      <c r="E580">
        <v>9.0180456638336093</v>
      </c>
      <c r="F580">
        <v>3.1691789627075098E-2</v>
      </c>
      <c r="G580">
        <f>Table14[[#This Row],[runtime_to_process_final_model]]+Table14[[#This Row],[Processing Time (s) - final model]]</f>
        <v>9.0497374534606845</v>
      </c>
      <c r="H580">
        <f t="shared" ref="H580:H643" si="9">(1/1821)+H579</f>
        <v>0.31795716639209498</v>
      </c>
    </row>
    <row r="581" spans="1:8" x14ac:dyDescent="0.3">
      <c r="A581" t="s">
        <v>2408</v>
      </c>
      <c r="B581">
        <v>22.190502643585202</v>
      </c>
      <c r="C581">
        <v>5.0709962844848598E-2</v>
      </c>
      <c r="D581">
        <f>Table14[[#This Row],[runtime_to_process_best_model]]+Table14[[#This Row],[AnalysisTime (s) - best model]]</f>
        <v>22.24121260643005</v>
      </c>
      <c r="E581">
        <v>21.007061958312899</v>
      </c>
      <c r="F581">
        <v>5.0658702850341797E-2</v>
      </c>
      <c r="G581">
        <f>Table14[[#This Row],[runtime_to_process_final_model]]+Table14[[#This Row],[Processing Time (s) - final model]]</f>
        <v>21.057720661163241</v>
      </c>
      <c r="H581">
        <f t="shared" si="9"/>
        <v>0.31850631521142503</v>
      </c>
    </row>
    <row r="582" spans="1:8" x14ac:dyDescent="0.3">
      <c r="A582" t="s">
        <v>2409</v>
      </c>
      <c r="B582">
        <v>8.6931118965148908</v>
      </c>
      <c r="C582">
        <v>1.49452686309814E-2</v>
      </c>
      <c r="D582">
        <f>Table14[[#This Row],[runtime_to_process_best_model]]+Table14[[#This Row],[AnalysisTime (s) - best model]]</f>
        <v>8.7080571651458722</v>
      </c>
      <c r="E582">
        <v>6.8677027225494296</v>
      </c>
      <c r="F582">
        <v>1.2026309967041E-2</v>
      </c>
      <c r="G582">
        <f>Table14[[#This Row],[runtime_to_process_final_model]]+Table14[[#This Row],[Processing Time (s) - final model]]</f>
        <v>6.8797290325164706</v>
      </c>
      <c r="H582">
        <f t="shared" si="9"/>
        <v>0.31905546403075508</v>
      </c>
    </row>
    <row r="583" spans="1:8" x14ac:dyDescent="0.3">
      <c r="A583" t="s">
        <v>2410</v>
      </c>
      <c r="B583">
        <v>21.1498908996582</v>
      </c>
      <c r="C583">
        <v>8.7815523147582994E-2</v>
      </c>
      <c r="D583">
        <f>Table14[[#This Row],[runtime_to_process_best_model]]+Table14[[#This Row],[AnalysisTime (s) - best model]]</f>
        <v>21.237706422805783</v>
      </c>
      <c r="E583">
        <v>19.0285625457763</v>
      </c>
      <c r="F583">
        <v>0.116863965988159</v>
      </c>
      <c r="G583">
        <f>Table14[[#This Row],[runtime_to_process_final_model]]+Table14[[#This Row],[Processing Time (s) - final model]]</f>
        <v>19.145426511764459</v>
      </c>
      <c r="H583">
        <f t="shared" si="9"/>
        <v>0.31960461285008512</v>
      </c>
    </row>
    <row r="584" spans="1:8" x14ac:dyDescent="0.3">
      <c r="A584" t="s">
        <v>2411</v>
      </c>
      <c r="B584">
        <v>23.028341531753501</v>
      </c>
      <c r="C584">
        <v>6.0938119888305602E-2</v>
      </c>
      <c r="D584">
        <f>Table14[[#This Row],[runtime_to_process_best_model]]+Table14[[#This Row],[AnalysisTime (s) - best model]]</f>
        <v>23.089279651641807</v>
      </c>
      <c r="E584">
        <v>22.2841508388519</v>
      </c>
      <c r="F584">
        <v>8.08432102203369E-2</v>
      </c>
      <c r="G584">
        <f>Table14[[#This Row],[runtime_to_process_final_model]]+Table14[[#This Row],[Processing Time (s) - final model]]</f>
        <v>22.364994049072237</v>
      </c>
      <c r="H584">
        <f t="shared" si="9"/>
        <v>0.32015376166941517</v>
      </c>
    </row>
    <row r="585" spans="1:8" x14ac:dyDescent="0.3">
      <c r="A585" t="s">
        <v>2412</v>
      </c>
      <c r="B585">
        <v>54.133375406265202</v>
      </c>
      <c r="C585">
        <v>0.18097877502441401</v>
      </c>
      <c r="D585">
        <f>Table14[[#This Row],[runtime_to_process_best_model]]+Table14[[#This Row],[AnalysisTime (s) - best model]]</f>
        <v>54.314354181289616</v>
      </c>
      <c r="E585">
        <v>47.707184553146298</v>
      </c>
      <c r="F585">
        <v>0.32280468940734802</v>
      </c>
      <c r="G585">
        <f>Table14[[#This Row],[runtime_to_process_final_model]]+Table14[[#This Row],[Processing Time (s) - final model]]</f>
        <v>48.029989242553647</v>
      </c>
      <c r="H585">
        <f t="shared" si="9"/>
        <v>0.32070291048874522</v>
      </c>
    </row>
    <row r="586" spans="1:8" x14ac:dyDescent="0.3">
      <c r="A586" t="s">
        <v>2413</v>
      </c>
      <c r="B586">
        <v>4.8874752521514804</v>
      </c>
      <c r="C586">
        <v>2.8052330017089799E-2</v>
      </c>
      <c r="D586">
        <f>Table14[[#This Row],[runtime_to_process_best_model]]+Table14[[#This Row],[AnalysisTime (s) - best model]]</f>
        <v>4.9155275821685702</v>
      </c>
      <c r="E586">
        <v>4.7519648075103698</v>
      </c>
      <c r="F586">
        <v>2.3467302322387602E-2</v>
      </c>
      <c r="G586">
        <f>Table14[[#This Row],[runtime_to_process_final_model]]+Table14[[#This Row],[Processing Time (s) - final model]]</f>
        <v>4.7754321098327575</v>
      </c>
      <c r="H586">
        <f t="shared" si="9"/>
        <v>0.32125205930807527</v>
      </c>
    </row>
    <row r="587" spans="1:8" x14ac:dyDescent="0.3">
      <c r="A587" t="s">
        <v>2414</v>
      </c>
      <c r="B587">
        <v>24.387744188308702</v>
      </c>
      <c r="C587">
        <v>5.9445381164550698E-2</v>
      </c>
      <c r="D587">
        <f>Table14[[#This Row],[runtime_to_process_best_model]]+Table14[[#This Row],[AnalysisTime (s) - best model]]</f>
        <v>24.447189569473252</v>
      </c>
      <c r="E587">
        <v>21.4516007900238</v>
      </c>
      <c r="F587">
        <v>0.105020999908447</v>
      </c>
      <c r="G587">
        <f>Table14[[#This Row],[runtime_to_process_final_model]]+Table14[[#This Row],[Processing Time (s) - final model]]</f>
        <v>21.556621789932247</v>
      </c>
      <c r="H587">
        <f t="shared" si="9"/>
        <v>0.32180120812740531</v>
      </c>
    </row>
    <row r="588" spans="1:8" x14ac:dyDescent="0.3">
      <c r="A588" t="s">
        <v>2415</v>
      </c>
      <c r="B588">
        <v>25.472925186157202</v>
      </c>
      <c r="C588">
        <v>9.9432229995727497E-2</v>
      </c>
      <c r="D588">
        <f>Table14[[#This Row],[runtime_to_process_best_model]]+Table14[[#This Row],[AnalysisTime (s) - best model]]</f>
        <v>25.572357416152929</v>
      </c>
      <c r="E588">
        <v>24.506001949310299</v>
      </c>
      <c r="F588">
        <v>0.100836753845214</v>
      </c>
      <c r="G588">
        <f>Table14[[#This Row],[runtime_to_process_final_model]]+Table14[[#This Row],[Processing Time (s) - final model]]</f>
        <v>24.606838703155514</v>
      </c>
      <c r="H588">
        <f t="shared" si="9"/>
        <v>0.32235035694673536</v>
      </c>
    </row>
    <row r="589" spans="1:8" x14ac:dyDescent="0.3">
      <c r="A589" t="s">
        <v>2416</v>
      </c>
      <c r="B589">
        <v>22.651994466781598</v>
      </c>
      <c r="C589">
        <v>6.0460805892944301E-2</v>
      </c>
      <c r="D589">
        <f>Table14[[#This Row],[runtime_to_process_best_model]]+Table14[[#This Row],[AnalysisTime (s) - best model]]</f>
        <v>22.712455272674543</v>
      </c>
      <c r="E589">
        <v>20.9971935749053</v>
      </c>
      <c r="F589">
        <v>0.10017347335815401</v>
      </c>
      <c r="G589">
        <f>Table14[[#This Row],[runtime_to_process_final_model]]+Table14[[#This Row],[Processing Time (s) - final model]]</f>
        <v>21.097367048263454</v>
      </c>
      <c r="H589">
        <f t="shared" si="9"/>
        <v>0.32289950576606541</v>
      </c>
    </row>
    <row r="590" spans="1:8" x14ac:dyDescent="0.3">
      <c r="A590" t="s">
        <v>2417</v>
      </c>
      <c r="B590">
        <v>16.324913501739498</v>
      </c>
      <c r="C590">
        <v>4.5048713684081997E-2</v>
      </c>
      <c r="D590">
        <f>Table14[[#This Row],[runtime_to_process_best_model]]+Table14[[#This Row],[AnalysisTime (s) - best model]]</f>
        <v>16.36996221542358</v>
      </c>
      <c r="E590">
        <v>15.380012512206999</v>
      </c>
      <c r="F590">
        <v>3.4535169601440402E-2</v>
      </c>
      <c r="G590">
        <f>Table14[[#This Row],[runtime_to_process_final_model]]+Table14[[#This Row],[Processing Time (s) - final model]]</f>
        <v>15.41454768180844</v>
      </c>
      <c r="H590">
        <f t="shared" si="9"/>
        <v>0.32344865458539546</v>
      </c>
    </row>
    <row r="591" spans="1:8" x14ac:dyDescent="0.3">
      <c r="A591" t="s">
        <v>2418</v>
      </c>
      <c r="B591">
        <v>7.4338879585266104</v>
      </c>
      <c r="C591">
        <v>2.12118625640869E-2</v>
      </c>
      <c r="D591">
        <f>Table14[[#This Row],[runtime_to_process_best_model]]+Table14[[#This Row],[AnalysisTime (s) - best model]]</f>
        <v>7.4550998210906974</v>
      </c>
      <c r="E591">
        <v>6.6080813407897896</v>
      </c>
      <c r="F591">
        <v>3.9116382598876898E-2</v>
      </c>
      <c r="G591">
        <f>Table14[[#This Row],[runtime_to_process_final_model]]+Table14[[#This Row],[Processing Time (s) - final model]]</f>
        <v>6.6471977233886665</v>
      </c>
      <c r="H591">
        <f t="shared" si="9"/>
        <v>0.3239978034047255</v>
      </c>
    </row>
    <row r="592" spans="1:8" x14ac:dyDescent="0.3">
      <c r="A592" t="s">
        <v>2419</v>
      </c>
      <c r="B592">
        <v>37.665082454681396</v>
      </c>
      <c r="C592">
        <v>9.39304828643798E-2</v>
      </c>
      <c r="D592">
        <f>Table14[[#This Row],[runtime_to_process_best_model]]+Table14[[#This Row],[AnalysisTime (s) - best model]]</f>
        <v>37.759012937545776</v>
      </c>
      <c r="E592">
        <v>32.870702028274501</v>
      </c>
      <c r="F592">
        <v>0.249165534973144</v>
      </c>
      <c r="G592">
        <f>Table14[[#This Row],[runtime_to_process_final_model]]+Table14[[#This Row],[Processing Time (s) - final model]]</f>
        <v>33.119867563247645</v>
      </c>
      <c r="H592">
        <f t="shared" si="9"/>
        <v>0.32454695222405555</v>
      </c>
    </row>
    <row r="593" spans="1:8" x14ac:dyDescent="0.3">
      <c r="A593" t="s">
        <v>2420</v>
      </c>
      <c r="B593">
        <v>13.8931119441986</v>
      </c>
      <c r="C593">
        <v>3.7494897842407199E-2</v>
      </c>
      <c r="D593">
        <f>Table14[[#This Row],[runtime_to_process_best_model]]+Table14[[#This Row],[AnalysisTime (s) - best model]]</f>
        <v>13.930606842041007</v>
      </c>
      <c r="E593">
        <v>12.0556082725524</v>
      </c>
      <c r="F593">
        <v>2.3611068725585899E-2</v>
      </c>
      <c r="G593">
        <f>Table14[[#This Row],[runtime_to_process_final_model]]+Table14[[#This Row],[Processing Time (s) - final model]]</f>
        <v>12.079219341277986</v>
      </c>
      <c r="H593">
        <f t="shared" si="9"/>
        <v>0.3250961010433856</v>
      </c>
    </row>
    <row r="594" spans="1:8" x14ac:dyDescent="0.3">
      <c r="A594" t="s">
        <v>2421</v>
      </c>
      <c r="B594">
        <v>10.2868843078613</v>
      </c>
      <c r="C594">
        <v>1.7764568328857401E-2</v>
      </c>
      <c r="D594">
        <f>Table14[[#This Row],[runtime_to_process_best_model]]+Table14[[#This Row],[AnalysisTime (s) - best model]]</f>
        <v>10.304648876190157</v>
      </c>
      <c r="E594">
        <v>8.7568368911743093</v>
      </c>
      <c r="F594">
        <v>4.4554948806762598E-2</v>
      </c>
      <c r="G594">
        <f>Table14[[#This Row],[runtime_to_process_final_model]]+Table14[[#This Row],[Processing Time (s) - final model]]</f>
        <v>8.801391839981072</v>
      </c>
      <c r="H594">
        <f t="shared" si="9"/>
        <v>0.32564524986271565</v>
      </c>
    </row>
    <row r="595" spans="1:8" x14ac:dyDescent="0.3">
      <c r="A595" t="s">
        <v>2422</v>
      </c>
      <c r="B595">
        <v>27.0726029872894</v>
      </c>
      <c r="C595">
        <v>5.9362888336181599E-2</v>
      </c>
      <c r="D595">
        <f>Table14[[#This Row],[runtime_to_process_best_model]]+Table14[[#This Row],[AnalysisTime (s) - best model]]</f>
        <v>27.131965875625582</v>
      </c>
      <c r="E595">
        <v>26.454365253448401</v>
      </c>
      <c r="F595">
        <v>7.7470779418945299E-2</v>
      </c>
      <c r="G595">
        <f>Table14[[#This Row],[runtime_to_process_final_model]]+Table14[[#This Row],[Processing Time (s) - final model]]</f>
        <v>26.531836032867346</v>
      </c>
      <c r="H595">
        <f t="shared" si="9"/>
        <v>0.32619439868204569</v>
      </c>
    </row>
    <row r="596" spans="1:8" x14ac:dyDescent="0.3">
      <c r="A596" t="s">
        <v>2423</v>
      </c>
      <c r="B596">
        <v>6.4639153480529696</v>
      </c>
      <c r="C596">
        <v>1.43265724182128E-2</v>
      </c>
      <c r="D596">
        <f>Table14[[#This Row],[runtime_to_process_best_model]]+Table14[[#This Row],[AnalysisTime (s) - best model]]</f>
        <v>6.4782419204711825</v>
      </c>
      <c r="E596">
        <v>5.8458926677703804</v>
      </c>
      <c r="F596">
        <v>1.9262313842773399E-2</v>
      </c>
      <c r="G596">
        <f>Table14[[#This Row],[runtime_to_process_final_model]]+Table14[[#This Row],[Processing Time (s) - final model]]</f>
        <v>5.8651549816131539</v>
      </c>
      <c r="H596">
        <f t="shared" si="9"/>
        <v>0.32674354750137574</v>
      </c>
    </row>
    <row r="597" spans="1:8" x14ac:dyDescent="0.3">
      <c r="A597" t="s">
        <v>2424</v>
      </c>
      <c r="B597">
        <v>24.456035137176499</v>
      </c>
      <c r="C597">
        <v>7.2204828262329102E-2</v>
      </c>
      <c r="D597">
        <f>Table14[[#This Row],[runtime_to_process_best_model]]+Table14[[#This Row],[AnalysisTime (s) - best model]]</f>
        <v>24.528239965438829</v>
      </c>
      <c r="E597">
        <v>23.691337347030601</v>
      </c>
      <c r="F597">
        <v>0.13941431045532199</v>
      </c>
      <c r="G597">
        <f>Table14[[#This Row],[runtime_to_process_final_model]]+Table14[[#This Row],[Processing Time (s) - final model]]</f>
        <v>23.830751657485923</v>
      </c>
      <c r="H597">
        <f t="shared" si="9"/>
        <v>0.32729269632070579</v>
      </c>
    </row>
    <row r="598" spans="1:8" x14ac:dyDescent="0.3">
      <c r="A598" t="s">
        <v>2425</v>
      </c>
      <c r="B598">
        <v>13.514486551284699</v>
      </c>
      <c r="C598">
        <v>4.56695556640625E-2</v>
      </c>
      <c r="D598">
        <f>Table14[[#This Row],[runtime_to_process_best_model]]+Table14[[#This Row],[AnalysisTime (s) - best model]]</f>
        <v>13.560156106948762</v>
      </c>
      <c r="E598">
        <v>11.985213041305499</v>
      </c>
      <c r="F598">
        <v>4.9956083297729402E-2</v>
      </c>
      <c r="G598">
        <f>Table14[[#This Row],[runtime_to_process_final_model]]+Table14[[#This Row],[Processing Time (s) - final model]]</f>
        <v>12.035169124603229</v>
      </c>
      <c r="H598">
        <f t="shared" si="9"/>
        <v>0.32784184514003584</v>
      </c>
    </row>
    <row r="599" spans="1:8" x14ac:dyDescent="0.3">
      <c r="A599" t="s">
        <v>2426</v>
      </c>
      <c r="B599">
        <v>17.219601631164501</v>
      </c>
      <c r="C599">
        <v>4.3123006820678697E-2</v>
      </c>
      <c r="D599">
        <f>Table14[[#This Row],[runtime_to_process_best_model]]+Table14[[#This Row],[AnalysisTime (s) - best model]]</f>
        <v>17.26272463798518</v>
      </c>
      <c r="E599">
        <v>15.780088901519701</v>
      </c>
      <c r="F599">
        <v>7.9978942871093694E-2</v>
      </c>
      <c r="G599">
        <f>Table14[[#This Row],[runtime_to_process_final_model]]+Table14[[#This Row],[Processing Time (s) - final model]]</f>
        <v>15.860067844390795</v>
      </c>
      <c r="H599">
        <f t="shared" si="9"/>
        <v>0.32839099395936588</v>
      </c>
    </row>
    <row r="600" spans="1:8" x14ac:dyDescent="0.3">
      <c r="A600" t="s">
        <v>2427</v>
      </c>
      <c r="B600">
        <v>35.431935787200899</v>
      </c>
      <c r="C600">
        <v>8.8047027587890597E-2</v>
      </c>
      <c r="D600">
        <f>Table14[[#This Row],[runtime_to_process_best_model]]+Table14[[#This Row],[AnalysisTime (s) - best model]]</f>
        <v>35.51998281478879</v>
      </c>
      <c r="E600">
        <v>30.575904607772799</v>
      </c>
      <c r="F600">
        <v>0.133327722549438</v>
      </c>
      <c r="G600">
        <f>Table14[[#This Row],[runtime_to_process_final_model]]+Table14[[#This Row],[Processing Time (s) - final model]]</f>
        <v>30.709232330322237</v>
      </c>
      <c r="H600">
        <f t="shared" si="9"/>
        <v>0.32894014277869593</v>
      </c>
    </row>
    <row r="601" spans="1:8" x14ac:dyDescent="0.3">
      <c r="A601" t="s">
        <v>2428</v>
      </c>
      <c r="B601">
        <v>35.155881404876702</v>
      </c>
      <c r="C601">
        <v>0.140831708908081</v>
      </c>
      <c r="D601">
        <f>Table14[[#This Row],[runtime_to_process_best_model]]+Table14[[#This Row],[AnalysisTime (s) - best model]]</f>
        <v>35.296713113784783</v>
      </c>
      <c r="E601">
        <v>34.057753086090003</v>
      </c>
      <c r="F601">
        <v>8.9066505432128906E-2</v>
      </c>
      <c r="G601">
        <f>Table14[[#This Row],[runtime_to_process_final_model]]+Table14[[#This Row],[Processing Time (s) - final model]]</f>
        <v>34.146819591522132</v>
      </c>
      <c r="H601">
        <f t="shared" si="9"/>
        <v>0.32948929159802598</v>
      </c>
    </row>
    <row r="602" spans="1:8" x14ac:dyDescent="0.3">
      <c r="A602" t="s">
        <v>2429</v>
      </c>
      <c r="B602">
        <v>17.1918058395385</v>
      </c>
      <c r="C602">
        <v>3.3958673477172803E-2</v>
      </c>
      <c r="D602">
        <f>Table14[[#This Row],[runtime_to_process_best_model]]+Table14[[#This Row],[AnalysisTime (s) - best model]]</f>
        <v>17.225764513015672</v>
      </c>
      <c r="E602">
        <v>14.828197479248001</v>
      </c>
      <c r="F602">
        <v>6.7806720733642495E-2</v>
      </c>
      <c r="G602">
        <f>Table14[[#This Row],[runtime_to_process_final_model]]+Table14[[#This Row],[Processing Time (s) - final model]]</f>
        <v>14.896004199981643</v>
      </c>
      <c r="H602">
        <f t="shared" si="9"/>
        <v>0.33003844041735603</v>
      </c>
    </row>
    <row r="603" spans="1:8" x14ac:dyDescent="0.3">
      <c r="A603" t="s">
        <v>2430</v>
      </c>
      <c r="B603">
        <v>32.845864772796602</v>
      </c>
      <c r="C603">
        <v>5.9019327163696199E-2</v>
      </c>
      <c r="D603">
        <f>Table14[[#This Row],[runtime_to_process_best_model]]+Table14[[#This Row],[AnalysisTime (s) - best model]]</f>
        <v>32.904884099960299</v>
      </c>
      <c r="E603">
        <v>27.568241596221899</v>
      </c>
      <c r="F603">
        <v>8.8286399841308594E-2</v>
      </c>
      <c r="G603">
        <f>Table14[[#This Row],[runtime_to_process_final_model]]+Table14[[#This Row],[Processing Time (s) - final model]]</f>
        <v>27.656527996063208</v>
      </c>
      <c r="H603">
        <f t="shared" si="9"/>
        <v>0.33058758923668607</v>
      </c>
    </row>
    <row r="604" spans="1:8" x14ac:dyDescent="0.3">
      <c r="A604" t="s">
        <v>2431</v>
      </c>
      <c r="B604">
        <v>22.364939212799001</v>
      </c>
      <c r="C604">
        <v>7.9411506652832003E-2</v>
      </c>
      <c r="D604">
        <f>Table14[[#This Row],[runtime_to_process_best_model]]+Table14[[#This Row],[AnalysisTime (s) - best model]]</f>
        <v>22.444350719451833</v>
      </c>
      <c r="E604">
        <v>21.951355457305901</v>
      </c>
      <c r="F604">
        <v>8.7967634201049805E-2</v>
      </c>
      <c r="G604">
        <f>Table14[[#This Row],[runtime_to_process_final_model]]+Table14[[#This Row],[Processing Time (s) - final model]]</f>
        <v>22.039323091506951</v>
      </c>
      <c r="H604">
        <f t="shared" si="9"/>
        <v>0.33113673805601612</v>
      </c>
    </row>
    <row r="605" spans="1:8" x14ac:dyDescent="0.3">
      <c r="A605" t="s">
        <v>2432</v>
      </c>
      <c r="B605">
        <v>31.4415862560272</v>
      </c>
      <c r="C605">
        <v>0.106499433517456</v>
      </c>
      <c r="D605">
        <f>Table14[[#This Row],[runtime_to_process_best_model]]+Table14[[#This Row],[AnalysisTime (s) - best model]]</f>
        <v>31.548085689544656</v>
      </c>
      <c r="E605">
        <v>25.425346374511701</v>
      </c>
      <c r="F605">
        <v>0.125264167785644</v>
      </c>
      <c r="G605">
        <f>Table14[[#This Row],[runtime_to_process_final_model]]+Table14[[#This Row],[Processing Time (s) - final model]]</f>
        <v>25.550610542297346</v>
      </c>
      <c r="H605">
        <f t="shared" si="9"/>
        <v>0.33168588687534617</v>
      </c>
    </row>
    <row r="606" spans="1:8" x14ac:dyDescent="0.3">
      <c r="A606" t="s">
        <v>2433</v>
      </c>
      <c r="B606">
        <v>9.9751589298248202</v>
      </c>
      <c r="C606">
        <v>1.8188714981079102E-2</v>
      </c>
      <c r="D606">
        <f>Table14[[#This Row],[runtime_to_process_best_model]]+Table14[[#This Row],[AnalysisTime (s) - best model]]</f>
        <v>9.9933476448058993</v>
      </c>
      <c r="E606">
        <v>9.6543138027191109</v>
      </c>
      <c r="F606">
        <v>5.2279472351074198E-2</v>
      </c>
      <c r="G606">
        <f>Table14[[#This Row],[runtime_to_process_final_model]]+Table14[[#This Row],[Processing Time (s) - final model]]</f>
        <v>9.7065932750701851</v>
      </c>
      <c r="H606">
        <f t="shared" si="9"/>
        <v>0.33223503569467622</v>
      </c>
    </row>
    <row r="607" spans="1:8" x14ac:dyDescent="0.3">
      <c r="A607" t="s">
        <v>2434</v>
      </c>
      <c r="B607">
        <v>50.092258930206299</v>
      </c>
      <c r="C607">
        <v>0.19867682456970201</v>
      </c>
      <c r="D607">
        <f>Table14[[#This Row],[runtime_to_process_best_model]]+Table14[[#This Row],[AnalysisTime (s) - best model]]</f>
        <v>50.290935754776001</v>
      </c>
      <c r="E607">
        <v>46.806059360504101</v>
      </c>
      <c r="F607">
        <v>0.55262565612792902</v>
      </c>
      <c r="G607">
        <f>Table14[[#This Row],[runtime_to_process_final_model]]+Table14[[#This Row],[Processing Time (s) - final model]]</f>
        <v>47.35868501663203</v>
      </c>
      <c r="H607">
        <f t="shared" si="9"/>
        <v>0.33278418451400626</v>
      </c>
    </row>
    <row r="608" spans="1:8" x14ac:dyDescent="0.3">
      <c r="A608" t="s">
        <v>2435</v>
      </c>
      <c r="B608">
        <v>9.8003015518188406</v>
      </c>
      <c r="C608">
        <v>7.2761774063110296E-2</v>
      </c>
      <c r="D608">
        <f>Table14[[#This Row],[runtime_to_process_best_model]]+Table14[[#This Row],[AnalysisTime (s) - best model]]</f>
        <v>9.8730633258819509</v>
      </c>
      <c r="E608">
        <v>9.5582218170165998</v>
      </c>
      <c r="F608">
        <v>2.1699190139770501E-2</v>
      </c>
      <c r="G608">
        <f>Table14[[#This Row],[runtime_to_process_final_model]]+Table14[[#This Row],[Processing Time (s) - final model]]</f>
        <v>9.5799210071563703</v>
      </c>
      <c r="H608">
        <f t="shared" si="9"/>
        <v>0.33333333333333631</v>
      </c>
    </row>
    <row r="609" spans="1:8" x14ac:dyDescent="0.3">
      <c r="A609" t="s">
        <v>2436</v>
      </c>
      <c r="B609">
        <v>53.878877639770501</v>
      </c>
      <c r="C609">
        <v>0.30037450790405201</v>
      </c>
      <c r="D609">
        <f>Table14[[#This Row],[runtime_to_process_best_model]]+Table14[[#This Row],[AnalysisTime (s) - best model]]</f>
        <v>54.179252147674553</v>
      </c>
      <c r="E609">
        <v>45.861025333404498</v>
      </c>
      <c r="F609">
        <v>0.22043085098266599</v>
      </c>
      <c r="G609">
        <f>Table14[[#This Row],[runtime_to_process_final_model]]+Table14[[#This Row],[Processing Time (s) - final model]]</f>
        <v>46.081456184387164</v>
      </c>
      <c r="H609">
        <f t="shared" si="9"/>
        <v>0.33388248215266636</v>
      </c>
    </row>
    <row r="610" spans="1:8" x14ac:dyDescent="0.3">
      <c r="A610" t="s">
        <v>2437</v>
      </c>
      <c r="B610">
        <v>28.5626587867736</v>
      </c>
      <c r="C610">
        <v>0.110944271087646</v>
      </c>
      <c r="D610">
        <f>Table14[[#This Row],[runtime_to_process_best_model]]+Table14[[#This Row],[AnalysisTime (s) - best model]]</f>
        <v>28.673603057861246</v>
      </c>
      <c r="E610">
        <v>27.091399669647199</v>
      </c>
      <c r="F610">
        <v>0.16072607040405201</v>
      </c>
      <c r="G610">
        <f>Table14[[#This Row],[runtime_to_process_final_model]]+Table14[[#This Row],[Processing Time (s) - final model]]</f>
        <v>27.252125740051252</v>
      </c>
      <c r="H610">
        <f t="shared" si="9"/>
        <v>0.33443163097199641</v>
      </c>
    </row>
    <row r="611" spans="1:8" x14ac:dyDescent="0.3">
      <c r="A611" t="s">
        <v>2438</v>
      </c>
      <c r="B611">
        <v>25.830475568771298</v>
      </c>
      <c r="C611">
        <v>6.5482378005981404E-2</v>
      </c>
      <c r="D611">
        <f>Table14[[#This Row],[runtime_to_process_best_model]]+Table14[[#This Row],[AnalysisTime (s) - best model]]</f>
        <v>25.89595794677728</v>
      </c>
      <c r="E611">
        <v>21.280726909637401</v>
      </c>
      <c r="F611">
        <v>7.6598644256591797E-2</v>
      </c>
      <c r="G611">
        <f>Table14[[#This Row],[runtime_to_process_final_model]]+Table14[[#This Row],[Processing Time (s) - final model]]</f>
        <v>21.357325553893993</v>
      </c>
      <c r="H611">
        <f t="shared" si="9"/>
        <v>0.33498077979132646</v>
      </c>
    </row>
    <row r="612" spans="1:8" x14ac:dyDescent="0.3">
      <c r="A612" t="s">
        <v>2439</v>
      </c>
      <c r="B612">
        <v>21.174565076827999</v>
      </c>
      <c r="C612">
        <v>6.6169261932373005E-2</v>
      </c>
      <c r="D612">
        <f>Table14[[#This Row],[runtime_to_process_best_model]]+Table14[[#This Row],[AnalysisTime (s) - best model]]</f>
        <v>21.240734338760372</v>
      </c>
      <c r="E612">
        <v>19.972675800323401</v>
      </c>
      <c r="F612">
        <v>5.8195352554321199E-2</v>
      </c>
      <c r="G612">
        <f>Table14[[#This Row],[runtime_to_process_final_model]]+Table14[[#This Row],[Processing Time (s) - final model]]</f>
        <v>20.030871152877722</v>
      </c>
      <c r="H612">
        <f t="shared" si="9"/>
        <v>0.3355299286106565</v>
      </c>
    </row>
    <row r="613" spans="1:8" x14ac:dyDescent="0.3">
      <c r="A613" t="s">
        <v>2440</v>
      </c>
      <c r="B613">
        <v>11.152776956558199</v>
      </c>
      <c r="C613">
        <v>5.3597211837768499E-2</v>
      </c>
      <c r="D613">
        <f>Table14[[#This Row],[runtime_to_process_best_model]]+Table14[[#This Row],[AnalysisTime (s) - best model]]</f>
        <v>11.206374168395968</v>
      </c>
      <c r="E613">
        <v>9.8147039413452095</v>
      </c>
      <c r="F613">
        <v>3.5955429077148403E-2</v>
      </c>
      <c r="G613">
        <f>Table14[[#This Row],[runtime_to_process_final_model]]+Table14[[#This Row],[Processing Time (s) - final model]]</f>
        <v>9.850659370422358</v>
      </c>
      <c r="H613">
        <f t="shared" si="9"/>
        <v>0.33607907742998655</v>
      </c>
    </row>
    <row r="614" spans="1:8" x14ac:dyDescent="0.3">
      <c r="A614" t="s">
        <v>2441</v>
      </c>
      <c r="B614">
        <v>22.065257310867299</v>
      </c>
      <c r="C614">
        <v>7.19273090362548E-2</v>
      </c>
      <c r="D614">
        <f>Table14[[#This Row],[runtime_to_process_best_model]]+Table14[[#This Row],[AnalysisTime (s) - best model]]</f>
        <v>22.137184619903554</v>
      </c>
      <c r="E614">
        <v>20.924882411956698</v>
      </c>
      <c r="F614">
        <v>7.7706336975097601E-2</v>
      </c>
      <c r="G614">
        <f>Table14[[#This Row],[runtime_to_process_final_model]]+Table14[[#This Row],[Processing Time (s) - final model]]</f>
        <v>21.002588748931796</v>
      </c>
      <c r="H614">
        <f t="shared" si="9"/>
        <v>0.3366282262493166</v>
      </c>
    </row>
    <row r="615" spans="1:8" x14ac:dyDescent="0.3">
      <c r="A615" t="s">
        <v>2442</v>
      </c>
      <c r="B615">
        <v>43.017182111740098</v>
      </c>
      <c r="C615">
        <v>0.19521927833557101</v>
      </c>
      <c r="D615">
        <f>Table14[[#This Row],[runtime_to_process_best_model]]+Table14[[#This Row],[AnalysisTime (s) - best model]]</f>
        <v>43.212401390075669</v>
      </c>
      <c r="E615">
        <v>38.661704778671201</v>
      </c>
      <c r="F615">
        <v>0.29187130928039501</v>
      </c>
      <c r="G615">
        <f>Table14[[#This Row],[runtime_to_process_final_model]]+Table14[[#This Row],[Processing Time (s) - final model]]</f>
        <v>38.953576087951596</v>
      </c>
      <c r="H615">
        <f t="shared" si="9"/>
        <v>0.33717737506864665</v>
      </c>
    </row>
    <row r="616" spans="1:8" x14ac:dyDescent="0.3">
      <c r="A616" t="s">
        <v>2443</v>
      </c>
      <c r="B616">
        <v>34.623421192169097</v>
      </c>
      <c r="C616">
        <v>0.129724740982055</v>
      </c>
      <c r="D616">
        <f>Table14[[#This Row],[runtime_to_process_best_model]]+Table14[[#This Row],[AnalysisTime (s) - best model]]</f>
        <v>34.753145933151153</v>
      </c>
      <c r="E616">
        <v>32.7487664222717</v>
      </c>
      <c r="F616">
        <v>0.230278730392456</v>
      </c>
      <c r="G616">
        <f>Table14[[#This Row],[runtime_to_process_final_model]]+Table14[[#This Row],[Processing Time (s) - final model]]</f>
        <v>32.979045152664156</v>
      </c>
      <c r="H616">
        <f t="shared" si="9"/>
        <v>0.33772652388797669</v>
      </c>
    </row>
    <row r="617" spans="1:8" x14ac:dyDescent="0.3">
      <c r="A617" t="s">
        <v>2444</v>
      </c>
      <c r="B617">
        <v>21.1632802486419</v>
      </c>
      <c r="C617">
        <v>4.9889326095580999E-2</v>
      </c>
      <c r="D617">
        <f>Table14[[#This Row],[runtime_to_process_best_model]]+Table14[[#This Row],[AnalysisTime (s) - best model]]</f>
        <v>21.213169574737481</v>
      </c>
      <c r="E617">
        <v>19.965663671493498</v>
      </c>
      <c r="F617">
        <v>7.6625108718872001E-2</v>
      </c>
      <c r="G617">
        <f>Table14[[#This Row],[runtime_to_process_final_model]]+Table14[[#This Row],[Processing Time (s) - final model]]</f>
        <v>20.04228878021237</v>
      </c>
      <c r="H617">
        <f t="shared" si="9"/>
        <v>0.33827567270730674</v>
      </c>
    </row>
    <row r="618" spans="1:8" x14ac:dyDescent="0.3">
      <c r="A618" t="s">
        <v>2445</v>
      </c>
      <c r="B618">
        <v>20.652790546417201</v>
      </c>
      <c r="C618">
        <v>6.8007707595825195E-2</v>
      </c>
      <c r="D618">
        <f>Table14[[#This Row],[runtime_to_process_best_model]]+Table14[[#This Row],[AnalysisTime (s) - best model]]</f>
        <v>20.720798254013026</v>
      </c>
      <c r="E618">
        <v>19.314578056335399</v>
      </c>
      <c r="F618">
        <v>0.11335945129394499</v>
      </c>
      <c r="G618">
        <f>Table14[[#This Row],[runtime_to_process_final_model]]+Table14[[#This Row],[Processing Time (s) - final model]]</f>
        <v>19.427937507629345</v>
      </c>
      <c r="H618">
        <f t="shared" si="9"/>
        <v>0.33882482152663679</v>
      </c>
    </row>
    <row r="619" spans="1:8" x14ac:dyDescent="0.3">
      <c r="A619" t="s">
        <v>2446</v>
      </c>
      <c r="B619">
        <v>3.8539013862609801</v>
      </c>
      <c r="C619">
        <v>1.8976449966430602E-2</v>
      </c>
      <c r="D619">
        <f>Table14[[#This Row],[runtime_to_process_best_model]]+Table14[[#This Row],[AnalysisTime (s) - best model]]</f>
        <v>3.8728778362274108</v>
      </c>
      <c r="E619">
        <v>3.1707167625427202</v>
      </c>
      <c r="F619">
        <v>2.3133277893066399E-2</v>
      </c>
      <c r="G619">
        <f>Table14[[#This Row],[runtime_to_process_final_model]]+Table14[[#This Row],[Processing Time (s) - final model]]</f>
        <v>3.1938500404357866</v>
      </c>
      <c r="H619">
        <f t="shared" si="9"/>
        <v>0.33937397034596684</v>
      </c>
    </row>
    <row r="620" spans="1:8" x14ac:dyDescent="0.3">
      <c r="A620" t="s">
        <v>2447</v>
      </c>
      <c r="B620">
        <v>39.230977058410602</v>
      </c>
      <c r="C620">
        <v>0.115105390548706</v>
      </c>
      <c r="D620">
        <f>Table14[[#This Row],[runtime_to_process_best_model]]+Table14[[#This Row],[AnalysisTime (s) - best model]]</f>
        <v>39.346082448959308</v>
      </c>
      <c r="E620">
        <v>34.087423086166297</v>
      </c>
      <c r="F620">
        <v>9.8357915878295898E-2</v>
      </c>
      <c r="G620">
        <f>Table14[[#This Row],[runtime_to_process_final_model]]+Table14[[#This Row],[Processing Time (s) - final model]]</f>
        <v>34.185781002044592</v>
      </c>
      <c r="H620">
        <f t="shared" si="9"/>
        <v>0.33992311916529688</v>
      </c>
    </row>
    <row r="621" spans="1:8" x14ac:dyDescent="0.3">
      <c r="A621" t="s">
        <v>2448</v>
      </c>
      <c r="B621">
        <v>11.3175222873687</v>
      </c>
      <c r="C621">
        <v>2.4201393127441399E-2</v>
      </c>
      <c r="D621">
        <f>Table14[[#This Row],[runtime_to_process_best_model]]+Table14[[#This Row],[AnalysisTime (s) - best model]]</f>
        <v>11.341723680496141</v>
      </c>
      <c r="E621">
        <v>9.8485953807830793</v>
      </c>
      <c r="F621">
        <v>3.3224105834960903E-2</v>
      </c>
      <c r="G621">
        <f>Table14[[#This Row],[runtime_to_process_final_model]]+Table14[[#This Row],[Processing Time (s) - final model]]</f>
        <v>9.8818194866180402</v>
      </c>
      <c r="H621">
        <f t="shared" si="9"/>
        <v>0.34047226798462693</v>
      </c>
    </row>
    <row r="622" spans="1:8" x14ac:dyDescent="0.3">
      <c r="A622" t="s">
        <v>2449</v>
      </c>
      <c r="B622">
        <v>43.992407798766997</v>
      </c>
      <c r="C622">
        <v>0.187902927398681</v>
      </c>
      <c r="D622">
        <f>Table14[[#This Row],[runtime_to_process_best_model]]+Table14[[#This Row],[AnalysisTime (s) - best model]]</f>
        <v>44.180310726165679</v>
      </c>
      <c r="E622">
        <v>42.894445419311502</v>
      </c>
      <c r="F622">
        <v>0.34735131263732899</v>
      </c>
      <c r="G622">
        <f>Table14[[#This Row],[runtime_to_process_final_model]]+Table14[[#This Row],[Processing Time (s) - final model]]</f>
        <v>43.241796731948831</v>
      </c>
      <c r="H622">
        <f t="shared" si="9"/>
        <v>0.34102141680395698</v>
      </c>
    </row>
    <row r="623" spans="1:8" x14ac:dyDescent="0.3">
      <c r="A623" t="s">
        <v>2450</v>
      </c>
      <c r="B623">
        <v>15.280550956726</v>
      </c>
      <c r="C623">
        <v>3.2618761062622001E-2</v>
      </c>
      <c r="D623">
        <f>Table14[[#This Row],[runtime_to_process_best_model]]+Table14[[#This Row],[AnalysisTime (s) - best model]]</f>
        <v>15.313169717788622</v>
      </c>
      <c r="E623">
        <v>13.0835778713226</v>
      </c>
      <c r="F623">
        <v>6.8287611007690402E-2</v>
      </c>
      <c r="G623">
        <f>Table14[[#This Row],[runtime_to_process_final_model]]+Table14[[#This Row],[Processing Time (s) - final model]]</f>
        <v>13.15186548233029</v>
      </c>
      <c r="H623">
        <f t="shared" si="9"/>
        <v>0.34157056562328703</v>
      </c>
    </row>
    <row r="624" spans="1:8" x14ac:dyDescent="0.3">
      <c r="A624" t="s">
        <v>2451</v>
      </c>
      <c r="B624">
        <v>25.336645364761299</v>
      </c>
      <c r="C624">
        <v>4.8783302307128899E-2</v>
      </c>
      <c r="D624">
        <f>Table14[[#This Row],[runtime_to_process_best_model]]+Table14[[#This Row],[AnalysisTime (s) - best model]]</f>
        <v>25.385428667068428</v>
      </c>
      <c r="E624">
        <v>20.943583011627101</v>
      </c>
      <c r="F624">
        <v>0.14131426811218201</v>
      </c>
      <c r="G624">
        <f>Table14[[#This Row],[runtime_to_process_final_model]]+Table14[[#This Row],[Processing Time (s) - final model]]</f>
        <v>21.084897279739284</v>
      </c>
      <c r="H624">
        <f t="shared" si="9"/>
        <v>0.34211971444261707</v>
      </c>
    </row>
    <row r="625" spans="1:8" x14ac:dyDescent="0.3">
      <c r="A625" t="s">
        <v>2452</v>
      </c>
      <c r="B625">
        <v>27.913406610488799</v>
      </c>
      <c r="C625">
        <v>0.129737138748168</v>
      </c>
      <c r="D625">
        <f>Table14[[#This Row],[runtime_to_process_best_model]]+Table14[[#This Row],[AnalysisTime (s) - best model]]</f>
        <v>28.043143749236968</v>
      </c>
      <c r="E625">
        <v>25.379637956619199</v>
      </c>
      <c r="F625">
        <v>0.101733922958374</v>
      </c>
      <c r="G625">
        <f>Table14[[#This Row],[runtime_to_process_final_model]]+Table14[[#This Row],[Processing Time (s) - final model]]</f>
        <v>25.481371879577573</v>
      </c>
      <c r="H625">
        <f t="shared" si="9"/>
        <v>0.34266886326194712</v>
      </c>
    </row>
    <row r="626" spans="1:8" x14ac:dyDescent="0.3">
      <c r="A626" t="s">
        <v>2453</v>
      </c>
      <c r="B626">
        <v>21.255001306533799</v>
      </c>
      <c r="C626">
        <v>7.19757080078125E-2</v>
      </c>
      <c r="D626">
        <f>Table14[[#This Row],[runtime_to_process_best_model]]+Table14[[#This Row],[AnalysisTime (s) - best model]]</f>
        <v>21.326977014541612</v>
      </c>
      <c r="E626">
        <v>19.977941036224301</v>
      </c>
      <c r="F626">
        <v>0.150208234786987</v>
      </c>
      <c r="G626">
        <f>Table14[[#This Row],[runtime_to_process_final_model]]+Table14[[#This Row],[Processing Time (s) - final model]]</f>
        <v>20.128149271011289</v>
      </c>
      <c r="H626">
        <f t="shared" si="9"/>
        <v>0.34321801208127717</v>
      </c>
    </row>
    <row r="627" spans="1:8" x14ac:dyDescent="0.3">
      <c r="A627" t="s">
        <v>2454</v>
      </c>
      <c r="B627">
        <v>3.6840326786041202</v>
      </c>
      <c r="C627">
        <v>2.0763397216796799E-2</v>
      </c>
      <c r="D627">
        <f>Table14[[#This Row],[runtime_to_process_best_model]]+Table14[[#This Row],[AnalysisTime (s) - best model]]</f>
        <v>3.7047960758209171</v>
      </c>
      <c r="E627">
        <v>3.00189185142517</v>
      </c>
      <c r="F627">
        <v>1.8937587738037099E-2</v>
      </c>
      <c r="G627">
        <f>Table14[[#This Row],[runtime_to_process_final_model]]+Table14[[#This Row],[Processing Time (s) - final model]]</f>
        <v>3.0208294391632071</v>
      </c>
      <c r="H627">
        <f t="shared" si="9"/>
        <v>0.34376716090060722</v>
      </c>
    </row>
    <row r="628" spans="1:8" x14ac:dyDescent="0.3">
      <c r="A628" t="s">
        <v>2455</v>
      </c>
      <c r="B628">
        <v>16.0915784835815</v>
      </c>
      <c r="C628">
        <v>5.6324720382690402E-2</v>
      </c>
      <c r="D628">
        <f>Table14[[#This Row],[runtime_to_process_best_model]]+Table14[[#This Row],[AnalysisTime (s) - best model]]</f>
        <v>16.147903203964191</v>
      </c>
      <c r="E628">
        <v>14.7533650398254</v>
      </c>
      <c r="F628">
        <v>4.73990440368652E-2</v>
      </c>
      <c r="G628">
        <f>Table14[[#This Row],[runtime_to_process_final_model]]+Table14[[#This Row],[Processing Time (s) - final model]]</f>
        <v>14.800764083862266</v>
      </c>
      <c r="H628">
        <f t="shared" si="9"/>
        <v>0.34431630971993726</v>
      </c>
    </row>
    <row r="629" spans="1:8" x14ac:dyDescent="0.3">
      <c r="A629" t="s">
        <v>2456</v>
      </c>
      <c r="B629">
        <v>22.9124431610107</v>
      </c>
      <c r="C629">
        <v>7.5023174285888602E-2</v>
      </c>
      <c r="D629">
        <f>Table14[[#This Row],[runtime_to_process_best_model]]+Table14[[#This Row],[AnalysisTime (s) - best model]]</f>
        <v>22.987466335296588</v>
      </c>
      <c r="E629">
        <v>22.276325702667201</v>
      </c>
      <c r="F629">
        <v>5.9916973114013602E-2</v>
      </c>
      <c r="G629">
        <f>Table14[[#This Row],[runtime_to_process_final_model]]+Table14[[#This Row],[Processing Time (s) - final model]]</f>
        <v>22.336242675781214</v>
      </c>
      <c r="H629">
        <f t="shared" si="9"/>
        <v>0.34486545853926731</v>
      </c>
    </row>
    <row r="630" spans="1:8" x14ac:dyDescent="0.3">
      <c r="A630" t="s">
        <v>2457</v>
      </c>
      <c r="B630">
        <v>34.453245401382397</v>
      </c>
      <c r="C630">
        <v>0.188039541244506</v>
      </c>
      <c r="D630">
        <f>Table14[[#This Row],[runtime_to_process_best_model]]+Table14[[#This Row],[AnalysisTime (s) - best model]]</f>
        <v>34.641284942626903</v>
      </c>
      <c r="E630">
        <v>33.198494434356597</v>
      </c>
      <c r="F630">
        <v>0.15209221839904699</v>
      </c>
      <c r="G630">
        <f>Table14[[#This Row],[runtime_to_process_final_model]]+Table14[[#This Row],[Processing Time (s) - final model]]</f>
        <v>33.350586652755645</v>
      </c>
      <c r="H630">
        <f t="shared" si="9"/>
        <v>0.34541460735859736</v>
      </c>
    </row>
    <row r="631" spans="1:8" x14ac:dyDescent="0.3">
      <c r="A631" t="s">
        <v>2458</v>
      </c>
      <c r="B631">
        <v>41.868557214736903</v>
      </c>
      <c r="C631">
        <v>0.115899801254272</v>
      </c>
      <c r="D631">
        <f>Table14[[#This Row],[runtime_to_process_best_model]]+Table14[[#This Row],[AnalysisTime (s) - best model]]</f>
        <v>41.984457015991175</v>
      </c>
      <c r="E631">
        <v>36.781523227691601</v>
      </c>
      <c r="F631">
        <v>0.13865303993225001</v>
      </c>
      <c r="G631">
        <f>Table14[[#This Row],[runtime_to_process_final_model]]+Table14[[#This Row],[Processing Time (s) - final model]]</f>
        <v>36.920176267623852</v>
      </c>
      <c r="H631">
        <f t="shared" si="9"/>
        <v>0.34596375617792741</v>
      </c>
    </row>
    <row r="632" spans="1:8" x14ac:dyDescent="0.3">
      <c r="A632" t="s">
        <v>2459</v>
      </c>
      <c r="B632">
        <v>15.941191196441601</v>
      </c>
      <c r="C632">
        <v>3.6807775497436503E-2</v>
      </c>
      <c r="D632">
        <f>Table14[[#This Row],[runtime_to_process_best_model]]+Table14[[#This Row],[AnalysisTime (s) - best model]]</f>
        <v>15.977998971939037</v>
      </c>
      <c r="E632">
        <v>15.6871891021728</v>
      </c>
      <c r="F632">
        <v>6.6815137863159096E-2</v>
      </c>
      <c r="G632">
        <f>Table14[[#This Row],[runtime_to_process_final_model]]+Table14[[#This Row],[Processing Time (s) - final model]]</f>
        <v>15.754004240035959</v>
      </c>
      <c r="H632">
        <f t="shared" si="9"/>
        <v>0.34651290499725745</v>
      </c>
    </row>
    <row r="633" spans="1:8" x14ac:dyDescent="0.3">
      <c r="A633" t="s">
        <v>2460</v>
      </c>
      <c r="B633">
        <v>18.522876262664699</v>
      </c>
      <c r="C633">
        <v>5.3769588470458901E-2</v>
      </c>
      <c r="D633">
        <f>Table14[[#This Row],[runtime_to_process_best_model]]+Table14[[#This Row],[AnalysisTime (s) - best model]]</f>
        <v>18.576645851135158</v>
      </c>
      <c r="E633">
        <v>17.0536549091339</v>
      </c>
      <c r="F633">
        <v>6.2968969345092704E-2</v>
      </c>
      <c r="G633">
        <f>Table14[[#This Row],[runtime_to_process_final_model]]+Table14[[#This Row],[Processing Time (s) - final model]]</f>
        <v>17.116623878478993</v>
      </c>
      <c r="H633">
        <f t="shared" si="9"/>
        <v>0.3470620538165875</v>
      </c>
    </row>
    <row r="634" spans="1:8" x14ac:dyDescent="0.3">
      <c r="A634" t="s">
        <v>2461</v>
      </c>
      <c r="B634">
        <v>23.313372373580901</v>
      </c>
      <c r="C634">
        <v>9.2469453811645494E-2</v>
      </c>
      <c r="D634">
        <f>Table14[[#This Row],[runtime_to_process_best_model]]+Table14[[#This Row],[AnalysisTime (s) - best model]]</f>
        <v>23.405841827392546</v>
      </c>
      <c r="E634">
        <v>20.611683607101401</v>
      </c>
      <c r="F634">
        <v>9.9256992340087793E-2</v>
      </c>
      <c r="G634">
        <f>Table14[[#This Row],[runtime_to_process_final_model]]+Table14[[#This Row],[Processing Time (s) - final model]]</f>
        <v>20.710940599441489</v>
      </c>
      <c r="H634">
        <f t="shared" si="9"/>
        <v>0.34761120263591755</v>
      </c>
    </row>
    <row r="635" spans="1:8" x14ac:dyDescent="0.3">
      <c r="A635" t="s">
        <v>2462</v>
      </c>
      <c r="B635">
        <v>15.125699043273899</v>
      </c>
      <c r="C635">
        <v>3.75034809112548E-2</v>
      </c>
      <c r="D635">
        <f>Table14[[#This Row],[runtime_to_process_best_model]]+Table14[[#This Row],[AnalysisTime (s) - best model]]</f>
        <v>15.163202524185154</v>
      </c>
      <c r="E635">
        <v>13.320078849792401</v>
      </c>
      <c r="F635">
        <v>8.7096452713012695E-2</v>
      </c>
      <c r="G635">
        <f>Table14[[#This Row],[runtime_to_process_final_model]]+Table14[[#This Row],[Processing Time (s) - final model]]</f>
        <v>13.407175302505413</v>
      </c>
      <c r="H635">
        <f t="shared" si="9"/>
        <v>0.3481603514552476</v>
      </c>
    </row>
    <row r="636" spans="1:8" x14ac:dyDescent="0.3">
      <c r="A636" t="s">
        <v>2463</v>
      </c>
      <c r="B636">
        <v>8.9298205375671298</v>
      </c>
      <c r="C636">
        <v>2.55815982818603E-2</v>
      </c>
      <c r="D636">
        <f>Table14[[#This Row],[runtime_to_process_best_model]]+Table14[[#This Row],[AnalysisTime (s) - best model]]</f>
        <v>8.9554021358489901</v>
      </c>
      <c r="E636">
        <v>7.5850470066070503</v>
      </c>
      <c r="F636">
        <v>2.34138965606689E-2</v>
      </c>
      <c r="G636">
        <f>Table14[[#This Row],[runtime_to_process_final_model]]+Table14[[#This Row],[Processing Time (s) - final model]]</f>
        <v>7.6084609031677193</v>
      </c>
      <c r="H636">
        <f t="shared" si="9"/>
        <v>0.34870950027457764</v>
      </c>
    </row>
    <row r="637" spans="1:8" x14ac:dyDescent="0.3">
      <c r="A637" t="s">
        <v>2464</v>
      </c>
      <c r="B637">
        <v>4.9831964969635001</v>
      </c>
      <c r="C637">
        <v>1.5305757522582999E-2</v>
      </c>
      <c r="D637">
        <f>Table14[[#This Row],[runtime_to_process_best_model]]+Table14[[#This Row],[AnalysisTime (s) - best model]]</f>
        <v>4.9985022544860831</v>
      </c>
      <c r="E637">
        <v>4.8840034008026096</v>
      </c>
      <c r="F637">
        <v>4.8512220382690402E-2</v>
      </c>
      <c r="G637">
        <f>Table14[[#This Row],[runtime_to_process_final_model]]+Table14[[#This Row],[Processing Time (s) - final model]]</f>
        <v>4.9325156211853001</v>
      </c>
      <c r="H637">
        <f t="shared" si="9"/>
        <v>0.34925864909390769</v>
      </c>
    </row>
    <row r="638" spans="1:8" x14ac:dyDescent="0.3">
      <c r="A638" t="s">
        <v>2465</v>
      </c>
      <c r="B638">
        <v>23.6118710041046</v>
      </c>
      <c r="C638">
        <v>5.9625387191772398E-2</v>
      </c>
      <c r="D638">
        <f>Table14[[#This Row],[runtime_to_process_best_model]]+Table14[[#This Row],[AnalysisTime (s) - best model]]</f>
        <v>23.671496391296373</v>
      </c>
      <c r="E638">
        <v>20.450656414031901</v>
      </c>
      <c r="F638">
        <v>5.4268836975097601E-2</v>
      </c>
      <c r="G638">
        <f>Table14[[#This Row],[runtime_to_process_final_model]]+Table14[[#This Row],[Processing Time (s) - final model]]</f>
        <v>20.504925251006998</v>
      </c>
      <c r="H638">
        <f t="shared" si="9"/>
        <v>0.34980779791323774</v>
      </c>
    </row>
    <row r="639" spans="1:8" x14ac:dyDescent="0.3">
      <c r="A639" t="s">
        <v>2466</v>
      </c>
      <c r="B639">
        <v>26.109647989273</v>
      </c>
      <c r="C639">
        <v>5.1982879638671799E-2</v>
      </c>
      <c r="D639">
        <f>Table14[[#This Row],[runtime_to_process_best_model]]+Table14[[#This Row],[AnalysisTime (s) - best model]]</f>
        <v>26.161630868911672</v>
      </c>
      <c r="E639">
        <v>24.716221332549999</v>
      </c>
      <c r="F639">
        <v>9.6812009811401298E-2</v>
      </c>
      <c r="G639">
        <f>Table14[[#This Row],[runtime_to_process_final_model]]+Table14[[#This Row],[Processing Time (s) - final model]]</f>
        <v>24.8130333423614</v>
      </c>
      <c r="H639">
        <f t="shared" si="9"/>
        <v>0.35035694673256779</v>
      </c>
    </row>
    <row r="640" spans="1:8" x14ac:dyDescent="0.3">
      <c r="A640" t="s">
        <v>2467</v>
      </c>
      <c r="B640">
        <v>19.948957204818701</v>
      </c>
      <c r="C640">
        <v>3.35056781768798E-2</v>
      </c>
      <c r="D640">
        <f>Table14[[#This Row],[runtime_to_process_best_model]]+Table14[[#This Row],[AnalysisTime (s) - best model]]</f>
        <v>19.982462882995581</v>
      </c>
      <c r="E640">
        <v>16.339496135711599</v>
      </c>
      <c r="F640">
        <v>3.6077737808227497E-2</v>
      </c>
      <c r="G640">
        <f>Table14[[#This Row],[runtime_to_process_final_model]]+Table14[[#This Row],[Processing Time (s) - final model]]</f>
        <v>16.375573873519826</v>
      </c>
      <c r="H640">
        <f t="shared" si="9"/>
        <v>0.35090609555189783</v>
      </c>
    </row>
    <row r="641" spans="1:8" x14ac:dyDescent="0.3">
      <c r="A641" t="s">
        <v>2468</v>
      </c>
      <c r="B641">
        <v>39.725856304168701</v>
      </c>
      <c r="C641">
        <v>7.9451084136962793E-2</v>
      </c>
      <c r="D641">
        <f>Table14[[#This Row],[runtime_to_process_best_model]]+Table14[[#This Row],[AnalysisTime (s) - best model]]</f>
        <v>39.805307388305664</v>
      </c>
      <c r="E641">
        <v>32.801389455795203</v>
      </c>
      <c r="F641">
        <v>0.16119956970214799</v>
      </c>
      <c r="G641">
        <f>Table14[[#This Row],[runtime_to_process_final_model]]+Table14[[#This Row],[Processing Time (s) - final model]]</f>
        <v>32.962589025497351</v>
      </c>
      <c r="H641">
        <f t="shared" si="9"/>
        <v>0.35145524437122788</v>
      </c>
    </row>
    <row r="642" spans="1:8" x14ac:dyDescent="0.3">
      <c r="A642" t="s">
        <v>2469</v>
      </c>
      <c r="B642">
        <v>10.3833391666412</v>
      </c>
      <c r="C642">
        <v>3.1529664993286098E-2</v>
      </c>
      <c r="D642">
        <f>Table14[[#This Row],[runtime_to_process_best_model]]+Table14[[#This Row],[AnalysisTime (s) - best model]]</f>
        <v>10.414868831634486</v>
      </c>
      <c r="E642">
        <v>8.4074223041534406</v>
      </c>
      <c r="F642">
        <v>4.5249462127685498E-2</v>
      </c>
      <c r="G642">
        <f>Table14[[#This Row],[runtime_to_process_final_model]]+Table14[[#This Row],[Processing Time (s) - final model]]</f>
        <v>8.4526717662811262</v>
      </c>
      <c r="H642">
        <f t="shared" si="9"/>
        <v>0.35200439319055793</v>
      </c>
    </row>
    <row r="643" spans="1:8" x14ac:dyDescent="0.3">
      <c r="A643" t="s">
        <v>2470</v>
      </c>
      <c r="B643">
        <v>8.6153862476348806</v>
      </c>
      <c r="C643">
        <v>1.47669315338134E-2</v>
      </c>
      <c r="D643">
        <f>Table14[[#This Row],[runtime_to_process_best_model]]+Table14[[#This Row],[AnalysisTime (s) - best model]]</f>
        <v>8.6301531791686941</v>
      </c>
      <c r="E643">
        <v>7.7920169830322203</v>
      </c>
      <c r="F643">
        <v>4.87082004547119E-2</v>
      </c>
      <c r="G643">
        <f>Table14[[#This Row],[runtime_to_process_final_model]]+Table14[[#This Row],[Processing Time (s) - final model]]</f>
        <v>7.8407251834869323</v>
      </c>
      <c r="H643">
        <f t="shared" si="9"/>
        <v>0.35255354200988798</v>
      </c>
    </row>
    <row r="644" spans="1:8" x14ac:dyDescent="0.3">
      <c r="A644" t="s">
        <v>2471</v>
      </c>
      <c r="B644">
        <v>21.2407851219177</v>
      </c>
      <c r="C644">
        <v>5.7899951934814398E-2</v>
      </c>
      <c r="D644">
        <f>Table14[[#This Row],[runtime_to_process_best_model]]+Table14[[#This Row],[AnalysisTime (s) - best model]]</f>
        <v>21.298685073852514</v>
      </c>
      <c r="E644">
        <v>19.975549459457302</v>
      </c>
      <c r="F644">
        <v>4.5957565307617097E-2</v>
      </c>
      <c r="G644">
        <f>Table14[[#This Row],[runtime_to_process_final_model]]+Table14[[#This Row],[Processing Time (s) - final model]]</f>
        <v>20.021507024764919</v>
      </c>
      <c r="H644">
        <f t="shared" ref="H644:H707" si="10">(1/1821)+H643</f>
        <v>0.35310269082921802</v>
      </c>
    </row>
    <row r="645" spans="1:8" x14ac:dyDescent="0.3">
      <c r="A645" t="s">
        <v>2472</v>
      </c>
      <c r="B645">
        <v>23.172712087631201</v>
      </c>
      <c r="C645">
        <v>4.8293113708495997E-2</v>
      </c>
      <c r="D645">
        <f>Table14[[#This Row],[runtime_to_process_best_model]]+Table14[[#This Row],[AnalysisTime (s) - best model]]</f>
        <v>23.221005201339697</v>
      </c>
      <c r="E645">
        <v>20.590826511383</v>
      </c>
      <c r="F645">
        <v>5.2338361740112298E-2</v>
      </c>
      <c r="G645">
        <f>Table14[[#This Row],[runtime_to_process_final_model]]+Table14[[#This Row],[Processing Time (s) - final model]]</f>
        <v>20.643164873123112</v>
      </c>
      <c r="H645">
        <f t="shared" si="10"/>
        <v>0.35365183964854807</v>
      </c>
    </row>
    <row r="646" spans="1:8" x14ac:dyDescent="0.3">
      <c r="A646" t="s">
        <v>2473</v>
      </c>
      <c r="B646">
        <v>38.814071893692002</v>
      </c>
      <c r="C646">
        <v>0.16665673255920399</v>
      </c>
      <c r="D646">
        <f>Table14[[#This Row],[runtime_to_process_best_model]]+Table14[[#This Row],[AnalysisTime (s) - best model]]</f>
        <v>38.980728626251206</v>
      </c>
      <c r="E646">
        <v>33.8179705142974</v>
      </c>
      <c r="F646">
        <v>0.15239453315734799</v>
      </c>
      <c r="G646">
        <f>Table14[[#This Row],[runtime_to_process_final_model]]+Table14[[#This Row],[Processing Time (s) - final model]]</f>
        <v>33.970365047454749</v>
      </c>
      <c r="H646">
        <f t="shared" si="10"/>
        <v>0.35420098846787812</v>
      </c>
    </row>
    <row r="647" spans="1:8" x14ac:dyDescent="0.3">
      <c r="A647" t="s">
        <v>2474</v>
      </c>
      <c r="B647">
        <v>17.329656124114901</v>
      </c>
      <c r="C647">
        <v>6.1278104782104402E-2</v>
      </c>
      <c r="D647">
        <f>Table14[[#This Row],[runtime_to_process_best_model]]+Table14[[#This Row],[AnalysisTime (s) - best model]]</f>
        <v>17.390934228897006</v>
      </c>
      <c r="E647">
        <v>16.0845253467559</v>
      </c>
      <c r="F647">
        <v>6.5172910690307603E-2</v>
      </c>
      <c r="G647">
        <f>Table14[[#This Row],[runtime_to_process_final_model]]+Table14[[#This Row],[Processing Time (s) - final model]]</f>
        <v>16.149698257446207</v>
      </c>
      <c r="H647">
        <f t="shared" si="10"/>
        <v>0.35475013728720817</v>
      </c>
    </row>
    <row r="648" spans="1:8" x14ac:dyDescent="0.3">
      <c r="A648" t="s">
        <v>2475</v>
      </c>
      <c r="B648">
        <v>27.3503801822662</v>
      </c>
      <c r="C648">
        <v>0.127538442611694</v>
      </c>
      <c r="D648">
        <f>Table14[[#This Row],[runtime_to_process_best_model]]+Table14[[#This Row],[AnalysisTime (s) - best model]]</f>
        <v>27.477918624877894</v>
      </c>
      <c r="E648">
        <v>25.7679665088653</v>
      </c>
      <c r="F648">
        <v>0.129021406173706</v>
      </c>
      <c r="G648">
        <f>Table14[[#This Row],[runtime_to_process_final_model]]+Table14[[#This Row],[Processing Time (s) - final model]]</f>
        <v>25.896987915039006</v>
      </c>
      <c r="H648">
        <f t="shared" si="10"/>
        <v>0.35529928610653821</v>
      </c>
    </row>
    <row r="649" spans="1:8" x14ac:dyDescent="0.3">
      <c r="A649" t="s">
        <v>2476</v>
      </c>
      <c r="B649">
        <v>13.9458384513854</v>
      </c>
      <c r="C649">
        <v>2.9678106307983398E-2</v>
      </c>
      <c r="D649">
        <f>Table14[[#This Row],[runtime_to_process_best_model]]+Table14[[#This Row],[AnalysisTime (s) - best model]]</f>
        <v>13.975516557693384</v>
      </c>
      <c r="E649">
        <v>12.4828131198883</v>
      </c>
      <c r="F649">
        <v>4.8642635345458901E-2</v>
      </c>
      <c r="G649">
        <f>Table14[[#This Row],[runtime_to_process_final_model]]+Table14[[#This Row],[Processing Time (s) - final model]]</f>
        <v>12.531455755233759</v>
      </c>
      <c r="H649">
        <f t="shared" si="10"/>
        <v>0.35584843492586826</v>
      </c>
    </row>
    <row r="650" spans="1:8" x14ac:dyDescent="0.3">
      <c r="A650" t="s">
        <v>2477</v>
      </c>
      <c r="B650">
        <v>30.289408922195399</v>
      </c>
      <c r="C650">
        <v>4.8688411712646401E-2</v>
      </c>
      <c r="D650">
        <f>Table14[[#This Row],[runtime_to_process_best_model]]+Table14[[#This Row],[AnalysisTime (s) - best model]]</f>
        <v>30.338097333908046</v>
      </c>
      <c r="E650">
        <v>25.693112134933401</v>
      </c>
      <c r="F650">
        <v>6.0654878616333001E-2</v>
      </c>
      <c r="G650">
        <f>Table14[[#This Row],[runtime_to_process_final_model]]+Table14[[#This Row],[Processing Time (s) - final model]]</f>
        <v>25.753767013549734</v>
      </c>
      <c r="H650">
        <f t="shared" si="10"/>
        <v>0.35639758374519831</v>
      </c>
    </row>
    <row r="651" spans="1:8" x14ac:dyDescent="0.3">
      <c r="A651" t="s">
        <v>2478</v>
      </c>
      <c r="B651">
        <v>20.837306022644</v>
      </c>
      <c r="C651">
        <v>7.9722881317138602E-2</v>
      </c>
      <c r="D651">
        <f>Table14[[#This Row],[runtime_to_process_best_model]]+Table14[[#This Row],[AnalysisTime (s) - best model]]</f>
        <v>20.917028903961139</v>
      </c>
      <c r="E651">
        <v>18.172587633132899</v>
      </c>
      <c r="F651">
        <v>7.1650028228759696E-2</v>
      </c>
      <c r="G651">
        <f>Table14[[#This Row],[runtime_to_process_final_model]]+Table14[[#This Row],[Processing Time (s) - final model]]</f>
        <v>18.244237661361659</v>
      </c>
      <c r="H651">
        <f t="shared" si="10"/>
        <v>0.35694673256452836</v>
      </c>
    </row>
    <row r="652" spans="1:8" x14ac:dyDescent="0.3">
      <c r="A652" t="s">
        <v>2479</v>
      </c>
      <c r="B652">
        <v>34.863122701644897</v>
      </c>
      <c r="C652">
        <v>0.172322988510131</v>
      </c>
      <c r="D652">
        <f>Table14[[#This Row],[runtime_to_process_best_model]]+Table14[[#This Row],[AnalysisTime (s) - best model]]</f>
        <v>35.035445690155029</v>
      </c>
      <c r="E652">
        <v>33.280384778976398</v>
      </c>
      <c r="F652">
        <v>0.153879404067993</v>
      </c>
      <c r="G652">
        <f>Table14[[#This Row],[runtime_to_process_final_model]]+Table14[[#This Row],[Processing Time (s) - final model]]</f>
        <v>33.434264183044391</v>
      </c>
      <c r="H652">
        <f t="shared" si="10"/>
        <v>0.3574958813838584</v>
      </c>
    </row>
    <row r="653" spans="1:8" x14ac:dyDescent="0.3">
      <c r="A653" t="s">
        <v>2480</v>
      </c>
      <c r="B653">
        <v>25.886572837829501</v>
      </c>
      <c r="C653">
        <v>8.1483364105224595E-2</v>
      </c>
      <c r="D653">
        <f>Table14[[#This Row],[runtime_to_process_best_model]]+Table14[[#This Row],[AnalysisTime (s) - best model]]</f>
        <v>25.968056201934726</v>
      </c>
      <c r="E653">
        <v>23.680297136306699</v>
      </c>
      <c r="F653">
        <v>0.1580171585083</v>
      </c>
      <c r="G653">
        <f>Table14[[#This Row],[runtime_to_process_final_model]]+Table14[[#This Row],[Processing Time (s) - final model]]</f>
        <v>23.838314294815</v>
      </c>
      <c r="H653">
        <f t="shared" si="10"/>
        <v>0.35804503020318845</v>
      </c>
    </row>
    <row r="654" spans="1:8" x14ac:dyDescent="0.3">
      <c r="A654" t="s">
        <v>2481</v>
      </c>
      <c r="B654">
        <v>26.5907223224639</v>
      </c>
      <c r="C654">
        <v>8.3160161972045898E-2</v>
      </c>
      <c r="D654">
        <f>Table14[[#This Row],[runtime_to_process_best_model]]+Table14[[#This Row],[AnalysisTime (s) - best model]]</f>
        <v>26.673882484435946</v>
      </c>
      <c r="E654">
        <v>24.0482192039489</v>
      </c>
      <c r="F654">
        <v>8.7693214416503906E-2</v>
      </c>
      <c r="G654">
        <f>Table14[[#This Row],[runtime_to_process_final_model]]+Table14[[#This Row],[Processing Time (s) - final model]]</f>
        <v>24.135912418365404</v>
      </c>
      <c r="H654">
        <f t="shared" si="10"/>
        <v>0.3585941790225185</v>
      </c>
    </row>
    <row r="655" spans="1:8" x14ac:dyDescent="0.3">
      <c r="A655" t="s">
        <v>2482</v>
      </c>
      <c r="B655">
        <v>19.458922386169402</v>
      </c>
      <c r="C655">
        <v>7.6380491256713798E-2</v>
      </c>
      <c r="D655">
        <f>Table14[[#This Row],[runtime_to_process_best_model]]+Table14[[#This Row],[AnalysisTime (s) - best model]]</f>
        <v>19.535302877426115</v>
      </c>
      <c r="E655">
        <v>16.257647991180399</v>
      </c>
      <c r="F655">
        <v>6.7836999893188393E-2</v>
      </c>
      <c r="G655">
        <f>Table14[[#This Row],[runtime_to_process_final_model]]+Table14[[#This Row],[Processing Time (s) - final model]]</f>
        <v>16.325484991073587</v>
      </c>
      <c r="H655">
        <f t="shared" si="10"/>
        <v>0.35914332784184855</v>
      </c>
    </row>
    <row r="656" spans="1:8" x14ac:dyDescent="0.3">
      <c r="A656" t="s">
        <v>2483</v>
      </c>
      <c r="B656">
        <v>19.165680885314899</v>
      </c>
      <c r="C656">
        <v>9.1448545455932603E-2</v>
      </c>
      <c r="D656">
        <f>Table14[[#This Row],[runtime_to_process_best_model]]+Table14[[#This Row],[AnalysisTime (s) - best model]]</f>
        <v>19.257129430770831</v>
      </c>
      <c r="E656">
        <v>18.095546245574901</v>
      </c>
      <c r="F656">
        <v>9.2575788497924805E-2</v>
      </c>
      <c r="G656">
        <f>Table14[[#This Row],[runtime_to_process_final_model]]+Table14[[#This Row],[Processing Time (s) - final model]]</f>
        <v>18.188122034072826</v>
      </c>
      <c r="H656">
        <f t="shared" si="10"/>
        <v>0.3596924766611786</v>
      </c>
    </row>
    <row r="657" spans="1:8" x14ac:dyDescent="0.3">
      <c r="A657" t="s">
        <v>2484</v>
      </c>
      <c r="B657">
        <v>31.5352315902709</v>
      </c>
      <c r="C657">
        <v>0.114911556243896</v>
      </c>
      <c r="D657">
        <f>Table14[[#This Row],[runtime_to_process_best_model]]+Table14[[#This Row],[AnalysisTime (s) - best model]]</f>
        <v>31.650143146514797</v>
      </c>
      <c r="E657">
        <v>28.3597862720489</v>
      </c>
      <c r="F657">
        <v>9.3250274658203097E-2</v>
      </c>
      <c r="G657">
        <f>Table14[[#This Row],[runtime_to_process_final_model]]+Table14[[#This Row],[Processing Time (s) - final model]]</f>
        <v>28.453036546707104</v>
      </c>
      <c r="H657">
        <f t="shared" si="10"/>
        <v>0.36024162548050864</v>
      </c>
    </row>
    <row r="658" spans="1:8" x14ac:dyDescent="0.3">
      <c r="A658" t="s">
        <v>2485</v>
      </c>
      <c r="B658">
        <v>11.1484284400939</v>
      </c>
      <c r="C658">
        <v>5.7384490966796799E-2</v>
      </c>
      <c r="D658">
        <f>Table14[[#This Row],[runtime_to_process_best_model]]+Table14[[#This Row],[AnalysisTime (s) - best model]]</f>
        <v>11.205812931060697</v>
      </c>
      <c r="E658">
        <v>10.612025260925201</v>
      </c>
      <c r="F658">
        <v>0.12481570243835401</v>
      </c>
      <c r="G658">
        <f>Table14[[#This Row],[runtime_to_process_final_model]]+Table14[[#This Row],[Processing Time (s) - final model]]</f>
        <v>10.736840963363555</v>
      </c>
      <c r="H658">
        <f t="shared" si="10"/>
        <v>0.36079077429983869</v>
      </c>
    </row>
    <row r="659" spans="1:8" x14ac:dyDescent="0.3">
      <c r="A659" t="s">
        <v>2486</v>
      </c>
      <c r="B659">
        <v>4.8589749336242596</v>
      </c>
      <c r="C659">
        <v>9.2096328735351493E-3</v>
      </c>
      <c r="D659">
        <f>Table14[[#This Row],[runtime_to_process_best_model]]+Table14[[#This Row],[AnalysisTime (s) - best model]]</f>
        <v>4.8681845664977947</v>
      </c>
      <c r="E659">
        <v>4.3704454898834202</v>
      </c>
      <c r="F659">
        <v>1.0273218154907201E-2</v>
      </c>
      <c r="G659">
        <f>Table14[[#This Row],[runtime_to_process_final_model]]+Table14[[#This Row],[Processing Time (s) - final model]]</f>
        <v>4.3807187080383274</v>
      </c>
      <c r="H659">
        <f t="shared" si="10"/>
        <v>0.36133992311916874</v>
      </c>
    </row>
    <row r="660" spans="1:8" x14ac:dyDescent="0.3">
      <c r="A660" t="s">
        <v>2487</v>
      </c>
      <c r="B660">
        <v>53.433171749114898</v>
      </c>
      <c r="C660">
        <v>0.22694373130798301</v>
      </c>
      <c r="D660">
        <f>Table14[[#This Row],[runtime_to_process_best_model]]+Table14[[#This Row],[AnalysisTime (s) - best model]]</f>
        <v>53.660115480422881</v>
      </c>
      <c r="E660">
        <v>47.729340314865098</v>
      </c>
      <c r="F660">
        <v>0.38198542594909601</v>
      </c>
      <c r="G660">
        <f>Table14[[#This Row],[runtime_to_process_final_model]]+Table14[[#This Row],[Processing Time (s) - final model]]</f>
        <v>48.111325740814195</v>
      </c>
      <c r="H660">
        <f t="shared" si="10"/>
        <v>0.36188907193849879</v>
      </c>
    </row>
    <row r="661" spans="1:8" x14ac:dyDescent="0.3">
      <c r="A661" t="s">
        <v>2488</v>
      </c>
      <c r="B661">
        <v>15.417952060699401</v>
      </c>
      <c r="C661">
        <v>5.0650119781494099E-2</v>
      </c>
      <c r="D661">
        <f>Table14[[#This Row],[runtime_to_process_best_model]]+Table14[[#This Row],[AnalysisTime (s) - best model]]</f>
        <v>15.468602180480895</v>
      </c>
      <c r="E661">
        <v>13.0670886039733</v>
      </c>
      <c r="F661">
        <v>0.146885156631469</v>
      </c>
      <c r="G661">
        <f>Table14[[#This Row],[runtime_to_process_final_model]]+Table14[[#This Row],[Processing Time (s) - final model]]</f>
        <v>13.21397376060477</v>
      </c>
      <c r="H661">
        <f t="shared" si="10"/>
        <v>0.36243822075782883</v>
      </c>
    </row>
    <row r="662" spans="1:8" x14ac:dyDescent="0.3">
      <c r="A662" t="s">
        <v>2489</v>
      </c>
      <c r="B662">
        <v>26.915348291396999</v>
      </c>
      <c r="C662">
        <v>6.3443660736083901E-2</v>
      </c>
      <c r="D662">
        <f>Table14[[#This Row],[runtime_to_process_best_model]]+Table14[[#This Row],[AnalysisTime (s) - best model]]</f>
        <v>26.978791952133083</v>
      </c>
      <c r="E662">
        <v>23.031835556030199</v>
      </c>
      <c r="F662">
        <v>4.7894477844238198E-2</v>
      </c>
      <c r="G662">
        <f>Table14[[#This Row],[runtime_to_process_final_model]]+Table14[[#This Row],[Processing Time (s) - final model]]</f>
        <v>23.079730033874437</v>
      </c>
      <c r="H662">
        <f t="shared" si="10"/>
        <v>0.36298736957715888</v>
      </c>
    </row>
    <row r="663" spans="1:8" x14ac:dyDescent="0.3">
      <c r="A663" t="s">
        <v>2490</v>
      </c>
      <c r="B663">
        <v>21.8915276527404</v>
      </c>
      <c r="C663">
        <v>9.7764968872070299E-2</v>
      </c>
      <c r="D663">
        <f>Table14[[#This Row],[runtime_to_process_best_model]]+Table14[[#This Row],[AnalysisTime (s) - best model]]</f>
        <v>21.989292621612471</v>
      </c>
      <c r="E663">
        <v>21.004711389541601</v>
      </c>
      <c r="F663">
        <v>9.8587274551391602E-2</v>
      </c>
      <c r="G663">
        <f>Table14[[#This Row],[runtime_to_process_final_model]]+Table14[[#This Row],[Processing Time (s) - final model]]</f>
        <v>21.103298664092993</v>
      </c>
      <c r="H663">
        <f t="shared" si="10"/>
        <v>0.36353651839648893</v>
      </c>
    </row>
    <row r="664" spans="1:8" x14ac:dyDescent="0.3">
      <c r="A664" t="s">
        <v>2491</v>
      </c>
      <c r="B664">
        <v>45.401294469833303</v>
      </c>
      <c r="C664">
        <v>0.127042531967163</v>
      </c>
      <c r="D664">
        <f>Table14[[#This Row],[runtime_to_process_best_model]]+Table14[[#This Row],[AnalysisTime (s) - best model]]</f>
        <v>45.528337001800466</v>
      </c>
      <c r="E664">
        <v>39.169172763824399</v>
      </c>
      <c r="F664">
        <v>0.12030529975891099</v>
      </c>
      <c r="G664">
        <f>Table14[[#This Row],[runtime_to_process_final_model]]+Table14[[#This Row],[Processing Time (s) - final model]]</f>
        <v>39.28947806358331</v>
      </c>
      <c r="H664">
        <f t="shared" si="10"/>
        <v>0.36408566721581898</v>
      </c>
    </row>
    <row r="665" spans="1:8" x14ac:dyDescent="0.3">
      <c r="A665" t="s">
        <v>2492</v>
      </c>
      <c r="B665">
        <v>17.951164484024002</v>
      </c>
      <c r="C665">
        <v>5.2971363067626898E-2</v>
      </c>
      <c r="D665">
        <f>Table14[[#This Row],[runtime_to_process_best_model]]+Table14[[#This Row],[AnalysisTime (s) - best model]]</f>
        <v>18.004135847091629</v>
      </c>
      <c r="E665">
        <v>17.492420673370301</v>
      </c>
      <c r="F665">
        <v>9.2049360275268499E-2</v>
      </c>
      <c r="G665">
        <f>Table14[[#This Row],[runtime_to_process_final_model]]+Table14[[#This Row],[Processing Time (s) - final model]]</f>
        <v>17.584470033645569</v>
      </c>
      <c r="H665">
        <f t="shared" si="10"/>
        <v>0.36463481603514902</v>
      </c>
    </row>
    <row r="666" spans="1:8" x14ac:dyDescent="0.3">
      <c r="A666" t="s">
        <v>2493</v>
      </c>
      <c r="B666">
        <v>38.445178985595703</v>
      </c>
      <c r="C666">
        <v>8.54513645172119E-2</v>
      </c>
      <c r="D666">
        <f>Table14[[#This Row],[runtime_to_process_best_model]]+Table14[[#This Row],[AnalysisTime (s) - best model]]</f>
        <v>38.530630350112915</v>
      </c>
      <c r="E666">
        <v>32.176262140273998</v>
      </c>
      <c r="F666">
        <v>0.118655204772949</v>
      </c>
      <c r="G666">
        <f>Table14[[#This Row],[runtime_to_process_final_model]]+Table14[[#This Row],[Processing Time (s) - final model]]</f>
        <v>32.294917345046947</v>
      </c>
      <c r="H666">
        <f t="shared" si="10"/>
        <v>0.36518396485447907</v>
      </c>
    </row>
    <row r="667" spans="1:8" x14ac:dyDescent="0.3">
      <c r="A667" t="s">
        <v>2494</v>
      </c>
      <c r="B667">
        <v>15.743173837661701</v>
      </c>
      <c r="C667">
        <v>4.2512178421020501E-2</v>
      </c>
      <c r="D667">
        <f>Table14[[#This Row],[runtime_to_process_best_model]]+Table14[[#This Row],[AnalysisTime (s) - best model]]</f>
        <v>15.785686016082721</v>
      </c>
      <c r="E667">
        <v>14.5206339359283</v>
      </c>
      <c r="F667">
        <v>8.8860988616943304E-2</v>
      </c>
      <c r="G667">
        <f>Table14[[#This Row],[runtime_to_process_final_model]]+Table14[[#This Row],[Processing Time (s) - final model]]</f>
        <v>14.609494924545244</v>
      </c>
      <c r="H667">
        <f t="shared" si="10"/>
        <v>0.36573311367380912</v>
      </c>
    </row>
    <row r="668" spans="1:8" x14ac:dyDescent="0.3">
      <c r="A668" t="s">
        <v>2495</v>
      </c>
      <c r="B668">
        <v>16.597854852676299</v>
      </c>
      <c r="C668">
        <v>3.67100238800048E-2</v>
      </c>
      <c r="D668">
        <f>Table14[[#This Row],[runtime_to_process_best_model]]+Table14[[#This Row],[AnalysisTime (s) - best model]]</f>
        <v>16.634564876556304</v>
      </c>
      <c r="E668">
        <v>15.635991334915101</v>
      </c>
      <c r="F668">
        <v>8.8037252426147405E-2</v>
      </c>
      <c r="G668">
        <f>Table14[[#This Row],[runtime_to_process_final_model]]+Table14[[#This Row],[Processing Time (s) - final model]]</f>
        <v>15.724028587341248</v>
      </c>
      <c r="H668">
        <f t="shared" si="10"/>
        <v>0.36628226249313917</v>
      </c>
    </row>
    <row r="669" spans="1:8" x14ac:dyDescent="0.3">
      <c r="A669" t="s">
        <v>2496</v>
      </c>
      <c r="B669">
        <v>7.7138752937316797</v>
      </c>
      <c r="C669">
        <v>1.0751724243164E-2</v>
      </c>
      <c r="D669">
        <f>Table14[[#This Row],[runtime_to_process_best_model]]+Table14[[#This Row],[AnalysisTime (s) - best model]]</f>
        <v>7.7246270179748437</v>
      </c>
      <c r="E669">
        <v>6.7028179168701101</v>
      </c>
      <c r="F669">
        <v>2.12340354919433E-2</v>
      </c>
      <c r="G669">
        <f>Table14[[#This Row],[runtime_to_process_final_model]]+Table14[[#This Row],[Processing Time (s) - final model]]</f>
        <v>6.7240519523620534</v>
      </c>
      <c r="H669">
        <f t="shared" si="10"/>
        <v>0.36683141131246921</v>
      </c>
    </row>
    <row r="670" spans="1:8" x14ac:dyDescent="0.3">
      <c r="A670" t="s">
        <v>2497</v>
      </c>
      <c r="B670">
        <v>25.664061307907101</v>
      </c>
      <c r="C670">
        <v>5.7024717330932603E-2</v>
      </c>
      <c r="D670">
        <f>Table14[[#This Row],[runtime_to_process_best_model]]+Table14[[#This Row],[AnalysisTime (s) - best model]]</f>
        <v>25.721086025238034</v>
      </c>
      <c r="E670">
        <v>23.187147617339999</v>
      </c>
      <c r="F670">
        <v>8.5393190383911105E-2</v>
      </c>
      <c r="G670">
        <f>Table14[[#This Row],[runtime_to_process_final_model]]+Table14[[#This Row],[Processing Time (s) - final model]]</f>
        <v>23.27254080772391</v>
      </c>
      <c r="H670">
        <f t="shared" si="10"/>
        <v>0.36738056013179926</v>
      </c>
    </row>
    <row r="671" spans="1:8" x14ac:dyDescent="0.3">
      <c r="A671" t="s">
        <v>2498</v>
      </c>
      <c r="B671">
        <v>33.033667802810598</v>
      </c>
      <c r="C671">
        <v>7.2467327117919894E-2</v>
      </c>
      <c r="D671">
        <f>Table14[[#This Row],[runtime_to_process_best_model]]+Table14[[#This Row],[AnalysisTime (s) - best model]]</f>
        <v>33.106135129928518</v>
      </c>
      <c r="E671">
        <v>28.5642764568328</v>
      </c>
      <c r="F671">
        <v>7.7193737030029297E-2</v>
      </c>
      <c r="G671">
        <f>Table14[[#This Row],[runtime_to_process_final_model]]+Table14[[#This Row],[Processing Time (s) - final model]]</f>
        <v>28.64147019386283</v>
      </c>
      <c r="H671">
        <f t="shared" si="10"/>
        <v>0.36792970895112931</v>
      </c>
    </row>
    <row r="672" spans="1:8" x14ac:dyDescent="0.3">
      <c r="A672" t="s">
        <v>2499</v>
      </c>
      <c r="B672">
        <v>33.775998353958101</v>
      </c>
      <c r="C672">
        <v>7.0846319198608398E-2</v>
      </c>
      <c r="D672">
        <f>Table14[[#This Row],[runtime_to_process_best_model]]+Table14[[#This Row],[AnalysisTime (s) - best model]]</f>
        <v>33.84684467315671</v>
      </c>
      <c r="E672">
        <v>31.8844280242919</v>
      </c>
      <c r="F672">
        <v>0.129827976226806</v>
      </c>
      <c r="G672">
        <f>Table14[[#This Row],[runtime_to_process_final_model]]+Table14[[#This Row],[Processing Time (s) - final model]]</f>
        <v>32.014256000518706</v>
      </c>
      <c r="H672">
        <f t="shared" si="10"/>
        <v>0.36847885777045936</v>
      </c>
    </row>
    <row r="673" spans="1:8" x14ac:dyDescent="0.3">
      <c r="A673" t="s">
        <v>2500</v>
      </c>
      <c r="B673">
        <v>18.251242637634199</v>
      </c>
      <c r="C673">
        <v>8.0863475799560505E-2</v>
      </c>
      <c r="D673">
        <f>Table14[[#This Row],[runtime_to_process_best_model]]+Table14[[#This Row],[AnalysisTime (s) - best model]]</f>
        <v>18.33210611343376</v>
      </c>
      <c r="E673">
        <v>17.501649856567301</v>
      </c>
      <c r="F673">
        <v>0.13824844360351499</v>
      </c>
      <c r="G673">
        <f>Table14[[#This Row],[runtime_to_process_final_model]]+Table14[[#This Row],[Processing Time (s) - final model]]</f>
        <v>17.639898300170817</v>
      </c>
      <c r="H673">
        <f t="shared" si="10"/>
        <v>0.3690280065897894</v>
      </c>
    </row>
    <row r="674" spans="1:8" x14ac:dyDescent="0.3">
      <c r="A674" t="s">
        <v>2501</v>
      </c>
      <c r="B674">
        <v>13.7684118747711</v>
      </c>
      <c r="C674">
        <v>5.5754899978637598E-2</v>
      </c>
      <c r="D674">
        <f>Table14[[#This Row],[runtime_to_process_best_model]]+Table14[[#This Row],[AnalysisTime (s) - best model]]</f>
        <v>13.824166774749738</v>
      </c>
      <c r="E674">
        <v>13.069084882736201</v>
      </c>
      <c r="F674">
        <v>1.9109964370727501E-2</v>
      </c>
      <c r="G674">
        <f>Table14[[#This Row],[runtime_to_process_final_model]]+Table14[[#This Row],[Processing Time (s) - final model]]</f>
        <v>13.088194847106928</v>
      </c>
      <c r="H674">
        <f t="shared" si="10"/>
        <v>0.36957715540911945</v>
      </c>
    </row>
    <row r="675" spans="1:8" x14ac:dyDescent="0.3">
      <c r="A675" t="s">
        <v>2502</v>
      </c>
      <c r="B675">
        <v>15.4445703029632</v>
      </c>
      <c r="C675">
        <v>3.1101942062377898E-2</v>
      </c>
      <c r="D675">
        <f>Table14[[#This Row],[runtime_to_process_best_model]]+Table14[[#This Row],[AnalysisTime (s) - best model]]</f>
        <v>15.475672245025578</v>
      </c>
      <c r="E675">
        <v>14.4472234249114</v>
      </c>
      <c r="F675">
        <v>3.2933950424194301E-2</v>
      </c>
      <c r="G675">
        <f>Table14[[#This Row],[runtime_to_process_final_model]]+Table14[[#This Row],[Processing Time (s) - final model]]</f>
        <v>14.480157375335594</v>
      </c>
      <c r="H675">
        <f t="shared" si="10"/>
        <v>0.3701263042284495</v>
      </c>
    </row>
    <row r="676" spans="1:8" x14ac:dyDescent="0.3">
      <c r="A676" t="s">
        <v>2503</v>
      </c>
      <c r="B676">
        <v>12.198159456253</v>
      </c>
      <c r="C676">
        <v>3.0850887298583901E-2</v>
      </c>
      <c r="D676">
        <f>Table14[[#This Row],[runtime_to_process_best_model]]+Table14[[#This Row],[AnalysisTime (s) - best model]]</f>
        <v>12.229010343551584</v>
      </c>
      <c r="E676">
        <v>10.7294583320617</v>
      </c>
      <c r="F676">
        <v>3.9685010910034103E-2</v>
      </c>
      <c r="G676">
        <f>Table14[[#This Row],[runtime_to_process_final_model]]+Table14[[#This Row],[Processing Time (s) - final model]]</f>
        <v>10.769143342971734</v>
      </c>
      <c r="H676">
        <f t="shared" si="10"/>
        <v>0.37067545304777955</v>
      </c>
    </row>
    <row r="677" spans="1:8" x14ac:dyDescent="0.3">
      <c r="A677" t="s">
        <v>2504</v>
      </c>
      <c r="B677">
        <v>29.901804447174001</v>
      </c>
      <c r="C677">
        <v>9.8701953887939398E-2</v>
      </c>
      <c r="D677">
        <f>Table14[[#This Row],[runtime_to_process_best_model]]+Table14[[#This Row],[AnalysisTime (s) - best model]]</f>
        <v>30.000506401061941</v>
      </c>
      <c r="E677">
        <v>28.183311223983701</v>
      </c>
      <c r="F677">
        <v>0.21166443824768</v>
      </c>
      <c r="G677">
        <f>Table14[[#This Row],[runtime_to_process_final_model]]+Table14[[#This Row],[Processing Time (s) - final model]]</f>
        <v>28.394975662231381</v>
      </c>
      <c r="H677">
        <f t="shared" si="10"/>
        <v>0.37122460186710959</v>
      </c>
    </row>
    <row r="678" spans="1:8" x14ac:dyDescent="0.3">
      <c r="A678" t="s">
        <v>2505</v>
      </c>
      <c r="B678">
        <v>34.350247621536198</v>
      </c>
      <c r="C678">
        <v>0.10304379463195799</v>
      </c>
      <c r="D678">
        <f>Table14[[#This Row],[runtime_to_process_best_model]]+Table14[[#This Row],[AnalysisTime (s) - best model]]</f>
        <v>34.453291416168156</v>
      </c>
      <c r="E678">
        <v>30.836751222610399</v>
      </c>
      <c r="F678">
        <v>0.12536883354187001</v>
      </c>
      <c r="G678">
        <f>Table14[[#This Row],[runtime_to_process_final_model]]+Table14[[#This Row],[Processing Time (s) - final model]]</f>
        <v>30.962120056152269</v>
      </c>
      <c r="H678">
        <f t="shared" si="10"/>
        <v>0.37177375068643964</v>
      </c>
    </row>
    <row r="679" spans="1:8" x14ac:dyDescent="0.3">
      <c r="A679" t="s">
        <v>2506</v>
      </c>
      <c r="B679">
        <v>25.7341291904449</v>
      </c>
      <c r="C679">
        <v>5.9559106826782199E-2</v>
      </c>
      <c r="D679">
        <f>Table14[[#This Row],[runtime_to_process_best_model]]+Table14[[#This Row],[AnalysisTime (s) - best model]]</f>
        <v>25.793688297271682</v>
      </c>
      <c r="E679">
        <v>22.7465274333953</v>
      </c>
      <c r="F679">
        <v>6.9705724716186496E-2</v>
      </c>
      <c r="G679">
        <f>Table14[[#This Row],[runtime_to_process_final_model]]+Table14[[#This Row],[Processing Time (s) - final model]]</f>
        <v>22.816233158111487</v>
      </c>
      <c r="H679">
        <f t="shared" si="10"/>
        <v>0.37232289950576969</v>
      </c>
    </row>
    <row r="680" spans="1:8" x14ac:dyDescent="0.3">
      <c r="A680" t="s">
        <v>2507</v>
      </c>
      <c r="B680">
        <v>11.636989831924399</v>
      </c>
      <c r="C680">
        <v>2.0529508590698201E-2</v>
      </c>
      <c r="D680">
        <f>Table14[[#This Row],[runtime_to_process_best_model]]+Table14[[#This Row],[AnalysisTime (s) - best model]]</f>
        <v>11.657519340515098</v>
      </c>
      <c r="E680">
        <v>10.675507068633999</v>
      </c>
      <c r="F680">
        <v>8.0409049987792899E-2</v>
      </c>
      <c r="G680">
        <f>Table14[[#This Row],[runtime_to_process_final_model]]+Table14[[#This Row],[Processing Time (s) - final model]]</f>
        <v>10.755916118621792</v>
      </c>
      <c r="H680">
        <f t="shared" si="10"/>
        <v>0.37287204832509974</v>
      </c>
    </row>
    <row r="681" spans="1:8" x14ac:dyDescent="0.3">
      <c r="A681" t="s">
        <v>2508</v>
      </c>
      <c r="B681">
        <v>15.693613290786701</v>
      </c>
      <c r="C681">
        <v>4.1379451751708901E-2</v>
      </c>
      <c r="D681">
        <f>Table14[[#This Row],[runtime_to_process_best_model]]+Table14[[#This Row],[AnalysisTime (s) - best model]]</f>
        <v>15.73499274253841</v>
      </c>
      <c r="E681">
        <v>13.6437127590179</v>
      </c>
      <c r="F681">
        <v>0.24534773826599099</v>
      </c>
      <c r="G681">
        <f>Table14[[#This Row],[runtime_to_process_final_model]]+Table14[[#This Row],[Processing Time (s) - final model]]</f>
        <v>13.889060497283891</v>
      </c>
      <c r="H681">
        <f t="shared" si="10"/>
        <v>0.37342119714442978</v>
      </c>
    </row>
    <row r="682" spans="1:8" x14ac:dyDescent="0.3">
      <c r="A682" t="s">
        <v>2509</v>
      </c>
      <c r="B682">
        <v>41.852290868759098</v>
      </c>
      <c r="C682">
        <v>0.116673946380615</v>
      </c>
      <c r="D682">
        <f>Table14[[#This Row],[runtime_to_process_best_model]]+Table14[[#This Row],[AnalysisTime (s) - best model]]</f>
        <v>41.968964815139714</v>
      </c>
      <c r="E682">
        <v>37.857264757156301</v>
      </c>
      <c r="F682">
        <v>8.9428901672363198E-2</v>
      </c>
      <c r="G682">
        <f>Table14[[#This Row],[runtime_to_process_final_model]]+Table14[[#This Row],[Processing Time (s) - final model]]</f>
        <v>37.946693658828664</v>
      </c>
      <c r="H682">
        <f t="shared" si="10"/>
        <v>0.37397034596375983</v>
      </c>
    </row>
    <row r="683" spans="1:8" x14ac:dyDescent="0.3">
      <c r="A683" t="s">
        <v>2510</v>
      </c>
      <c r="B683">
        <v>30.500907421112</v>
      </c>
      <c r="C683">
        <v>8.0707550048828097E-2</v>
      </c>
      <c r="D683">
        <f>Table14[[#This Row],[runtime_to_process_best_model]]+Table14[[#This Row],[AnalysisTime (s) - best model]]</f>
        <v>30.581614971160828</v>
      </c>
      <c r="E683">
        <v>29.6113808155059</v>
      </c>
      <c r="F683">
        <v>0.12376737594604401</v>
      </c>
      <c r="G683">
        <f>Table14[[#This Row],[runtime_to_process_final_model]]+Table14[[#This Row],[Processing Time (s) - final model]]</f>
        <v>29.735148191451945</v>
      </c>
      <c r="H683">
        <f t="shared" si="10"/>
        <v>0.37451949478308988</v>
      </c>
    </row>
    <row r="684" spans="1:8" x14ac:dyDescent="0.3">
      <c r="A684" t="s">
        <v>2511</v>
      </c>
      <c r="B684">
        <v>24.001502275466901</v>
      </c>
      <c r="C684">
        <v>3.1850099563598598E-2</v>
      </c>
      <c r="D684">
        <f>Table14[[#This Row],[runtime_to_process_best_model]]+Table14[[#This Row],[AnalysisTime (s) - best model]]</f>
        <v>24.0333523750305</v>
      </c>
      <c r="E684">
        <v>23.1741137504577</v>
      </c>
      <c r="F684">
        <v>4.7021389007568297E-2</v>
      </c>
      <c r="G684">
        <f>Table14[[#This Row],[runtime_to_process_final_model]]+Table14[[#This Row],[Processing Time (s) - final model]]</f>
        <v>23.221135139465268</v>
      </c>
      <c r="H684">
        <f t="shared" si="10"/>
        <v>0.37506864360241993</v>
      </c>
    </row>
    <row r="685" spans="1:8" x14ac:dyDescent="0.3">
      <c r="A685" t="s">
        <v>2512</v>
      </c>
      <c r="B685">
        <v>23.527743101119899</v>
      </c>
      <c r="C685">
        <v>5.2081346511840799E-2</v>
      </c>
      <c r="D685">
        <f>Table14[[#This Row],[runtime_to_process_best_model]]+Table14[[#This Row],[AnalysisTime (s) - best model]]</f>
        <v>23.57982444763174</v>
      </c>
      <c r="E685">
        <v>21.727281570434499</v>
      </c>
      <c r="F685">
        <v>5.9721708297729402E-2</v>
      </c>
      <c r="G685">
        <f>Table14[[#This Row],[runtime_to_process_final_model]]+Table14[[#This Row],[Processing Time (s) - final model]]</f>
        <v>21.787003278732229</v>
      </c>
      <c r="H685">
        <f t="shared" si="10"/>
        <v>0.37561779242174997</v>
      </c>
    </row>
    <row r="686" spans="1:8" x14ac:dyDescent="0.3">
      <c r="A686" t="s">
        <v>2513</v>
      </c>
      <c r="B686">
        <v>1.6098771095275799</v>
      </c>
      <c r="C686">
        <v>1.90956592559814E-2</v>
      </c>
      <c r="D686">
        <f>Table14[[#This Row],[runtime_to_process_best_model]]+Table14[[#This Row],[AnalysisTime (s) - best model]]</f>
        <v>1.6289727687835613</v>
      </c>
      <c r="E686">
        <v>1.48346614837646</v>
      </c>
      <c r="F686">
        <v>8.8770389556884696E-3</v>
      </c>
      <c r="G686">
        <f>Table14[[#This Row],[runtime_to_process_final_model]]+Table14[[#This Row],[Processing Time (s) - final model]]</f>
        <v>1.4923431873321484</v>
      </c>
      <c r="H686">
        <f t="shared" si="10"/>
        <v>0.37616694124108002</v>
      </c>
    </row>
    <row r="687" spans="1:8" x14ac:dyDescent="0.3">
      <c r="A687" t="s">
        <v>2514</v>
      </c>
      <c r="B687">
        <v>14.301130771636901</v>
      </c>
      <c r="C687">
        <v>5.7631254196166902E-2</v>
      </c>
      <c r="D687">
        <f>Table14[[#This Row],[runtime_to_process_best_model]]+Table14[[#This Row],[AnalysisTime (s) - best model]]</f>
        <v>14.358762025833068</v>
      </c>
      <c r="E687">
        <v>13.902830600738501</v>
      </c>
      <c r="F687">
        <v>5.2121162414550698E-2</v>
      </c>
      <c r="G687">
        <f>Table14[[#This Row],[runtime_to_process_final_model]]+Table14[[#This Row],[Processing Time (s) - final model]]</f>
        <v>13.954951763153051</v>
      </c>
      <c r="H687">
        <f t="shared" si="10"/>
        <v>0.37671609006041007</v>
      </c>
    </row>
    <row r="688" spans="1:8" x14ac:dyDescent="0.3">
      <c r="A688" t="s">
        <v>2515</v>
      </c>
      <c r="B688">
        <v>43.194571018218902</v>
      </c>
      <c r="C688">
        <v>0.15263462066650299</v>
      </c>
      <c r="D688">
        <f>Table14[[#This Row],[runtime_to_process_best_model]]+Table14[[#This Row],[AnalysisTime (s) - best model]]</f>
        <v>43.347205638885406</v>
      </c>
      <c r="E688">
        <v>38.676386356353703</v>
      </c>
      <c r="F688">
        <v>0.21157050132751401</v>
      </c>
      <c r="G688">
        <f>Table14[[#This Row],[runtime_to_process_final_model]]+Table14[[#This Row],[Processing Time (s) - final model]]</f>
        <v>38.887956857681218</v>
      </c>
      <c r="H688">
        <f t="shared" si="10"/>
        <v>0.37726523887974012</v>
      </c>
    </row>
    <row r="689" spans="1:8" x14ac:dyDescent="0.3">
      <c r="A689" t="s">
        <v>2516</v>
      </c>
      <c r="B689">
        <v>43.252153873443604</v>
      </c>
      <c r="C689">
        <v>0.19927167892455999</v>
      </c>
      <c r="D689">
        <f>Table14[[#This Row],[runtime_to_process_best_model]]+Table14[[#This Row],[AnalysisTime (s) - best model]]</f>
        <v>43.451425552368164</v>
      </c>
      <c r="E689">
        <v>39.015538692474301</v>
      </c>
      <c r="F689">
        <v>0.184795141220092</v>
      </c>
      <c r="G689">
        <f>Table14[[#This Row],[runtime_to_process_final_model]]+Table14[[#This Row],[Processing Time (s) - final model]]</f>
        <v>39.200333833694394</v>
      </c>
      <c r="H689">
        <f t="shared" si="10"/>
        <v>0.37781438769907016</v>
      </c>
    </row>
    <row r="690" spans="1:8" x14ac:dyDescent="0.3">
      <c r="A690" t="s">
        <v>2517</v>
      </c>
      <c r="B690">
        <v>24.951625823974599</v>
      </c>
      <c r="C690">
        <v>5.5373430252075098E-2</v>
      </c>
      <c r="D690">
        <f>Table14[[#This Row],[runtime_to_process_best_model]]+Table14[[#This Row],[AnalysisTime (s) - best model]]</f>
        <v>25.006999254226674</v>
      </c>
      <c r="E690">
        <v>23.9364123344421</v>
      </c>
      <c r="F690">
        <v>8.0188512802123996E-2</v>
      </c>
      <c r="G690">
        <f>Table14[[#This Row],[runtime_to_process_final_model]]+Table14[[#This Row],[Processing Time (s) - final model]]</f>
        <v>24.016600847244224</v>
      </c>
      <c r="H690">
        <f t="shared" si="10"/>
        <v>0.37836353651840021</v>
      </c>
    </row>
    <row r="691" spans="1:8" x14ac:dyDescent="0.3">
      <c r="A691" t="s">
        <v>2518</v>
      </c>
      <c r="B691">
        <v>39.052940845489502</v>
      </c>
      <c r="C691">
        <v>0.191339015960693</v>
      </c>
      <c r="D691">
        <f>Table14[[#This Row],[runtime_to_process_best_model]]+Table14[[#This Row],[AnalysisTime (s) - best model]]</f>
        <v>39.244279861450195</v>
      </c>
      <c r="E691">
        <v>37.933427572250302</v>
      </c>
      <c r="F691">
        <v>0.19449567794799799</v>
      </c>
      <c r="G691">
        <f>Table14[[#This Row],[runtime_to_process_final_model]]+Table14[[#This Row],[Processing Time (s) - final model]]</f>
        <v>38.1279232501983</v>
      </c>
      <c r="H691">
        <f t="shared" si="10"/>
        <v>0.37891268533773026</v>
      </c>
    </row>
    <row r="692" spans="1:8" x14ac:dyDescent="0.3">
      <c r="A692" t="s">
        <v>2519</v>
      </c>
      <c r="B692">
        <v>20.527276515960601</v>
      </c>
      <c r="C692">
        <v>5.59897422790527E-2</v>
      </c>
      <c r="D692">
        <f>Table14[[#This Row],[runtime_to_process_best_model]]+Table14[[#This Row],[AnalysisTime (s) - best model]]</f>
        <v>20.583266258239654</v>
      </c>
      <c r="E692">
        <v>17.350204467773398</v>
      </c>
      <c r="F692">
        <v>7.1187496185302707E-2</v>
      </c>
      <c r="G692">
        <f>Table14[[#This Row],[runtime_to_process_final_model]]+Table14[[#This Row],[Processing Time (s) - final model]]</f>
        <v>17.421391963958701</v>
      </c>
      <c r="H692">
        <f t="shared" si="10"/>
        <v>0.37946183415706031</v>
      </c>
    </row>
    <row r="693" spans="1:8" x14ac:dyDescent="0.3">
      <c r="A693" t="s">
        <v>2520</v>
      </c>
      <c r="B693">
        <v>16.887950181960999</v>
      </c>
      <c r="C693">
        <v>2.5637626647949201E-2</v>
      </c>
      <c r="D693">
        <f>Table14[[#This Row],[runtime_to_process_best_model]]+Table14[[#This Row],[AnalysisTime (s) - best model]]</f>
        <v>16.913587808608948</v>
      </c>
      <c r="E693">
        <v>14.8522198200225</v>
      </c>
      <c r="F693">
        <v>2.9768705368041899E-2</v>
      </c>
      <c r="G693">
        <f>Table14[[#This Row],[runtime_to_process_final_model]]+Table14[[#This Row],[Processing Time (s) - final model]]</f>
        <v>14.881988525390542</v>
      </c>
      <c r="H693">
        <f t="shared" si="10"/>
        <v>0.38001098297639035</v>
      </c>
    </row>
    <row r="694" spans="1:8" x14ac:dyDescent="0.3">
      <c r="A694" t="s">
        <v>2521</v>
      </c>
      <c r="B694">
        <v>11.003900051116901</v>
      </c>
      <c r="C694">
        <v>6.5065860748291002E-2</v>
      </c>
      <c r="D694">
        <f>Table14[[#This Row],[runtime_to_process_best_model]]+Table14[[#This Row],[AnalysisTime (s) - best model]]</f>
        <v>11.068965911865192</v>
      </c>
      <c r="E694">
        <v>9.5290098190307599</v>
      </c>
      <c r="F694">
        <v>3.5968780517578097E-2</v>
      </c>
      <c r="G694">
        <f>Table14[[#This Row],[runtime_to_process_final_model]]+Table14[[#This Row],[Processing Time (s) - final model]]</f>
        <v>9.5649785995483381</v>
      </c>
      <c r="H694">
        <f t="shared" si="10"/>
        <v>0.3805601317957204</v>
      </c>
    </row>
    <row r="695" spans="1:8" x14ac:dyDescent="0.3">
      <c r="A695" t="s">
        <v>2522</v>
      </c>
      <c r="B695">
        <v>24.401802778244001</v>
      </c>
      <c r="C695">
        <v>9.2381715774536105E-2</v>
      </c>
      <c r="D695">
        <f>Table14[[#This Row],[runtime_to_process_best_model]]+Table14[[#This Row],[AnalysisTime (s) - best model]]</f>
        <v>24.494184494018537</v>
      </c>
      <c r="E695">
        <v>22.898866891860902</v>
      </c>
      <c r="F695">
        <v>3.8194179534912102E-2</v>
      </c>
      <c r="G695">
        <f>Table14[[#This Row],[runtime_to_process_final_model]]+Table14[[#This Row],[Processing Time (s) - final model]]</f>
        <v>22.937061071395814</v>
      </c>
      <c r="H695">
        <f t="shared" si="10"/>
        <v>0.38110928061505045</v>
      </c>
    </row>
    <row r="696" spans="1:8" x14ac:dyDescent="0.3">
      <c r="A696" t="s">
        <v>2523</v>
      </c>
      <c r="B696">
        <v>15.4028253555297</v>
      </c>
      <c r="C696">
        <v>4.28214073181152E-2</v>
      </c>
      <c r="D696">
        <f>Table14[[#This Row],[runtime_to_process_best_model]]+Table14[[#This Row],[AnalysisTime (s) - best model]]</f>
        <v>15.445646762847815</v>
      </c>
      <c r="E696">
        <v>14.4240188598632</v>
      </c>
      <c r="F696">
        <v>2.87322998046875E-2</v>
      </c>
      <c r="G696">
        <f>Table14[[#This Row],[runtime_to_process_final_model]]+Table14[[#This Row],[Processing Time (s) - final model]]</f>
        <v>14.452751159667887</v>
      </c>
      <c r="H696">
        <f t="shared" si="10"/>
        <v>0.3816584294343805</v>
      </c>
    </row>
    <row r="697" spans="1:8" x14ac:dyDescent="0.3">
      <c r="A697" t="s">
        <v>2524</v>
      </c>
      <c r="B697">
        <v>16.583620548248199</v>
      </c>
      <c r="C697">
        <v>3.8699150085449198E-2</v>
      </c>
      <c r="D697">
        <f>Table14[[#This Row],[runtime_to_process_best_model]]+Table14[[#This Row],[AnalysisTime (s) - best model]]</f>
        <v>16.622319698333648</v>
      </c>
      <c r="E697">
        <v>14.823417186737</v>
      </c>
      <c r="F697">
        <v>8.95886421203613E-2</v>
      </c>
      <c r="G697">
        <f>Table14[[#This Row],[runtime_to_process_final_model]]+Table14[[#This Row],[Processing Time (s) - final model]]</f>
        <v>14.913005828857361</v>
      </c>
      <c r="H697">
        <f t="shared" si="10"/>
        <v>0.38220757825371054</v>
      </c>
    </row>
    <row r="698" spans="1:8" x14ac:dyDescent="0.3">
      <c r="A698" t="s">
        <v>2525</v>
      </c>
      <c r="B698">
        <v>28.547305107116699</v>
      </c>
      <c r="C698">
        <v>5.5949926376342697E-2</v>
      </c>
      <c r="D698">
        <f>Table14[[#This Row],[runtime_to_process_best_model]]+Table14[[#This Row],[AnalysisTime (s) - best model]]</f>
        <v>28.603255033493042</v>
      </c>
      <c r="E698">
        <v>24.9013831615448</v>
      </c>
      <c r="F698">
        <v>8.3955764770507799E-2</v>
      </c>
      <c r="G698">
        <f>Table14[[#This Row],[runtime_to_process_final_model]]+Table14[[#This Row],[Processing Time (s) - final model]]</f>
        <v>24.985338926315308</v>
      </c>
      <c r="H698">
        <f t="shared" si="10"/>
        <v>0.38275672707304059</v>
      </c>
    </row>
    <row r="699" spans="1:8" x14ac:dyDescent="0.3">
      <c r="A699" t="s">
        <v>2526</v>
      </c>
      <c r="B699">
        <v>31.2870752811431</v>
      </c>
      <c r="C699">
        <v>8.6363792419433594E-2</v>
      </c>
      <c r="D699">
        <f>Table14[[#This Row],[runtime_to_process_best_model]]+Table14[[#This Row],[AnalysisTime (s) - best model]]</f>
        <v>31.373439073562533</v>
      </c>
      <c r="E699">
        <v>31.171692132949801</v>
      </c>
      <c r="F699">
        <v>0.112050771713256</v>
      </c>
      <c r="G699">
        <f>Table14[[#This Row],[runtime_to_process_final_model]]+Table14[[#This Row],[Processing Time (s) - final model]]</f>
        <v>31.283742904663058</v>
      </c>
      <c r="H699">
        <f t="shared" si="10"/>
        <v>0.38330587589237064</v>
      </c>
    </row>
    <row r="700" spans="1:8" x14ac:dyDescent="0.3">
      <c r="A700" t="s">
        <v>2527</v>
      </c>
      <c r="B700">
        <v>10.2655720710754</v>
      </c>
      <c r="C700">
        <v>3.73587608337402E-2</v>
      </c>
      <c r="D700">
        <f>Table14[[#This Row],[runtime_to_process_best_model]]+Table14[[#This Row],[AnalysisTime (s) - best model]]</f>
        <v>10.302930831909141</v>
      </c>
      <c r="E700">
        <v>9.8424198627471906</v>
      </c>
      <c r="F700">
        <v>4.3470621109008699E-2</v>
      </c>
      <c r="G700">
        <f>Table14[[#This Row],[runtime_to_process_final_model]]+Table14[[#This Row],[Processing Time (s) - final model]]</f>
        <v>9.8858904838561994</v>
      </c>
      <c r="H700">
        <f t="shared" si="10"/>
        <v>0.38385502471170069</v>
      </c>
    </row>
    <row r="701" spans="1:8" x14ac:dyDescent="0.3">
      <c r="A701" t="s">
        <v>2528</v>
      </c>
      <c r="B701">
        <v>18.85564827919</v>
      </c>
      <c r="C701">
        <v>2.2145986557006801E-2</v>
      </c>
      <c r="D701">
        <f>Table14[[#This Row],[runtime_to_process_best_model]]+Table14[[#This Row],[AnalysisTime (s) - best model]]</f>
        <v>18.877794265747006</v>
      </c>
      <c r="E701">
        <v>17.515231132507299</v>
      </c>
      <c r="F701">
        <v>0.101725578308105</v>
      </c>
      <c r="G701">
        <f>Table14[[#This Row],[runtime_to_process_final_model]]+Table14[[#This Row],[Processing Time (s) - final model]]</f>
        <v>17.616956710815405</v>
      </c>
      <c r="H701">
        <f t="shared" si="10"/>
        <v>0.38440417353103074</v>
      </c>
    </row>
    <row r="702" spans="1:8" x14ac:dyDescent="0.3">
      <c r="A702" t="s">
        <v>2529</v>
      </c>
      <c r="B702">
        <v>11.1928145885467</v>
      </c>
      <c r="C702">
        <v>3.3153295516967697E-2</v>
      </c>
      <c r="D702">
        <f>Table14[[#This Row],[runtime_to_process_best_model]]+Table14[[#This Row],[AnalysisTime (s) - best model]]</f>
        <v>11.225967884063667</v>
      </c>
      <c r="E702">
        <v>10.704735755920399</v>
      </c>
      <c r="F702">
        <v>3.0527114868164E-2</v>
      </c>
      <c r="G702">
        <f>Table14[[#This Row],[runtime_to_process_final_model]]+Table14[[#This Row],[Processing Time (s) - final model]]</f>
        <v>10.735262870788564</v>
      </c>
      <c r="H702">
        <f t="shared" si="10"/>
        <v>0.38495332235036078</v>
      </c>
    </row>
    <row r="703" spans="1:8" x14ac:dyDescent="0.3">
      <c r="A703" t="s">
        <v>2530</v>
      </c>
      <c r="B703">
        <v>9.9838154315948398</v>
      </c>
      <c r="C703">
        <v>5.7064056396484299E-2</v>
      </c>
      <c r="D703">
        <f>Table14[[#This Row],[runtime_to_process_best_model]]+Table14[[#This Row],[AnalysisTime (s) - best model]]</f>
        <v>10.040879487991324</v>
      </c>
      <c r="E703">
        <v>9.02601814270019</v>
      </c>
      <c r="F703">
        <v>4.3699502944946199E-2</v>
      </c>
      <c r="G703">
        <f>Table14[[#This Row],[runtime_to_process_final_model]]+Table14[[#This Row],[Processing Time (s) - final model]]</f>
        <v>9.0697176456451363</v>
      </c>
      <c r="H703">
        <f t="shared" si="10"/>
        <v>0.38550247116969083</v>
      </c>
    </row>
    <row r="704" spans="1:8" x14ac:dyDescent="0.3">
      <c r="A704" t="s">
        <v>2531</v>
      </c>
      <c r="B704">
        <v>8.4621348381042392</v>
      </c>
      <c r="C704">
        <v>5.9643745422363198E-2</v>
      </c>
      <c r="D704">
        <f>Table14[[#This Row],[runtime_to_process_best_model]]+Table14[[#This Row],[AnalysisTime (s) - best model]]</f>
        <v>8.5217785835266024</v>
      </c>
      <c r="E704">
        <v>8.1683778762817294</v>
      </c>
      <c r="F704">
        <v>3.88226509094238E-2</v>
      </c>
      <c r="G704">
        <f>Table14[[#This Row],[runtime_to_process_final_model]]+Table14[[#This Row],[Processing Time (s) - final model]]</f>
        <v>8.2072005271911532</v>
      </c>
      <c r="H704">
        <f t="shared" si="10"/>
        <v>0.38605161998902088</v>
      </c>
    </row>
    <row r="705" spans="1:8" x14ac:dyDescent="0.3">
      <c r="A705" t="s">
        <v>2532</v>
      </c>
      <c r="B705">
        <v>16.503950119018501</v>
      </c>
      <c r="C705">
        <v>3.3505439758300698E-2</v>
      </c>
      <c r="D705">
        <f>Table14[[#This Row],[runtime_to_process_best_model]]+Table14[[#This Row],[AnalysisTime (s) - best model]]</f>
        <v>16.537455558776802</v>
      </c>
      <c r="E705">
        <v>14.1407067775726</v>
      </c>
      <c r="F705">
        <v>7.9218626022338798E-2</v>
      </c>
      <c r="G705">
        <f>Table14[[#This Row],[runtime_to_process_final_model]]+Table14[[#This Row],[Processing Time (s) - final model]]</f>
        <v>14.219925403594939</v>
      </c>
      <c r="H705">
        <f t="shared" si="10"/>
        <v>0.38660076880835093</v>
      </c>
    </row>
    <row r="706" spans="1:8" x14ac:dyDescent="0.3">
      <c r="A706" t="s">
        <v>2533</v>
      </c>
      <c r="B706">
        <v>19.301342487335202</v>
      </c>
      <c r="C706">
        <v>3.7869930267333901E-2</v>
      </c>
      <c r="D706">
        <f>Table14[[#This Row],[runtime_to_process_best_model]]+Table14[[#This Row],[AnalysisTime (s) - best model]]</f>
        <v>19.339212417602536</v>
      </c>
      <c r="E706">
        <v>15.610543966293299</v>
      </c>
      <c r="F706">
        <v>8.9325189590454102E-2</v>
      </c>
      <c r="G706">
        <f>Table14[[#This Row],[runtime_to_process_final_model]]+Table14[[#This Row],[Processing Time (s) - final model]]</f>
        <v>15.699869155883754</v>
      </c>
      <c r="H706">
        <f t="shared" si="10"/>
        <v>0.38714991762768097</v>
      </c>
    </row>
    <row r="707" spans="1:8" x14ac:dyDescent="0.3">
      <c r="A707" t="s">
        <v>2534</v>
      </c>
      <c r="B707">
        <v>7.91151595115661</v>
      </c>
      <c r="C707">
        <v>9.7141265869140608E-3</v>
      </c>
      <c r="D707">
        <f>Table14[[#This Row],[runtime_to_process_best_model]]+Table14[[#This Row],[AnalysisTime (s) - best model]]</f>
        <v>7.9212300777435241</v>
      </c>
      <c r="E707">
        <v>7.3516263961791903</v>
      </c>
      <c r="F707">
        <v>3.0861854553222601E-2</v>
      </c>
      <c r="G707">
        <f>Table14[[#This Row],[runtime_to_process_final_model]]+Table14[[#This Row],[Processing Time (s) - final model]]</f>
        <v>7.382488250732413</v>
      </c>
      <c r="H707">
        <f t="shared" si="10"/>
        <v>0.38769906644701102</v>
      </c>
    </row>
    <row r="708" spans="1:8" x14ac:dyDescent="0.3">
      <c r="A708" t="s">
        <v>2535</v>
      </c>
      <c r="B708">
        <v>14.039314270019499</v>
      </c>
      <c r="C708">
        <v>5.6289911270141602E-2</v>
      </c>
      <c r="D708">
        <f>Table14[[#This Row],[runtime_to_process_best_model]]+Table14[[#This Row],[AnalysisTime (s) - best model]]</f>
        <v>14.095604181289641</v>
      </c>
      <c r="E708">
        <v>13.146117448806701</v>
      </c>
      <c r="F708">
        <v>4.1881561279296799E-2</v>
      </c>
      <c r="G708">
        <f>Table14[[#This Row],[runtime_to_process_final_model]]+Table14[[#This Row],[Processing Time (s) - final model]]</f>
        <v>13.187999010085997</v>
      </c>
      <c r="H708">
        <f t="shared" ref="H708:H771" si="11">(1/1821)+H707</f>
        <v>0.38824821526634107</v>
      </c>
    </row>
    <row r="709" spans="1:8" x14ac:dyDescent="0.3">
      <c r="A709" t="s">
        <v>2536</v>
      </c>
      <c r="B709">
        <v>30.1741781234741</v>
      </c>
      <c r="C709">
        <v>9.8630428314208901E-2</v>
      </c>
      <c r="D709">
        <f>Table14[[#This Row],[runtime_to_process_best_model]]+Table14[[#This Row],[AnalysisTime (s) - best model]]</f>
        <v>30.272808551788309</v>
      </c>
      <c r="E709">
        <v>29.4126439094543</v>
      </c>
      <c r="F709">
        <v>0.14024329185485801</v>
      </c>
      <c r="G709">
        <f>Table14[[#This Row],[runtime_to_process_final_model]]+Table14[[#This Row],[Processing Time (s) - final model]]</f>
        <v>29.552887201309158</v>
      </c>
      <c r="H709">
        <f t="shared" si="11"/>
        <v>0.38879736408567112</v>
      </c>
    </row>
    <row r="710" spans="1:8" x14ac:dyDescent="0.3">
      <c r="A710" t="s">
        <v>2537</v>
      </c>
      <c r="B710">
        <v>6.0556676387786803</v>
      </c>
      <c r="C710">
        <v>3.07133197784423E-2</v>
      </c>
      <c r="D710">
        <f>Table14[[#This Row],[runtime_to_process_best_model]]+Table14[[#This Row],[AnalysisTime (s) - best model]]</f>
        <v>6.0863809585571227</v>
      </c>
      <c r="E710">
        <v>5.3683125972747803</v>
      </c>
      <c r="F710">
        <v>3.3340215682983398E-2</v>
      </c>
      <c r="G710">
        <f>Table14[[#This Row],[runtime_to_process_final_model]]+Table14[[#This Row],[Processing Time (s) - final model]]</f>
        <v>5.4016528129577637</v>
      </c>
      <c r="H710">
        <f t="shared" si="11"/>
        <v>0.38934651290500116</v>
      </c>
    </row>
    <row r="711" spans="1:8" x14ac:dyDescent="0.3">
      <c r="A711" t="s">
        <v>2538</v>
      </c>
      <c r="B711">
        <v>14.0588619709014</v>
      </c>
      <c r="C711">
        <v>3.9105415344238198E-2</v>
      </c>
      <c r="D711">
        <f>Table14[[#This Row],[runtime_to_process_best_model]]+Table14[[#This Row],[AnalysisTime (s) - best model]]</f>
        <v>14.097967386245639</v>
      </c>
      <c r="E711">
        <v>13.7722036838531</v>
      </c>
      <c r="F711">
        <v>4.8942804336547803E-2</v>
      </c>
      <c r="G711">
        <f>Table14[[#This Row],[runtime_to_process_final_model]]+Table14[[#This Row],[Processing Time (s) - final model]]</f>
        <v>13.821146488189648</v>
      </c>
      <c r="H711">
        <f t="shared" si="11"/>
        <v>0.38989566172433121</v>
      </c>
    </row>
    <row r="712" spans="1:8" x14ac:dyDescent="0.3">
      <c r="A712" t="s">
        <v>2539</v>
      </c>
      <c r="B712">
        <v>25.9440915584564</v>
      </c>
      <c r="C712">
        <v>5.8137893676757799E-2</v>
      </c>
      <c r="D712">
        <f>Table14[[#This Row],[runtime_to_process_best_model]]+Table14[[#This Row],[AnalysisTime (s) - best model]]</f>
        <v>26.002229452133157</v>
      </c>
      <c r="E712">
        <v>22.519469261169402</v>
      </c>
      <c r="F712">
        <v>9.3374967575073201E-2</v>
      </c>
      <c r="G712">
        <f>Table14[[#This Row],[runtime_to_process_final_model]]+Table14[[#This Row],[Processing Time (s) - final model]]</f>
        <v>22.612844228744475</v>
      </c>
      <c r="H712">
        <f t="shared" si="11"/>
        <v>0.39044481054366126</v>
      </c>
    </row>
    <row r="713" spans="1:8" x14ac:dyDescent="0.3">
      <c r="A713" t="s">
        <v>2540</v>
      </c>
      <c r="B713">
        <v>22.978866338729802</v>
      </c>
      <c r="C713">
        <v>5.83481788635253E-2</v>
      </c>
      <c r="D713">
        <f>Table14[[#This Row],[runtime_to_process_best_model]]+Table14[[#This Row],[AnalysisTime (s) - best model]]</f>
        <v>23.037214517593327</v>
      </c>
      <c r="E713">
        <v>21.810091972351</v>
      </c>
      <c r="F713">
        <v>9.8248243331909096E-2</v>
      </c>
      <c r="G713">
        <f>Table14[[#This Row],[runtime_to_process_final_model]]+Table14[[#This Row],[Processing Time (s) - final model]]</f>
        <v>21.908340215682909</v>
      </c>
      <c r="H713">
        <f t="shared" si="11"/>
        <v>0.39099395936299131</v>
      </c>
    </row>
    <row r="714" spans="1:8" x14ac:dyDescent="0.3">
      <c r="A714" t="s">
        <v>2541</v>
      </c>
      <c r="B714">
        <v>37.173447132110503</v>
      </c>
      <c r="C714">
        <v>9.2778444290161105E-2</v>
      </c>
      <c r="D714">
        <f>Table14[[#This Row],[runtime_to_process_best_model]]+Table14[[#This Row],[AnalysisTime (s) - best model]]</f>
        <v>37.266225576400664</v>
      </c>
      <c r="E714">
        <v>32.387770652770897</v>
      </c>
      <c r="F714">
        <v>0.26840734481811501</v>
      </c>
      <c r="G714">
        <f>Table14[[#This Row],[runtime_to_process_final_model]]+Table14[[#This Row],[Processing Time (s) - final model]]</f>
        <v>32.656177997589012</v>
      </c>
      <c r="H714">
        <f t="shared" si="11"/>
        <v>0.39154310818232135</v>
      </c>
    </row>
    <row r="715" spans="1:8" x14ac:dyDescent="0.3">
      <c r="A715" t="s">
        <v>2542</v>
      </c>
      <c r="B715">
        <v>5.3317697048187203</v>
      </c>
      <c r="C715">
        <v>2.4492025375366201E-2</v>
      </c>
      <c r="D715">
        <f>Table14[[#This Row],[runtime_to_process_best_model]]+Table14[[#This Row],[AnalysisTime (s) - best model]]</f>
        <v>5.3562617301940865</v>
      </c>
      <c r="E715">
        <v>5.10811066627502</v>
      </c>
      <c r="F715">
        <v>6.3161849975585903E-3</v>
      </c>
      <c r="G715">
        <f>Table14[[#This Row],[runtime_to_process_final_model]]+Table14[[#This Row],[Processing Time (s) - final model]]</f>
        <v>5.1144268512725786</v>
      </c>
      <c r="H715">
        <f t="shared" si="11"/>
        <v>0.3920922570016514</v>
      </c>
    </row>
    <row r="716" spans="1:8" x14ac:dyDescent="0.3">
      <c r="A716" t="s">
        <v>2543</v>
      </c>
      <c r="B716">
        <v>29.992084264755199</v>
      </c>
      <c r="C716">
        <v>7.2619199752807603E-2</v>
      </c>
      <c r="D716">
        <f>Table14[[#This Row],[runtime_to_process_best_model]]+Table14[[#This Row],[AnalysisTime (s) - best model]]</f>
        <v>30.064703464508007</v>
      </c>
      <c r="E716">
        <v>26.609916687011701</v>
      </c>
      <c r="F716">
        <v>0.11553931236267</v>
      </c>
      <c r="G716">
        <f>Table14[[#This Row],[runtime_to_process_final_model]]+Table14[[#This Row],[Processing Time (s) - final model]]</f>
        <v>26.725455999374372</v>
      </c>
      <c r="H716">
        <f t="shared" si="11"/>
        <v>0.39264140582098145</v>
      </c>
    </row>
    <row r="717" spans="1:8" x14ac:dyDescent="0.3">
      <c r="A717" t="s">
        <v>2544</v>
      </c>
      <c r="B717">
        <v>16.7807614803314</v>
      </c>
      <c r="C717">
        <v>5.0481081008911098E-2</v>
      </c>
      <c r="D717">
        <f>Table14[[#This Row],[runtime_to_process_best_model]]+Table14[[#This Row],[AnalysisTime (s) - best model]]</f>
        <v>16.831242561340311</v>
      </c>
      <c r="E717">
        <v>14.6894724369049</v>
      </c>
      <c r="F717">
        <v>6.2832355499267495E-2</v>
      </c>
      <c r="G717">
        <f>Table14[[#This Row],[runtime_to_process_final_model]]+Table14[[#This Row],[Processing Time (s) - final model]]</f>
        <v>14.752304792404168</v>
      </c>
      <c r="H717">
        <f t="shared" si="11"/>
        <v>0.3931905546403115</v>
      </c>
    </row>
    <row r="718" spans="1:8" x14ac:dyDescent="0.3">
      <c r="A718" t="s">
        <v>2545</v>
      </c>
      <c r="B718">
        <v>35.976351737976003</v>
      </c>
      <c r="C718">
        <v>0.102752923965454</v>
      </c>
      <c r="D718">
        <f>Table14[[#This Row],[runtime_to_process_best_model]]+Table14[[#This Row],[AnalysisTime (s) - best model]]</f>
        <v>36.079104661941457</v>
      </c>
      <c r="E718">
        <v>33.789209365844698</v>
      </c>
      <c r="F718">
        <v>0.137370109558105</v>
      </c>
      <c r="G718">
        <f>Table14[[#This Row],[runtime_to_process_final_model]]+Table14[[#This Row],[Processing Time (s) - final model]]</f>
        <v>33.926579475402804</v>
      </c>
      <c r="H718">
        <f t="shared" si="11"/>
        <v>0.39373970345964154</v>
      </c>
    </row>
    <row r="719" spans="1:8" x14ac:dyDescent="0.3">
      <c r="A719" t="s">
        <v>2546</v>
      </c>
      <c r="B719">
        <v>16.779829025268501</v>
      </c>
      <c r="C719">
        <v>5.0817489624023403E-2</v>
      </c>
      <c r="D719">
        <f>Table14[[#This Row],[runtime_to_process_best_model]]+Table14[[#This Row],[AnalysisTime (s) - best model]]</f>
        <v>16.830646514892525</v>
      </c>
      <c r="E719">
        <v>14.048130512237501</v>
      </c>
      <c r="F719">
        <v>8.0081939697265597E-2</v>
      </c>
      <c r="G719">
        <f>Table14[[#This Row],[runtime_to_process_final_model]]+Table14[[#This Row],[Processing Time (s) - final model]]</f>
        <v>14.128212451934766</v>
      </c>
      <c r="H719">
        <f t="shared" si="11"/>
        <v>0.39428885227897159</v>
      </c>
    </row>
    <row r="720" spans="1:8" x14ac:dyDescent="0.3">
      <c r="A720" t="s">
        <v>2547</v>
      </c>
      <c r="B720">
        <v>19.312285900115899</v>
      </c>
      <c r="C720">
        <v>4.18243408203125E-2</v>
      </c>
      <c r="D720">
        <f>Table14[[#This Row],[runtime_to_process_best_model]]+Table14[[#This Row],[AnalysisTime (s) - best model]]</f>
        <v>19.354110240936212</v>
      </c>
      <c r="E720">
        <v>17.672732591629</v>
      </c>
      <c r="F720">
        <v>2.9462814331054601E-2</v>
      </c>
      <c r="G720">
        <f>Table14[[#This Row],[runtime_to_process_final_model]]+Table14[[#This Row],[Processing Time (s) - final model]]</f>
        <v>17.702195405960055</v>
      </c>
      <c r="H720">
        <f t="shared" si="11"/>
        <v>0.39483800109830164</v>
      </c>
    </row>
    <row r="721" spans="1:8" x14ac:dyDescent="0.3">
      <c r="A721" t="s">
        <v>2548</v>
      </c>
      <c r="B721">
        <v>11.632067441940301</v>
      </c>
      <c r="C721">
        <v>1.8043518066406201E-2</v>
      </c>
      <c r="D721">
        <f>Table14[[#This Row],[runtime_to_process_best_model]]+Table14[[#This Row],[AnalysisTime (s) - best model]]</f>
        <v>11.650110960006707</v>
      </c>
      <c r="E721">
        <v>10.3120782375335</v>
      </c>
      <c r="F721">
        <v>3.4226894378662102E-2</v>
      </c>
      <c r="G721">
        <f>Table14[[#This Row],[runtime_to_process_final_model]]+Table14[[#This Row],[Processing Time (s) - final model]]</f>
        <v>10.346305131912162</v>
      </c>
      <c r="H721">
        <f t="shared" si="11"/>
        <v>0.39538714991763169</v>
      </c>
    </row>
    <row r="722" spans="1:8" x14ac:dyDescent="0.3">
      <c r="A722" t="s">
        <v>2549</v>
      </c>
      <c r="B722">
        <v>21.745413780212399</v>
      </c>
      <c r="C722">
        <v>7.1051120758056599E-2</v>
      </c>
      <c r="D722">
        <f>Table14[[#This Row],[runtime_to_process_best_model]]+Table14[[#This Row],[AnalysisTime (s) - best model]]</f>
        <v>21.816464900970455</v>
      </c>
      <c r="E722">
        <v>20.765759229659999</v>
      </c>
      <c r="F722">
        <v>0.19028925895690901</v>
      </c>
      <c r="G722">
        <f>Table14[[#This Row],[runtime_to_process_final_model]]+Table14[[#This Row],[Processing Time (s) - final model]]</f>
        <v>20.956048488616908</v>
      </c>
      <c r="H722">
        <f t="shared" si="11"/>
        <v>0.39593629873696173</v>
      </c>
    </row>
    <row r="723" spans="1:8" x14ac:dyDescent="0.3">
      <c r="A723" t="s">
        <v>2550</v>
      </c>
      <c r="B723">
        <v>21.447893142700099</v>
      </c>
      <c r="C723">
        <v>5.24649620056152E-2</v>
      </c>
      <c r="D723">
        <f>Table14[[#This Row],[runtime_to_process_best_model]]+Table14[[#This Row],[AnalysisTime (s) - best model]]</f>
        <v>21.500358104705715</v>
      </c>
      <c r="E723">
        <v>18.820182561874301</v>
      </c>
      <c r="F723">
        <v>5.2077054977416902E-2</v>
      </c>
      <c r="G723">
        <f>Table14[[#This Row],[runtime_to_process_final_model]]+Table14[[#This Row],[Processing Time (s) - final model]]</f>
        <v>18.872259616851718</v>
      </c>
      <c r="H723">
        <f t="shared" si="11"/>
        <v>0.39648544755629178</v>
      </c>
    </row>
    <row r="724" spans="1:8" x14ac:dyDescent="0.3">
      <c r="A724" t="s">
        <v>2551</v>
      </c>
      <c r="B724">
        <v>8.1101784706115705</v>
      </c>
      <c r="C724">
        <v>2.56979465484619E-2</v>
      </c>
      <c r="D724">
        <f>Table14[[#This Row],[runtime_to_process_best_model]]+Table14[[#This Row],[AnalysisTime (s) - best model]]</f>
        <v>8.1358764171600324</v>
      </c>
      <c r="E724">
        <v>7.9052779674530003</v>
      </c>
      <c r="F724">
        <v>3.3436775207519497E-2</v>
      </c>
      <c r="G724">
        <f>Table14[[#This Row],[runtime_to_process_final_model]]+Table14[[#This Row],[Processing Time (s) - final model]]</f>
        <v>7.9387147426605198</v>
      </c>
      <c r="H724">
        <f t="shared" si="11"/>
        <v>0.39703459637562183</v>
      </c>
    </row>
    <row r="725" spans="1:8" x14ac:dyDescent="0.3">
      <c r="A725" t="s">
        <v>2552</v>
      </c>
      <c r="B725">
        <v>27.169245958328201</v>
      </c>
      <c r="C725">
        <v>8.12094211578369E-2</v>
      </c>
      <c r="D725">
        <f>Table14[[#This Row],[runtime_to_process_best_model]]+Table14[[#This Row],[AnalysisTime (s) - best model]]</f>
        <v>27.250455379486038</v>
      </c>
      <c r="E725">
        <v>26.5492389202117</v>
      </c>
      <c r="F725">
        <v>0.179815053939819</v>
      </c>
      <c r="G725">
        <f>Table14[[#This Row],[runtime_to_process_final_model]]+Table14[[#This Row],[Processing Time (s) - final model]]</f>
        <v>26.729053974151519</v>
      </c>
      <c r="H725">
        <f t="shared" si="11"/>
        <v>0.39758374519495188</v>
      </c>
    </row>
    <row r="726" spans="1:8" x14ac:dyDescent="0.3">
      <c r="A726" t="s">
        <v>2553</v>
      </c>
      <c r="B726">
        <v>15.176849603652901</v>
      </c>
      <c r="C726">
        <v>3.8733720779418897E-2</v>
      </c>
      <c r="D726">
        <f>Table14[[#This Row],[runtime_to_process_best_model]]+Table14[[#This Row],[AnalysisTime (s) - best model]]</f>
        <v>15.21558332443232</v>
      </c>
      <c r="E726">
        <v>14.0638222694396</v>
      </c>
      <c r="F726">
        <v>6.8621397018432603E-2</v>
      </c>
      <c r="G726">
        <f>Table14[[#This Row],[runtime_to_process_final_model]]+Table14[[#This Row],[Processing Time (s) - final model]]</f>
        <v>14.132443666458032</v>
      </c>
      <c r="H726">
        <f t="shared" si="11"/>
        <v>0.39813289401428192</v>
      </c>
    </row>
    <row r="727" spans="1:8" x14ac:dyDescent="0.3">
      <c r="A727" t="s">
        <v>2554</v>
      </c>
      <c r="B727">
        <v>32.623527526855398</v>
      </c>
      <c r="C727">
        <v>0.109638452529907</v>
      </c>
      <c r="D727">
        <f>Table14[[#This Row],[runtime_to_process_best_model]]+Table14[[#This Row],[AnalysisTime (s) - best model]]</f>
        <v>32.733165979385305</v>
      </c>
      <c r="E727">
        <v>31.213607788085898</v>
      </c>
      <c r="F727">
        <v>0.153275251388549</v>
      </c>
      <c r="G727">
        <f>Table14[[#This Row],[runtime_to_process_final_model]]+Table14[[#This Row],[Processing Time (s) - final model]]</f>
        <v>31.366883039474448</v>
      </c>
      <c r="H727">
        <f t="shared" si="11"/>
        <v>0.39868204283361197</v>
      </c>
    </row>
    <row r="728" spans="1:8" x14ac:dyDescent="0.3">
      <c r="A728" t="s">
        <v>2555</v>
      </c>
      <c r="B728">
        <v>6.7948031425476003</v>
      </c>
      <c r="C728">
        <v>1.8115997314453101E-2</v>
      </c>
      <c r="D728">
        <f>Table14[[#This Row],[runtime_to_process_best_model]]+Table14[[#This Row],[AnalysisTime (s) - best model]]</f>
        <v>6.8129191398620534</v>
      </c>
      <c r="E728">
        <v>6.3732159137725803</v>
      </c>
      <c r="F728">
        <v>1.96738243103027E-2</v>
      </c>
      <c r="G728">
        <f>Table14[[#This Row],[runtime_to_process_final_model]]+Table14[[#This Row],[Processing Time (s) - final model]]</f>
        <v>6.3928897380828831</v>
      </c>
      <c r="H728">
        <f t="shared" si="11"/>
        <v>0.39923119165294202</v>
      </c>
    </row>
    <row r="729" spans="1:8" x14ac:dyDescent="0.3">
      <c r="A729" t="s">
        <v>2556</v>
      </c>
      <c r="B729">
        <v>58.854560375213602</v>
      </c>
      <c r="C729">
        <v>0.22717332839965801</v>
      </c>
      <c r="D729">
        <f>Table14[[#This Row],[runtime_to_process_best_model]]+Table14[[#This Row],[AnalysisTime (s) - best model]]</f>
        <v>59.08173370361326</v>
      </c>
      <c r="E729">
        <v>48.573368787765503</v>
      </c>
      <c r="F729">
        <v>0.40770554542541498</v>
      </c>
      <c r="G729">
        <f>Table14[[#This Row],[runtime_to_process_final_model]]+Table14[[#This Row],[Processing Time (s) - final model]]</f>
        <v>48.981074333190918</v>
      </c>
      <c r="H729">
        <f t="shared" si="11"/>
        <v>0.39978034047227207</v>
      </c>
    </row>
    <row r="730" spans="1:8" x14ac:dyDescent="0.3">
      <c r="A730" t="s">
        <v>2557</v>
      </c>
      <c r="B730">
        <v>16.583977460861199</v>
      </c>
      <c r="C730">
        <v>3.4095764160156201E-2</v>
      </c>
      <c r="D730">
        <f>Table14[[#This Row],[runtime_to_process_best_model]]+Table14[[#This Row],[AnalysisTime (s) - best model]]</f>
        <v>16.618073225021355</v>
      </c>
      <c r="E730">
        <v>14.571573972702</v>
      </c>
      <c r="F730">
        <v>2.89332866668701E-2</v>
      </c>
      <c r="G730">
        <f>Table14[[#This Row],[runtime_to_process_final_model]]+Table14[[#This Row],[Processing Time (s) - final model]]</f>
        <v>14.60050725936887</v>
      </c>
      <c r="H730">
        <f t="shared" si="11"/>
        <v>0.40032948929160211</v>
      </c>
    </row>
    <row r="731" spans="1:8" x14ac:dyDescent="0.3">
      <c r="A731" t="s">
        <v>2558</v>
      </c>
      <c r="B731">
        <v>31.586117982864302</v>
      </c>
      <c r="C731">
        <v>8.2041978836059501E-2</v>
      </c>
      <c r="D731">
        <f>Table14[[#This Row],[runtime_to_process_best_model]]+Table14[[#This Row],[AnalysisTime (s) - best model]]</f>
        <v>31.668159961700361</v>
      </c>
      <c r="E731">
        <v>27.768150806426998</v>
      </c>
      <c r="F731">
        <v>0.18150353431701599</v>
      </c>
      <c r="G731">
        <f>Table14[[#This Row],[runtime_to_process_final_model]]+Table14[[#This Row],[Processing Time (s) - final model]]</f>
        <v>27.949654340744015</v>
      </c>
      <c r="H731">
        <f t="shared" si="11"/>
        <v>0.40087863811093216</v>
      </c>
    </row>
    <row r="732" spans="1:8" x14ac:dyDescent="0.3">
      <c r="A732" t="s">
        <v>2559</v>
      </c>
      <c r="B732">
        <v>31.690008401870699</v>
      </c>
      <c r="C732">
        <v>5.9209823608398403E-2</v>
      </c>
      <c r="D732">
        <f>Table14[[#This Row],[runtime_to_process_best_model]]+Table14[[#This Row],[AnalysisTime (s) - best model]]</f>
        <v>31.749218225479098</v>
      </c>
      <c r="E732">
        <v>27.598884105682298</v>
      </c>
      <c r="F732">
        <v>0.118728637695312</v>
      </c>
      <c r="G732">
        <f>Table14[[#This Row],[runtime_to_process_final_model]]+Table14[[#This Row],[Processing Time (s) - final model]]</f>
        <v>27.717612743377611</v>
      </c>
      <c r="H732">
        <f t="shared" si="11"/>
        <v>0.40142778693026221</v>
      </c>
    </row>
    <row r="733" spans="1:8" x14ac:dyDescent="0.3">
      <c r="A733" t="s">
        <v>2560</v>
      </c>
      <c r="B733">
        <v>17.6374366283416</v>
      </c>
      <c r="C733">
        <v>4.5824766159057603E-2</v>
      </c>
      <c r="D733">
        <f>Table14[[#This Row],[runtime_to_process_best_model]]+Table14[[#This Row],[AnalysisTime (s) - best model]]</f>
        <v>17.683261394500658</v>
      </c>
      <c r="E733">
        <v>14.531868457794101</v>
      </c>
      <c r="F733">
        <v>6.06663227081298E-2</v>
      </c>
      <c r="G733">
        <f>Table14[[#This Row],[runtime_to_process_final_model]]+Table14[[#This Row],[Processing Time (s) - final model]]</f>
        <v>14.592534780502231</v>
      </c>
      <c r="H733">
        <f t="shared" si="11"/>
        <v>0.40197693574959226</v>
      </c>
    </row>
    <row r="734" spans="1:8" x14ac:dyDescent="0.3">
      <c r="A734" t="s">
        <v>2561</v>
      </c>
      <c r="B734">
        <v>24.671618223190301</v>
      </c>
      <c r="C734">
        <v>6.8202257156372001E-2</v>
      </c>
      <c r="D734">
        <f>Table14[[#This Row],[runtime_to_process_best_model]]+Table14[[#This Row],[AnalysisTime (s) - best model]]</f>
        <v>24.739820480346673</v>
      </c>
      <c r="E734">
        <v>23.794788122177099</v>
      </c>
      <c r="F734">
        <v>6.8973779678344699E-2</v>
      </c>
      <c r="G734">
        <f>Table14[[#This Row],[runtime_to_process_final_model]]+Table14[[#This Row],[Processing Time (s) - final model]]</f>
        <v>23.863761901855444</v>
      </c>
      <c r="H734">
        <f t="shared" si="11"/>
        <v>0.4025260845689223</v>
      </c>
    </row>
    <row r="735" spans="1:8" x14ac:dyDescent="0.3">
      <c r="A735" t="s">
        <v>2562</v>
      </c>
      <c r="B735">
        <v>17.4691112041473</v>
      </c>
      <c r="C735">
        <v>5.2087306976318297E-2</v>
      </c>
      <c r="D735">
        <f>Table14[[#This Row],[runtime_to_process_best_model]]+Table14[[#This Row],[AnalysisTime (s) - best model]]</f>
        <v>17.521198511123618</v>
      </c>
      <c r="E735">
        <v>15.7645013332366</v>
      </c>
      <c r="F735">
        <v>7.3555707931518499E-2</v>
      </c>
      <c r="G735">
        <f>Table14[[#This Row],[runtime_to_process_final_model]]+Table14[[#This Row],[Processing Time (s) - final model]]</f>
        <v>15.838057041168119</v>
      </c>
      <c r="H735">
        <f t="shared" si="11"/>
        <v>0.40307523338825235</v>
      </c>
    </row>
    <row r="736" spans="1:8" x14ac:dyDescent="0.3">
      <c r="A736" t="s">
        <v>2563</v>
      </c>
      <c r="B736">
        <v>32.0738651752471</v>
      </c>
      <c r="C736">
        <v>0.100466966629028</v>
      </c>
      <c r="D736">
        <f>Table14[[#This Row],[runtime_to_process_best_model]]+Table14[[#This Row],[AnalysisTime (s) - best model]]</f>
        <v>32.174332141876128</v>
      </c>
      <c r="E736">
        <v>28.076705694198601</v>
      </c>
      <c r="F736">
        <v>0.15146446228027299</v>
      </c>
      <c r="G736">
        <f>Table14[[#This Row],[runtime_to_process_final_model]]+Table14[[#This Row],[Processing Time (s) - final model]]</f>
        <v>28.228170156478875</v>
      </c>
      <c r="H736">
        <f t="shared" si="11"/>
        <v>0.4036243822075824</v>
      </c>
    </row>
    <row r="737" spans="1:8" x14ac:dyDescent="0.3">
      <c r="A737" t="s">
        <v>2564</v>
      </c>
      <c r="B737">
        <v>30.785337924957201</v>
      </c>
      <c r="C737">
        <v>0.106492519378662</v>
      </c>
      <c r="D737">
        <f>Table14[[#This Row],[runtime_to_process_best_model]]+Table14[[#This Row],[AnalysisTime (s) - best model]]</f>
        <v>30.891830444335863</v>
      </c>
      <c r="E737">
        <v>26.604025840759199</v>
      </c>
      <c r="F737">
        <v>0.11243247985839799</v>
      </c>
      <c r="G737">
        <f>Table14[[#This Row],[runtime_to_process_final_model]]+Table14[[#This Row],[Processing Time (s) - final model]]</f>
        <v>26.716458320617598</v>
      </c>
      <c r="H737">
        <f t="shared" si="11"/>
        <v>0.40417353102691245</v>
      </c>
    </row>
    <row r="738" spans="1:8" x14ac:dyDescent="0.3">
      <c r="A738" t="s">
        <v>2565</v>
      </c>
      <c r="B738">
        <v>27.463091611862101</v>
      </c>
      <c r="C738">
        <v>6.6312313079833901E-2</v>
      </c>
      <c r="D738">
        <f>Table14[[#This Row],[runtime_to_process_best_model]]+Table14[[#This Row],[AnalysisTime (s) - best model]]</f>
        <v>27.529403924941935</v>
      </c>
      <c r="E738">
        <v>24.95943069458</v>
      </c>
      <c r="F738">
        <v>0.23282456398010201</v>
      </c>
      <c r="G738">
        <f>Table14[[#This Row],[runtime_to_process_final_model]]+Table14[[#This Row],[Processing Time (s) - final model]]</f>
        <v>25.192255258560103</v>
      </c>
      <c r="H738">
        <f t="shared" si="11"/>
        <v>0.40472267984624249</v>
      </c>
    </row>
    <row r="739" spans="1:8" x14ac:dyDescent="0.3">
      <c r="A739" t="s">
        <v>2566</v>
      </c>
      <c r="B739">
        <v>31.797091007232599</v>
      </c>
      <c r="C739">
        <v>8.3063364028930595E-2</v>
      </c>
      <c r="D739">
        <f>Table14[[#This Row],[runtime_to_process_best_model]]+Table14[[#This Row],[AnalysisTime (s) - best model]]</f>
        <v>31.880154371261529</v>
      </c>
      <c r="E739">
        <v>28.1053144931793</v>
      </c>
      <c r="F739">
        <v>8.7455511093139607E-2</v>
      </c>
      <c r="G739">
        <f>Table14[[#This Row],[runtime_to_process_final_model]]+Table14[[#This Row],[Processing Time (s) - final model]]</f>
        <v>28.19277000427244</v>
      </c>
      <c r="H739">
        <f t="shared" si="11"/>
        <v>0.40527182866557254</v>
      </c>
    </row>
    <row r="740" spans="1:8" x14ac:dyDescent="0.3">
      <c r="A740" t="s">
        <v>2567</v>
      </c>
      <c r="B740">
        <v>39.927453756332397</v>
      </c>
      <c r="C740">
        <v>0.134787797927856</v>
      </c>
      <c r="D740">
        <f>Table14[[#This Row],[runtime_to_process_best_model]]+Table14[[#This Row],[AnalysisTime (s) - best model]]</f>
        <v>40.062241554260254</v>
      </c>
      <c r="E740">
        <v>37.666557073593097</v>
      </c>
      <c r="F740">
        <v>0.131763219833374</v>
      </c>
      <c r="G740">
        <f>Table14[[#This Row],[runtime_to_process_final_model]]+Table14[[#This Row],[Processing Time (s) - final model]]</f>
        <v>37.798320293426471</v>
      </c>
      <c r="H740">
        <f t="shared" si="11"/>
        <v>0.40582097748490259</v>
      </c>
    </row>
    <row r="741" spans="1:8" x14ac:dyDescent="0.3">
      <c r="A741" t="s">
        <v>2568</v>
      </c>
      <c r="B741">
        <v>15.717851638793899</v>
      </c>
      <c r="C741">
        <v>2.9186010360717701E-2</v>
      </c>
      <c r="D741">
        <f>Table14[[#This Row],[runtime_to_process_best_model]]+Table14[[#This Row],[AnalysisTime (s) - best model]]</f>
        <v>15.747037649154617</v>
      </c>
      <c r="E741">
        <v>14.7901127338409</v>
      </c>
      <c r="F741">
        <v>5.8580160140991197E-2</v>
      </c>
      <c r="G741">
        <f>Table14[[#This Row],[runtime_to_process_final_model]]+Table14[[#This Row],[Processing Time (s) - final model]]</f>
        <v>14.848692893981891</v>
      </c>
      <c r="H741">
        <f t="shared" si="11"/>
        <v>0.40637012630423264</v>
      </c>
    </row>
    <row r="742" spans="1:8" x14ac:dyDescent="0.3">
      <c r="A742" t="s">
        <v>2569</v>
      </c>
      <c r="B742">
        <v>34.971630573272698</v>
      </c>
      <c r="C742">
        <v>0.105747699737548</v>
      </c>
      <c r="D742">
        <f>Table14[[#This Row],[runtime_to_process_best_model]]+Table14[[#This Row],[AnalysisTime (s) - best model]]</f>
        <v>35.077378273010247</v>
      </c>
      <c r="E742">
        <v>29.066439390182399</v>
      </c>
      <c r="F742">
        <v>0.11856651306152299</v>
      </c>
      <c r="G742">
        <f>Table14[[#This Row],[runtime_to_process_final_model]]+Table14[[#This Row],[Processing Time (s) - final model]]</f>
        <v>29.185005903243923</v>
      </c>
      <c r="H742">
        <f t="shared" si="11"/>
        <v>0.40691927512356268</v>
      </c>
    </row>
    <row r="743" spans="1:8" x14ac:dyDescent="0.3">
      <c r="A743" t="s">
        <v>2570</v>
      </c>
      <c r="B743">
        <v>39.254863500595</v>
      </c>
      <c r="C743">
        <v>0.167452812194824</v>
      </c>
      <c r="D743">
        <f>Table14[[#This Row],[runtime_to_process_best_model]]+Table14[[#This Row],[AnalysisTime (s) - best model]]</f>
        <v>39.422316312789825</v>
      </c>
      <c r="E743">
        <v>35.4080200195312</v>
      </c>
      <c r="F743">
        <v>0.189869403839111</v>
      </c>
      <c r="G743">
        <f>Table14[[#This Row],[runtime_to_process_final_model]]+Table14[[#This Row],[Processing Time (s) - final model]]</f>
        <v>35.597889423370312</v>
      </c>
      <c r="H743">
        <f t="shared" si="11"/>
        <v>0.40746842394289273</v>
      </c>
    </row>
    <row r="744" spans="1:8" x14ac:dyDescent="0.3">
      <c r="A744" t="s">
        <v>2571</v>
      </c>
      <c r="B744">
        <v>32.061824083328197</v>
      </c>
      <c r="C744">
        <v>6.9162368774413993E-2</v>
      </c>
      <c r="D744">
        <f>Table14[[#This Row],[runtime_to_process_best_model]]+Table14[[#This Row],[AnalysisTime (s) - best model]]</f>
        <v>32.130986452102611</v>
      </c>
      <c r="E744">
        <v>29.503181457519499</v>
      </c>
      <c r="F744">
        <v>9.4628572463989202E-2</v>
      </c>
      <c r="G744">
        <f>Table14[[#This Row],[runtime_to_process_final_model]]+Table14[[#This Row],[Processing Time (s) - final model]]</f>
        <v>29.597810029983489</v>
      </c>
      <c r="H744">
        <f t="shared" si="11"/>
        <v>0.40801757276222278</v>
      </c>
    </row>
    <row r="745" spans="1:8" x14ac:dyDescent="0.3">
      <c r="A745" t="s">
        <v>2572</v>
      </c>
      <c r="B745">
        <v>4.3146522045135498</v>
      </c>
      <c r="C745">
        <v>2.1463394165039E-2</v>
      </c>
      <c r="D745">
        <f>Table14[[#This Row],[runtime_to_process_best_model]]+Table14[[#This Row],[AnalysisTime (s) - best model]]</f>
        <v>4.3361155986785889</v>
      </c>
      <c r="E745">
        <v>3.7012629508972101</v>
      </c>
      <c r="F745">
        <v>2.5320053100585899E-2</v>
      </c>
      <c r="G745">
        <f>Table14[[#This Row],[runtime_to_process_final_model]]+Table14[[#This Row],[Processing Time (s) - final model]]</f>
        <v>3.7265830039977961</v>
      </c>
      <c r="H745">
        <f t="shared" si="11"/>
        <v>0.40856672158155283</v>
      </c>
    </row>
    <row r="746" spans="1:8" x14ac:dyDescent="0.3">
      <c r="A746" t="s">
        <v>2573</v>
      </c>
      <c r="B746">
        <v>27.164021968841499</v>
      </c>
      <c r="C746">
        <v>8.5107326507568304E-2</v>
      </c>
      <c r="D746">
        <f>Table14[[#This Row],[runtime_to_process_best_model]]+Table14[[#This Row],[AnalysisTime (s) - best model]]</f>
        <v>27.249129295349068</v>
      </c>
      <c r="E746">
        <v>24.320434808731001</v>
      </c>
      <c r="F746">
        <v>0.108651638031005</v>
      </c>
      <c r="G746">
        <f>Table14[[#This Row],[runtime_to_process_final_model]]+Table14[[#This Row],[Processing Time (s) - final model]]</f>
        <v>24.429086446762007</v>
      </c>
      <c r="H746">
        <f t="shared" si="11"/>
        <v>0.40911587040088288</v>
      </c>
    </row>
    <row r="747" spans="1:8" x14ac:dyDescent="0.3">
      <c r="A747" t="s">
        <v>2574</v>
      </c>
      <c r="B747">
        <v>8.3680901527404696</v>
      </c>
      <c r="C747">
        <v>4.3907403945922803E-2</v>
      </c>
      <c r="D747">
        <f>Table14[[#This Row],[runtime_to_process_best_model]]+Table14[[#This Row],[AnalysisTime (s) - best model]]</f>
        <v>8.4119975566863925</v>
      </c>
      <c r="E747">
        <v>7.8369450569152797</v>
      </c>
      <c r="F747">
        <v>3.4766674041747998E-2</v>
      </c>
      <c r="G747">
        <f>Table14[[#This Row],[runtime_to_process_final_model]]+Table14[[#This Row],[Processing Time (s) - final model]]</f>
        <v>7.8717117309570277</v>
      </c>
      <c r="H747">
        <f t="shared" si="11"/>
        <v>0.40966501922021292</v>
      </c>
    </row>
    <row r="748" spans="1:8" x14ac:dyDescent="0.3">
      <c r="A748" t="s">
        <v>2575</v>
      </c>
      <c r="B748">
        <v>13.3646745681762</v>
      </c>
      <c r="C748">
        <v>3.4036159515380797E-2</v>
      </c>
      <c r="D748">
        <f>Table14[[#This Row],[runtime_to_process_best_model]]+Table14[[#This Row],[AnalysisTime (s) - best model]]</f>
        <v>13.398710727691581</v>
      </c>
      <c r="E748">
        <v>12.1455745697021</v>
      </c>
      <c r="F748">
        <v>5.7960987091064398E-2</v>
      </c>
      <c r="G748">
        <f>Table14[[#This Row],[runtime_to_process_final_model]]+Table14[[#This Row],[Processing Time (s) - final model]]</f>
        <v>12.203535556793165</v>
      </c>
      <c r="H748">
        <f t="shared" si="11"/>
        <v>0.41021416803954297</v>
      </c>
    </row>
    <row r="749" spans="1:8" x14ac:dyDescent="0.3">
      <c r="A749" t="s">
        <v>2576</v>
      </c>
      <c r="B749">
        <v>36.3820509910583</v>
      </c>
      <c r="C749">
        <v>0.175442218780517</v>
      </c>
      <c r="D749">
        <f>Table14[[#This Row],[runtime_to_process_best_model]]+Table14[[#This Row],[AnalysisTime (s) - best model]]</f>
        <v>36.557493209838817</v>
      </c>
      <c r="E749">
        <v>35.617491006851097</v>
      </c>
      <c r="F749">
        <v>0.212165117263793</v>
      </c>
      <c r="G749">
        <f>Table14[[#This Row],[runtime_to_process_final_model]]+Table14[[#This Row],[Processing Time (s) - final model]]</f>
        <v>35.829656124114891</v>
      </c>
      <c r="H749">
        <f t="shared" si="11"/>
        <v>0.41076331685887302</v>
      </c>
    </row>
    <row r="750" spans="1:8" x14ac:dyDescent="0.3">
      <c r="A750" t="s">
        <v>2577</v>
      </c>
      <c r="B750">
        <v>14.660535573959301</v>
      </c>
      <c r="C750">
        <v>4.4043302536010701E-2</v>
      </c>
      <c r="D750">
        <f>Table14[[#This Row],[runtime_to_process_best_model]]+Table14[[#This Row],[AnalysisTime (s) - best model]]</f>
        <v>14.704578876495312</v>
      </c>
      <c r="E750">
        <v>13.628454446792601</v>
      </c>
      <c r="F750">
        <v>7.2937250137329102E-2</v>
      </c>
      <c r="G750">
        <f>Table14[[#This Row],[runtime_to_process_final_model]]+Table14[[#This Row],[Processing Time (s) - final model]]</f>
        <v>13.70139169692993</v>
      </c>
      <c r="H750">
        <f t="shared" si="11"/>
        <v>0.41131246567820307</v>
      </c>
    </row>
    <row r="751" spans="1:8" x14ac:dyDescent="0.3">
      <c r="A751" t="s">
        <v>2578</v>
      </c>
      <c r="B751">
        <v>20.407047033309901</v>
      </c>
      <c r="C751">
        <v>7.5920343399047796E-2</v>
      </c>
      <c r="D751">
        <f>Table14[[#This Row],[runtime_to_process_best_model]]+Table14[[#This Row],[AnalysisTime (s) - best model]]</f>
        <v>20.482967376708949</v>
      </c>
      <c r="E751">
        <v>18.463120460510201</v>
      </c>
      <c r="F751">
        <v>5.7361841201782199E-2</v>
      </c>
      <c r="G751">
        <f>Table14[[#This Row],[runtime_to_process_final_model]]+Table14[[#This Row],[Processing Time (s) - final model]]</f>
        <v>18.520482301711983</v>
      </c>
      <c r="H751">
        <f t="shared" si="11"/>
        <v>0.41186161449753311</v>
      </c>
    </row>
    <row r="752" spans="1:8" x14ac:dyDescent="0.3">
      <c r="A752" t="s">
        <v>2579</v>
      </c>
      <c r="B752">
        <v>13.626672267913801</v>
      </c>
      <c r="C752">
        <v>3.07533740997314E-2</v>
      </c>
      <c r="D752">
        <f>Table14[[#This Row],[runtime_to_process_best_model]]+Table14[[#This Row],[AnalysisTime (s) - best model]]</f>
        <v>13.657425642013532</v>
      </c>
      <c r="E752">
        <v>12.5217163562774</v>
      </c>
      <c r="F752">
        <v>4.5695066452026298E-2</v>
      </c>
      <c r="G752">
        <f>Table14[[#This Row],[runtime_to_process_final_model]]+Table14[[#This Row],[Processing Time (s) - final model]]</f>
        <v>12.567411422729426</v>
      </c>
      <c r="H752">
        <f t="shared" si="11"/>
        <v>0.41241076331686316</v>
      </c>
    </row>
    <row r="753" spans="1:8" x14ac:dyDescent="0.3">
      <c r="A753" t="s">
        <v>2580</v>
      </c>
      <c r="B753">
        <v>30.7559120655059</v>
      </c>
      <c r="C753">
        <v>6.0097932815551702E-2</v>
      </c>
      <c r="D753">
        <f>Table14[[#This Row],[runtime_to_process_best_model]]+Table14[[#This Row],[AnalysisTime (s) - best model]]</f>
        <v>30.816009998321451</v>
      </c>
      <c r="E753">
        <v>25.071337938308702</v>
      </c>
      <c r="F753">
        <v>0.14552950859069799</v>
      </c>
      <c r="G753">
        <f>Table14[[#This Row],[runtime_to_process_final_model]]+Table14[[#This Row],[Processing Time (s) - final model]]</f>
        <v>25.2168674468994</v>
      </c>
      <c r="H753">
        <f t="shared" si="11"/>
        <v>0.41295991213619321</v>
      </c>
    </row>
    <row r="754" spans="1:8" x14ac:dyDescent="0.3">
      <c r="A754" t="s">
        <v>2581</v>
      </c>
      <c r="B754">
        <v>26.998264074325501</v>
      </c>
      <c r="C754">
        <v>7.9628944396972601E-2</v>
      </c>
      <c r="D754">
        <f>Table14[[#This Row],[runtime_to_process_best_model]]+Table14[[#This Row],[AnalysisTime (s) - best model]]</f>
        <v>27.077893018722474</v>
      </c>
      <c r="E754">
        <v>25.541245937347401</v>
      </c>
      <c r="F754">
        <v>9.2915296554565402E-2</v>
      </c>
      <c r="G754">
        <f>Table14[[#This Row],[runtime_to_process_final_model]]+Table14[[#This Row],[Processing Time (s) - final model]]</f>
        <v>25.634161233901967</v>
      </c>
      <c r="H754">
        <f t="shared" si="11"/>
        <v>0.41350906095552326</v>
      </c>
    </row>
    <row r="755" spans="1:8" x14ac:dyDescent="0.3">
      <c r="A755" t="s">
        <v>2582</v>
      </c>
      <c r="B755">
        <v>37.023979663848799</v>
      </c>
      <c r="C755">
        <v>0.127095937728881</v>
      </c>
      <c r="D755">
        <f>Table14[[#This Row],[runtime_to_process_best_model]]+Table14[[#This Row],[AnalysisTime (s) - best model]]</f>
        <v>37.151075601577681</v>
      </c>
      <c r="E755">
        <v>33.840831041336003</v>
      </c>
      <c r="F755">
        <v>0.14411568641662501</v>
      </c>
      <c r="G755">
        <f>Table14[[#This Row],[runtime_to_process_final_model]]+Table14[[#This Row],[Processing Time (s) - final model]]</f>
        <v>33.984946727752629</v>
      </c>
      <c r="H755">
        <f t="shared" si="11"/>
        <v>0.4140582097748533</v>
      </c>
    </row>
    <row r="756" spans="1:8" x14ac:dyDescent="0.3">
      <c r="A756" t="s">
        <v>2583</v>
      </c>
      <c r="B756">
        <v>10.4115061759948</v>
      </c>
      <c r="C756">
        <v>6.5225601196288993E-2</v>
      </c>
      <c r="D756">
        <f>Table14[[#This Row],[runtime_to_process_best_model]]+Table14[[#This Row],[AnalysisTime (s) - best model]]</f>
        <v>10.476731777191089</v>
      </c>
      <c r="E756">
        <v>9.6603689193725497</v>
      </c>
      <c r="F756">
        <v>3.6489963531494099E-2</v>
      </c>
      <c r="G756">
        <f>Table14[[#This Row],[runtime_to_process_final_model]]+Table14[[#This Row],[Processing Time (s) - final model]]</f>
        <v>9.6968588829040439</v>
      </c>
      <c r="H756">
        <f t="shared" si="11"/>
        <v>0.41460735859418335</v>
      </c>
    </row>
    <row r="757" spans="1:8" x14ac:dyDescent="0.3">
      <c r="A757" t="s">
        <v>2584</v>
      </c>
      <c r="B757">
        <v>29.0179698467254</v>
      </c>
      <c r="C757">
        <v>9.5326423645019503E-2</v>
      </c>
      <c r="D757">
        <f>Table14[[#This Row],[runtime_to_process_best_model]]+Table14[[#This Row],[AnalysisTime (s) - best model]]</f>
        <v>29.113296270370419</v>
      </c>
      <c r="E757">
        <v>26.837468624114901</v>
      </c>
      <c r="F757">
        <v>0.12283372879028299</v>
      </c>
      <c r="G757">
        <f>Table14[[#This Row],[runtime_to_process_final_model]]+Table14[[#This Row],[Processing Time (s) - final model]]</f>
        <v>26.960302352905185</v>
      </c>
      <c r="H757">
        <f t="shared" si="11"/>
        <v>0.4151565074135134</v>
      </c>
    </row>
    <row r="758" spans="1:8" x14ac:dyDescent="0.3">
      <c r="A758" t="s">
        <v>2585</v>
      </c>
      <c r="B758">
        <v>31.873482704162502</v>
      </c>
      <c r="C758">
        <v>0.14176869392395</v>
      </c>
      <c r="D758">
        <f>Table14[[#This Row],[runtime_to_process_best_model]]+Table14[[#This Row],[AnalysisTime (s) - best model]]</f>
        <v>32.015251398086448</v>
      </c>
      <c r="E758">
        <v>27.5146369934082</v>
      </c>
      <c r="F758">
        <v>0.19870090484619099</v>
      </c>
      <c r="G758">
        <f>Table14[[#This Row],[runtime_to_process_final_model]]+Table14[[#This Row],[Processing Time (s) - final model]]</f>
        <v>27.713337898254391</v>
      </c>
      <c r="H758">
        <f t="shared" si="11"/>
        <v>0.41570565623284345</v>
      </c>
    </row>
    <row r="759" spans="1:8" x14ac:dyDescent="0.3">
      <c r="A759" t="s">
        <v>2586</v>
      </c>
      <c r="B759">
        <v>12.943996429443301</v>
      </c>
      <c r="C759">
        <v>3.6837339401245103E-2</v>
      </c>
      <c r="D759">
        <f>Table14[[#This Row],[runtime_to_process_best_model]]+Table14[[#This Row],[AnalysisTime (s) - best model]]</f>
        <v>12.980833768844546</v>
      </c>
      <c r="E759">
        <v>12.233825922012301</v>
      </c>
      <c r="F759">
        <v>8.3049297332763602E-2</v>
      </c>
      <c r="G759">
        <f>Table14[[#This Row],[runtime_to_process_final_model]]+Table14[[#This Row],[Processing Time (s) - final model]]</f>
        <v>12.316875219345064</v>
      </c>
      <c r="H759">
        <f t="shared" si="11"/>
        <v>0.41625480505217349</v>
      </c>
    </row>
    <row r="760" spans="1:8" x14ac:dyDescent="0.3">
      <c r="A760" t="s">
        <v>2587</v>
      </c>
      <c r="B760">
        <v>22.0736274719238</v>
      </c>
      <c r="C760">
        <v>5.8092594146728502E-2</v>
      </c>
      <c r="D760">
        <f>Table14[[#This Row],[runtime_to_process_best_model]]+Table14[[#This Row],[AnalysisTime (s) - best model]]</f>
        <v>22.131720066070528</v>
      </c>
      <c r="E760">
        <v>19.1312365531921</v>
      </c>
      <c r="F760">
        <v>7.4913978576660101E-2</v>
      </c>
      <c r="G760">
        <f>Table14[[#This Row],[runtime_to_process_final_model]]+Table14[[#This Row],[Processing Time (s) - final model]]</f>
        <v>19.20615053176876</v>
      </c>
      <c r="H760">
        <f t="shared" si="11"/>
        <v>0.41680395387150354</v>
      </c>
    </row>
    <row r="761" spans="1:8" x14ac:dyDescent="0.3">
      <c r="A761" t="s">
        <v>2588</v>
      </c>
      <c r="B761">
        <v>11.717891931533799</v>
      </c>
      <c r="C761">
        <v>4.5199155807495103E-2</v>
      </c>
      <c r="D761">
        <f>Table14[[#This Row],[runtime_to_process_best_model]]+Table14[[#This Row],[AnalysisTime (s) - best model]]</f>
        <v>11.763091087341294</v>
      </c>
      <c r="E761">
        <v>9.6845238208770699</v>
      </c>
      <c r="F761">
        <v>0.110820770263671</v>
      </c>
      <c r="G761">
        <f>Table14[[#This Row],[runtime_to_process_final_model]]+Table14[[#This Row],[Processing Time (s) - final model]]</f>
        <v>9.7953445911407417</v>
      </c>
      <c r="H761">
        <f t="shared" si="11"/>
        <v>0.41735310269083359</v>
      </c>
    </row>
    <row r="762" spans="1:8" x14ac:dyDescent="0.3">
      <c r="A762" t="s">
        <v>2589</v>
      </c>
      <c r="B762">
        <v>26.731276035308799</v>
      </c>
      <c r="C762">
        <v>9.3748569488525293E-2</v>
      </c>
      <c r="D762">
        <f>Table14[[#This Row],[runtime_to_process_best_model]]+Table14[[#This Row],[AnalysisTime (s) - best model]]</f>
        <v>26.825024604797324</v>
      </c>
      <c r="E762">
        <v>24.7196960449218</v>
      </c>
      <c r="F762">
        <v>9.7279787063598605E-2</v>
      </c>
      <c r="G762">
        <f>Table14[[#This Row],[runtime_to_process_final_model]]+Table14[[#This Row],[Processing Time (s) - final model]]</f>
        <v>24.816975831985399</v>
      </c>
      <c r="H762">
        <f t="shared" si="11"/>
        <v>0.41790225151016364</v>
      </c>
    </row>
    <row r="763" spans="1:8" x14ac:dyDescent="0.3">
      <c r="A763" t="s">
        <v>2590</v>
      </c>
      <c r="B763">
        <v>40.2891750335693</v>
      </c>
      <c r="C763">
        <v>8.8131904602050698E-2</v>
      </c>
      <c r="D763">
        <f>Table14[[#This Row],[runtime_to_process_best_model]]+Table14[[#This Row],[AnalysisTime (s) - best model]]</f>
        <v>40.377306938171351</v>
      </c>
      <c r="E763">
        <v>32.890609979629502</v>
      </c>
      <c r="F763">
        <v>0.102164506912231</v>
      </c>
      <c r="G763">
        <f>Table14[[#This Row],[runtime_to_process_final_model]]+Table14[[#This Row],[Processing Time (s) - final model]]</f>
        <v>32.992774486541734</v>
      </c>
      <c r="H763">
        <f t="shared" si="11"/>
        <v>0.41845140032949368</v>
      </c>
    </row>
    <row r="764" spans="1:8" x14ac:dyDescent="0.3">
      <c r="A764" t="s">
        <v>2591</v>
      </c>
      <c r="B764">
        <v>15.673715829849201</v>
      </c>
      <c r="C764">
        <v>7.6353073120117104E-2</v>
      </c>
      <c r="D764">
        <f>Table14[[#This Row],[runtime_to_process_best_model]]+Table14[[#This Row],[AnalysisTime (s) - best model]]</f>
        <v>15.750068902969318</v>
      </c>
      <c r="E764">
        <v>12.6983263492584</v>
      </c>
      <c r="F764">
        <v>4.3473958969116197E-2</v>
      </c>
      <c r="G764">
        <f>Table14[[#This Row],[runtime_to_process_final_model]]+Table14[[#This Row],[Processing Time (s) - final model]]</f>
        <v>12.741800308227516</v>
      </c>
      <c r="H764">
        <f t="shared" si="11"/>
        <v>0.41900054914882373</v>
      </c>
    </row>
    <row r="765" spans="1:8" x14ac:dyDescent="0.3">
      <c r="A765" t="s">
        <v>2592</v>
      </c>
      <c r="B765">
        <v>32.088814020156804</v>
      </c>
      <c r="C765">
        <v>6.4330816268920898E-2</v>
      </c>
      <c r="D765">
        <f>Table14[[#This Row],[runtime_to_process_best_model]]+Table14[[#This Row],[AnalysisTime (s) - best model]]</f>
        <v>32.153144836425724</v>
      </c>
      <c r="E765">
        <v>27.820748090744001</v>
      </c>
      <c r="F765">
        <v>7.9858064651489202E-2</v>
      </c>
      <c r="G765">
        <f>Table14[[#This Row],[runtime_to_process_final_model]]+Table14[[#This Row],[Processing Time (s) - final model]]</f>
        <v>27.90060615539549</v>
      </c>
      <c r="H765">
        <f t="shared" si="11"/>
        <v>0.41954969796815378</v>
      </c>
    </row>
    <row r="766" spans="1:8" x14ac:dyDescent="0.3">
      <c r="A766" t="s">
        <v>2593</v>
      </c>
      <c r="B766">
        <v>9.4178872108459402</v>
      </c>
      <c r="C766">
        <v>3.8768529891967697E-2</v>
      </c>
      <c r="D766">
        <f>Table14[[#This Row],[runtime_to_process_best_model]]+Table14[[#This Row],[AnalysisTime (s) - best model]]</f>
        <v>9.4566557407379079</v>
      </c>
      <c r="E766">
        <v>7.8332405090331996</v>
      </c>
      <c r="F766">
        <v>3.3177137374877902E-2</v>
      </c>
      <c r="G766">
        <f>Table14[[#This Row],[runtime_to_process_final_model]]+Table14[[#This Row],[Processing Time (s) - final model]]</f>
        <v>7.8664176464080775</v>
      </c>
      <c r="H766">
        <f t="shared" si="11"/>
        <v>0.42009884678748383</v>
      </c>
    </row>
    <row r="767" spans="1:8" x14ac:dyDescent="0.3">
      <c r="A767" t="s">
        <v>2594</v>
      </c>
      <c r="B767">
        <v>4.9706795215606601</v>
      </c>
      <c r="C767">
        <v>1.3125658035278299E-2</v>
      </c>
      <c r="D767">
        <f>Table14[[#This Row],[runtime_to_process_best_model]]+Table14[[#This Row],[AnalysisTime (s) - best model]]</f>
        <v>4.9838051795959384</v>
      </c>
      <c r="E767">
        <v>4.67655301094055</v>
      </c>
      <c r="F767">
        <v>3.02319526672363E-2</v>
      </c>
      <c r="G767">
        <f>Table14[[#This Row],[runtime_to_process_final_model]]+Table14[[#This Row],[Processing Time (s) - final model]]</f>
        <v>4.7067849636077863</v>
      </c>
      <c r="H767">
        <f t="shared" si="11"/>
        <v>0.42064799560681387</v>
      </c>
    </row>
    <row r="768" spans="1:8" x14ac:dyDescent="0.3">
      <c r="A768" t="s">
        <v>2595</v>
      </c>
      <c r="B768">
        <v>25.275840997695902</v>
      </c>
      <c r="C768">
        <v>6.8049669265747001E-2</v>
      </c>
      <c r="D768">
        <f>Table14[[#This Row],[runtime_to_process_best_model]]+Table14[[#This Row],[AnalysisTime (s) - best model]]</f>
        <v>25.343890666961649</v>
      </c>
      <c r="E768">
        <v>21.369773864746001</v>
      </c>
      <c r="F768">
        <v>0.195858478546142</v>
      </c>
      <c r="G768">
        <f>Table14[[#This Row],[runtime_to_process_final_model]]+Table14[[#This Row],[Processing Time (s) - final model]]</f>
        <v>21.565632343292144</v>
      </c>
      <c r="H768">
        <f t="shared" si="11"/>
        <v>0.42119714442614392</v>
      </c>
    </row>
    <row r="769" spans="1:8" x14ac:dyDescent="0.3">
      <c r="A769" t="s">
        <v>2596</v>
      </c>
      <c r="B769">
        <v>18.6394300460815</v>
      </c>
      <c r="C769">
        <v>3.5958051681518499E-2</v>
      </c>
      <c r="D769">
        <f>Table14[[#This Row],[runtime_to_process_best_model]]+Table14[[#This Row],[AnalysisTime (s) - best model]]</f>
        <v>18.675388097763019</v>
      </c>
      <c r="E769">
        <v>15.826841354370099</v>
      </c>
      <c r="F769">
        <v>7.5952291488647405E-2</v>
      </c>
      <c r="G769">
        <f>Table14[[#This Row],[runtime_to_process_final_model]]+Table14[[#This Row],[Processing Time (s) - final model]]</f>
        <v>15.902793645858747</v>
      </c>
      <c r="H769">
        <f t="shared" si="11"/>
        <v>0.42174629324547397</v>
      </c>
    </row>
    <row r="770" spans="1:8" x14ac:dyDescent="0.3">
      <c r="A770" t="s">
        <v>2597</v>
      </c>
      <c r="B770">
        <v>2.3435606956481898</v>
      </c>
      <c r="C770">
        <v>6.30712509155273E-3</v>
      </c>
      <c r="D770">
        <f>Table14[[#This Row],[runtime_to_process_best_model]]+Table14[[#This Row],[AnalysisTime (s) - best model]]</f>
        <v>2.3498678207397425</v>
      </c>
      <c r="E770">
        <v>2.24076175689697</v>
      </c>
      <c r="F770">
        <v>1.04165077209472E-2</v>
      </c>
      <c r="G770">
        <f>Table14[[#This Row],[runtime_to_process_final_model]]+Table14[[#This Row],[Processing Time (s) - final model]]</f>
        <v>2.2511782646179173</v>
      </c>
      <c r="H770">
        <f t="shared" si="11"/>
        <v>0.42229544206480402</v>
      </c>
    </row>
    <row r="771" spans="1:8" x14ac:dyDescent="0.3">
      <c r="A771" t="s">
        <v>2598</v>
      </c>
      <c r="B771">
        <v>21.149501562118498</v>
      </c>
      <c r="C771">
        <v>4.9319744110107401E-2</v>
      </c>
      <c r="D771">
        <f>Table14[[#This Row],[runtime_to_process_best_model]]+Table14[[#This Row],[AnalysisTime (s) - best model]]</f>
        <v>21.198821306228606</v>
      </c>
      <c r="E771">
        <v>19.617939472198401</v>
      </c>
      <c r="F771">
        <v>4.6780347824096603E-2</v>
      </c>
      <c r="G771">
        <f>Table14[[#This Row],[runtime_to_process_final_model]]+Table14[[#This Row],[Processing Time (s) - final model]]</f>
        <v>19.664719820022498</v>
      </c>
      <c r="H771">
        <f t="shared" si="11"/>
        <v>0.42284459088413406</v>
      </c>
    </row>
    <row r="772" spans="1:8" x14ac:dyDescent="0.3">
      <c r="A772" t="s">
        <v>2599</v>
      </c>
      <c r="B772">
        <v>13.440625190734799</v>
      </c>
      <c r="C772">
        <v>3.11131477355957E-2</v>
      </c>
      <c r="D772">
        <f>Table14[[#This Row],[runtime_to_process_best_model]]+Table14[[#This Row],[AnalysisTime (s) - best model]]</f>
        <v>13.471738338470395</v>
      </c>
      <c r="E772">
        <v>12.8097932338714</v>
      </c>
      <c r="F772">
        <v>6.9375991821288993E-2</v>
      </c>
      <c r="G772">
        <f>Table14[[#This Row],[runtime_to_process_final_model]]+Table14[[#This Row],[Processing Time (s) - final model]]</f>
        <v>12.879169225692689</v>
      </c>
      <c r="H772">
        <f t="shared" ref="H772:H835" si="12">(1/1821)+H771</f>
        <v>0.42339373970346411</v>
      </c>
    </row>
    <row r="773" spans="1:8" x14ac:dyDescent="0.3">
      <c r="A773" t="s">
        <v>2600</v>
      </c>
      <c r="B773">
        <v>10.7415840625762</v>
      </c>
      <c r="C773">
        <v>6.1697244644164997E-2</v>
      </c>
      <c r="D773">
        <f>Table14[[#This Row],[runtime_to_process_best_model]]+Table14[[#This Row],[AnalysisTime (s) - best model]]</f>
        <v>10.803281307220365</v>
      </c>
      <c r="E773">
        <v>8.8858163356781006</v>
      </c>
      <c r="F773">
        <v>3.3724546432495103E-2</v>
      </c>
      <c r="G773">
        <f>Table14[[#This Row],[runtime_to_process_final_model]]+Table14[[#This Row],[Processing Time (s) - final model]]</f>
        <v>8.9195408821105957</v>
      </c>
      <c r="H773">
        <f t="shared" si="12"/>
        <v>0.42394288852279416</v>
      </c>
    </row>
    <row r="774" spans="1:8" x14ac:dyDescent="0.3">
      <c r="A774" t="s">
        <v>2601</v>
      </c>
      <c r="B774">
        <v>28.321410179138098</v>
      </c>
      <c r="C774">
        <v>6.9635868072509696E-2</v>
      </c>
      <c r="D774">
        <f>Table14[[#This Row],[runtime_to_process_best_model]]+Table14[[#This Row],[AnalysisTime (s) - best model]]</f>
        <v>28.391046047210608</v>
      </c>
      <c r="E774">
        <v>24.262255907058702</v>
      </c>
      <c r="F774">
        <v>6.3755750656127902E-2</v>
      </c>
      <c r="G774">
        <f>Table14[[#This Row],[runtime_to_process_final_model]]+Table14[[#This Row],[Processing Time (s) - final model]]</f>
        <v>24.32601165771483</v>
      </c>
      <c r="H774">
        <f t="shared" si="12"/>
        <v>0.42449203734212421</v>
      </c>
    </row>
    <row r="775" spans="1:8" x14ac:dyDescent="0.3">
      <c r="A775" t="s">
        <v>2602</v>
      </c>
      <c r="B775">
        <v>7.7442166805267298</v>
      </c>
      <c r="C775">
        <v>1.17545127868652E-2</v>
      </c>
      <c r="D775">
        <f>Table14[[#This Row],[runtime_to_process_best_model]]+Table14[[#This Row],[AnalysisTime (s) - best model]]</f>
        <v>7.7559711933135951</v>
      </c>
      <c r="E775">
        <v>7.1842257976531902</v>
      </c>
      <c r="F775">
        <v>1.83079242706298E-2</v>
      </c>
      <c r="G775">
        <f>Table14[[#This Row],[runtime_to_process_final_model]]+Table14[[#This Row],[Processing Time (s) - final model]]</f>
        <v>7.2025337219238201</v>
      </c>
      <c r="H775">
        <f t="shared" si="12"/>
        <v>0.42504118616145425</v>
      </c>
    </row>
    <row r="776" spans="1:8" x14ac:dyDescent="0.3">
      <c r="A776" t="s">
        <v>2603</v>
      </c>
      <c r="B776">
        <v>27.479918479919402</v>
      </c>
      <c r="C776">
        <v>8.0934524536132799E-2</v>
      </c>
      <c r="D776">
        <f>Table14[[#This Row],[runtime_to_process_best_model]]+Table14[[#This Row],[AnalysisTime (s) - best model]]</f>
        <v>27.560853004455534</v>
      </c>
      <c r="E776">
        <v>25.8393106460571</v>
      </c>
      <c r="F776">
        <v>0.156101703643798</v>
      </c>
      <c r="G776">
        <f>Table14[[#This Row],[runtime_to_process_final_model]]+Table14[[#This Row],[Processing Time (s) - final model]]</f>
        <v>25.995412349700899</v>
      </c>
      <c r="H776">
        <f t="shared" si="12"/>
        <v>0.4255903349807843</v>
      </c>
    </row>
    <row r="777" spans="1:8" x14ac:dyDescent="0.3">
      <c r="A777" t="s">
        <v>2604</v>
      </c>
      <c r="B777">
        <v>35.619604587554903</v>
      </c>
      <c r="C777">
        <v>9.7058057785034096E-2</v>
      </c>
      <c r="D777">
        <f>Table14[[#This Row],[runtime_to_process_best_model]]+Table14[[#This Row],[AnalysisTime (s) - best model]]</f>
        <v>35.716662645339937</v>
      </c>
      <c r="E777">
        <v>33.848707675933802</v>
      </c>
      <c r="F777">
        <v>0.182392358779907</v>
      </c>
      <c r="G777">
        <f>Table14[[#This Row],[runtime_to_process_final_model]]+Table14[[#This Row],[Processing Time (s) - final model]]</f>
        <v>34.03110003471371</v>
      </c>
      <c r="H777">
        <f t="shared" si="12"/>
        <v>0.42613948380011435</v>
      </c>
    </row>
    <row r="778" spans="1:8" x14ac:dyDescent="0.3">
      <c r="A778" t="s">
        <v>2605</v>
      </c>
      <c r="B778">
        <v>38.123852491378699</v>
      </c>
      <c r="C778">
        <v>0.14267754554748499</v>
      </c>
      <c r="D778">
        <f>Table14[[#This Row],[runtime_to_process_best_model]]+Table14[[#This Row],[AnalysisTime (s) - best model]]</f>
        <v>38.266530036926184</v>
      </c>
      <c r="E778">
        <v>32.732143640518103</v>
      </c>
      <c r="F778">
        <v>0.15185523033142001</v>
      </c>
      <c r="G778">
        <f>Table14[[#This Row],[runtime_to_process_final_model]]+Table14[[#This Row],[Processing Time (s) - final model]]</f>
        <v>32.883998870849524</v>
      </c>
      <c r="H778">
        <f t="shared" si="12"/>
        <v>0.4266886326194444</v>
      </c>
    </row>
    <row r="779" spans="1:8" x14ac:dyDescent="0.3">
      <c r="A779" t="s">
        <v>2606</v>
      </c>
      <c r="B779">
        <v>19.948482275009098</v>
      </c>
      <c r="C779">
        <v>6.2827110290527302E-2</v>
      </c>
      <c r="D779">
        <f>Table14[[#This Row],[runtime_to_process_best_model]]+Table14[[#This Row],[AnalysisTime (s) - best model]]</f>
        <v>20.011309385299626</v>
      </c>
      <c r="E779">
        <v>16.542777776718101</v>
      </c>
      <c r="F779">
        <v>0.105988979339599</v>
      </c>
      <c r="G779">
        <f>Table14[[#This Row],[runtime_to_process_final_model]]+Table14[[#This Row],[Processing Time (s) - final model]]</f>
        <v>16.6487667560577</v>
      </c>
      <c r="H779">
        <f t="shared" si="12"/>
        <v>0.42723778143877444</v>
      </c>
    </row>
    <row r="780" spans="1:8" x14ac:dyDescent="0.3">
      <c r="A780" t="s">
        <v>2607</v>
      </c>
      <c r="B780">
        <v>21.519818782806301</v>
      </c>
      <c r="C780">
        <v>5.8777332305908203E-2</v>
      </c>
      <c r="D780">
        <f>Table14[[#This Row],[runtime_to_process_best_model]]+Table14[[#This Row],[AnalysisTime (s) - best model]]</f>
        <v>21.578596115112209</v>
      </c>
      <c r="E780">
        <v>20.081018924713099</v>
      </c>
      <c r="F780">
        <v>7.9673767089843694E-2</v>
      </c>
      <c r="G780">
        <f>Table14[[#This Row],[runtime_to_process_final_model]]+Table14[[#This Row],[Processing Time (s) - final model]]</f>
        <v>20.160692691802943</v>
      </c>
      <c r="H780">
        <f t="shared" si="12"/>
        <v>0.42778693025810449</v>
      </c>
    </row>
    <row r="781" spans="1:8" x14ac:dyDescent="0.3">
      <c r="A781" t="s">
        <v>2608</v>
      </c>
      <c r="B781">
        <v>14.7127604484558</v>
      </c>
      <c r="C781">
        <v>5.0177097320556599E-2</v>
      </c>
      <c r="D781">
        <f>Table14[[#This Row],[runtime_to_process_best_model]]+Table14[[#This Row],[AnalysisTime (s) - best model]]</f>
        <v>14.762937545776357</v>
      </c>
      <c r="E781">
        <v>12.349566221237099</v>
      </c>
      <c r="F781">
        <v>5.96287250518798E-2</v>
      </c>
      <c r="G781">
        <f>Table14[[#This Row],[runtime_to_process_final_model]]+Table14[[#This Row],[Processing Time (s) - final model]]</f>
        <v>12.409194946288979</v>
      </c>
      <c r="H781">
        <f t="shared" si="12"/>
        <v>0.42833607907743454</v>
      </c>
    </row>
    <row r="782" spans="1:8" x14ac:dyDescent="0.3">
      <c r="A782" t="s">
        <v>2609</v>
      </c>
      <c r="B782">
        <v>29.3319911956787</v>
      </c>
      <c r="C782">
        <v>7.6558828353881794E-2</v>
      </c>
      <c r="D782">
        <f>Table14[[#This Row],[runtime_to_process_best_model]]+Table14[[#This Row],[AnalysisTime (s) - best model]]</f>
        <v>29.408550024032582</v>
      </c>
      <c r="E782">
        <v>28.783136367797798</v>
      </c>
      <c r="F782">
        <v>9.4406604766845703E-2</v>
      </c>
      <c r="G782">
        <f>Table14[[#This Row],[runtime_to_process_final_model]]+Table14[[#This Row],[Processing Time (s) - final model]]</f>
        <v>28.877542972564644</v>
      </c>
      <c r="H782">
        <f t="shared" si="12"/>
        <v>0.42888522789676459</v>
      </c>
    </row>
    <row r="783" spans="1:8" x14ac:dyDescent="0.3">
      <c r="A783" t="s">
        <v>2610</v>
      </c>
      <c r="B783">
        <v>4.2753500938415501</v>
      </c>
      <c r="C783">
        <v>8.9561939239501901E-3</v>
      </c>
      <c r="D783">
        <f>Table14[[#This Row],[runtime_to_process_best_model]]+Table14[[#This Row],[AnalysisTime (s) - best model]]</f>
        <v>4.2843062877655003</v>
      </c>
      <c r="E783">
        <v>3.6501100063323899</v>
      </c>
      <c r="F783">
        <v>2.75390148162841E-2</v>
      </c>
      <c r="G783">
        <f>Table14[[#This Row],[runtime_to_process_final_model]]+Table14[[#This Row],[Processing Time (s) - final model]]</f>
        <v>3.6776490211486741</v>
      </c>
      <c r="H783">
        <f t="shared" si="12"/>
        <v>0.42943437671609463</v>
      </c>
    </row>
    <row r="784" spans="1:8" x14ac:dyDescent="0.3">
      <c r="A784" t="s">
        <v>2611</v>
      </c>
      <c r="B784">
        <v>5.6135327816009504</v>
      </c>
      <c r="C784">
        <v>2.25319862365722E-2</v>
      </c>
      <c r="D784">
        <f>Table14[[#This Row],[runtime_to_process_best_model]]+Table14[[#This Row],[AnalysisTime (s) - best model]]</f>
        <v>5.6360647678375226</v>
      </c>
      <c r="E784">
        <v>4.6682887077331499</v>
      </c>
      <c r="F784">
        <v>2.2086620330810498E-2</v>
      </c>
      <c r="G784">
        <f>Table14[[#This Row],[runtime_to_process_final_model]]+Table14[[#This Row],[Processing Time (s) - final model]]</f>
        <v>4.6903753280639604</v>
      </c>
      <c r="H784">
        <f t="shared" si="12"/>
        <v>0.42998352553542468</v>
      </c>
    </row>
    <row r="785" spans="1:8" x14ac:dyDescent="0.3">
      <c r="A785" t="s">
        <v>2612</v>
      </c>
      <c r="B785">
        <v>8.6251192092895508</v>
      </c>
      <c r="C785">
        <v>8.0287456512451102E-3</v>
      </c>
      <c r="D785">
        <f>Table14[[#This Row],[runtime_to_process_best_model]]+Table14[[#This Row],[AnalysisTime (s) - best model]]</f>
        <v>8.6331479549407959</v>
      </c>
      <c r="E785">
        <v>8.2782816886901802</v>
      </c>
      <c r="F785">
        <v>3.44486236572265E-2</v>
      </c>
      <c r="G785">
        <f>Table14[[#This Row],[runtime_to_process_final_model]]+Table14[[#This Row],[Processing Time (s) - final model]]</f>
        <v>8.3127303123474068</v>
      </c>
      <c r="H785">
        <f t="shared" si="12"/>
        <v>0.43053267435475473</v>
      </c>
    </row>
    <row r="786" spans="1:8" x14ac:dyDescent="0.3">
      <c r="A786" t="s">
        <v>2613</v>
      </c>
      <c r="B786">
        <v>31.808112144470201</v>
      </c>
      <c r="C786">
        <v>0.147171735763549</v>
      </c>
      <c r="D786">
        <f>Table14[[#This Row],[runtime_to_process_best_model]]+Table14[[#This Row],[AnalysisTime (s) - best model]]</f>
        <v>31.95528388023375</v>
      </c>
      <c r="E786">
        <v>30.784623384475701</v>
      </c>
      <c r="F786">
        <v>0.24048662185668901</v>
      </c>
      <c r="G786">
        <f>Table14[[#This Row],[runtime_to_process_final_model]]+Table14[[#This Row],[Processing Time (s) - final model]]</f>
        <v>31.02511000633239</v>
      </c>
      <c r="H786">
        <f t="shared" si="12"/>
        <v>0.43108182317408478</v>
      </c>
    </row>
    <row r="787" spans="1:8" x14ac:dyDescent="0.3">
      <c r="A787" t="s">
        <v>2614</v>
      </c>
      <c r="B787">
        <v>25.446880340576101</v>
      </c>
      <c r="C787">
        <v>3.9908885955810498E-2</v>
      </c>
      <c r="D787">
        <f>Table14[[#This Row],[runtime_to_process_best_model]]+Table14[[#This Row],[AnalysisTime (s) - best model]]</f>
        <v>25.486789226531911</v>
      </c>
      <c r="E787">
        <v>20.208795070648101</v>
      </c>
      <c r="F787">
        <v>0.115255117416381</v>
      </c>
      <c r="G787">
        <f>Table14[[#This Row],[runtime_to_process_final_model]]+Table14[[#This Row],[Processing Time (s) - final model]]</f>
        <v>20.324050188064483</v>
      </c>
      <c r="H787">
        <f t="shared" si="12"/>
        <v>0.43163097199341482</v>
      </c>
    </row>
    <row r="788" spans="1:8" x14ac:dyDescent="0.3">
      <c r="A788" t="s">
        <v>2615</v>
      </c>
      <c r="B788">
        <v>26.816141605377101</v>
      </c>
      <c r="C788">
        <v>4.5675516128539997E-2</v>
      </c>
      <c r="D788">
        <f>Table14[[#This Row],[runtime_to_process_best_model]]+Table14[[#This Row],[AnalysisTime (s) - best model]]</f>
        <v>26.861817121505641</v>
      </c>
      <c r="E788">
        <v>22.4807515144348</v>
      </c>
      <c r="F788">
        <v>7.1710348129272405E-2</v>
      </c>
      <c r="G788">
        <f>Table14[[#This Row],[runtime_to_process_final_model]]+Table14[[#This Row],[Processing Time (s) - final model]]</f>
        <v>22.552461862564073</v>
      </c>
      <c r="H788">
        <f t="shared" si="12"/>
        <v>0.43218012081274487</v>
      </c>
    </row>
    <row r="789" spans="1:8" x14ac:dyDescent="0.3">
      <c r="A789" t="s">
        <v>2616</v>
      </c>
      <c r="B789">
        <v>24.014087438583299</v>
      </c>
      <c r="C789">
        <v>5.9915542602539E-2</v>
      </c>
      <c r="D789">
        <f>Table14[[#This Row],[runtime_to_process_best_model]]+Table14[[#This Row],[AnalysisTime (s) - best model]]</f>
        <v>24.074002981185838</v>
      </c>
      <c r="E789">
        <v>23.787486076354899</v>
      </c>
      <c r="F789">
        <v>3.5618782043456997E-2</v>
      </c>
      <c r="G789">
        <f>Table14[[#This Row],[runtime_to_process_final_model]]+Table14[[#This Row],[Processing Time (s) - final model]]</f>
        <v>23.823104858398356</v>
      </c>
      <c r="H789">
        <f t="shared" si="12"/>
        <v>0.43272926963207492</v>
      </c>
    </row>
    <row r="790" spans="1:8" x14ac:dyDescent="0.3">
      <c r="A790" t="s">
        <v>2617</v>
      </c>
      <c r="B790">
        <v>13.436137437820401</v>
      </c>
      <c r="C790">
        <v>4.2733907699584898E-2</v>
      </c>
      <c r="D790">
        <f>Table14[[#This Row],[runtime_to_process_best_model]]+Table14[[#This Row],[AnalysisTime (s) - best model]]</f>
        <v>13.478871345519986</v>
      </c>
      <c r="E790">
        <v>12.7274305820465</v>
      </c>
      <c r="F790">
        <v>0.12519097328185999</v>
      </c>
      <c r="G790">
        <f>Table14[[#This Row],[runtime_to_process_final_model]]+Table14[[#This Row],[Processing Time (s) - final model]]</f>
        <v>12.85262155532836</v>
      </c>
      <c r="H790">
        <f t="shared" si="12"/>
        <v>0.43327841845140497</v>
      </c>
    </row>
    <row r="791" spans="1:8" x14ac:dyDescent="0.3">
      <c r="A791" t="s">
        <v>2618</v>
      </c>
      <c r="B791">
        <v>35.490367412567103</v>
      </c>
      <c r="C791">
        <v>0.132696628570556</v>
      </c>
      <c r="D791">
        <f>Table14[[#This Row],[runtime_to_process_best_model]]+Table14[[#This Row],[AnalysisTime (s) - best model]]</f>
        <v>35.62306404113766</v>
      </c>
      <c r="E791">
        <v>30.594784975051802</v>
      </c>
      <c r="F791">
        <v>0.108997106552124</v>
      </c>
      <c r="G791">
        <f>Table14[[#This Row],[runtime_to_process_final_model]]+Table14[[#This Row],[Processing Time (s) - final model]]</f>
        <v>30.703782081603926</v>
      </c>
      <c r="H791">
        <f t="shared" si="12"/>
        <v>0.43382756727073502</v>
      </c>
    </row>
    <row r="792" spans="1:8" x14ac:dyDescent="0.3">
      <c r="A792" t="s">
        <v>2619</v>
      </c>
      <c r="B792">
        <v>15.468288660049399</v>
      </c>
      <c r="C792">
        <v>4.6933650970458901E-2</v>
      </c>
      <c r="D792">
        <f>Table14[[#This Row],[runtime_to_process_best_model]]+Table14[[#This Row],[AnalysisTime (s) - best model]]</f>
        <v>15.515222311019858</v>
      </c>
      <c r="E792">
        <v>13.198440790176299</v>
      </c>
      <c r="F792">
        <v>3.04687023162841E-2</v>
      </c>
      <c r="G792">
        <f>Table14[[#This Row],[runtime_to_process_final_model]]+Table14[[#This Row],[Processing Time (s) - final model]]</f>
        <v>13.228909492492583</v>
      </c>
      <c r="H792">
        <f t="shared" si="12"/>
        <v>0.43437671609006506</v>
      </c>
    </row>
    <row r="793" spans="1:8" x14ac:dyDescent="0.3">
      <c r="A793" t="s">
        <v>2620</v>
      </c>
      <c r="B793">
        <v>22.238371849060002</v>
      </c>
      <c r="C793">
        <v>4.1128873825073201E-2</v>
      </c>
      <c r="D793">
        <f>Table14[[#This Row],[runtime_to_process_best_model]]+Table14[[#This Row],[AnalysisTime (s) - best model]]</f>
        <v>22.279500722885075</v>
      </c>
      <c r="E793">
        <v>18.969199180602999</v>
      </c>
      <c r="F793">
        <v>0.108368873596191</v>
      </c>
      <c r="G793">
        <f>Table14[[#This Row],[runtime_to_process_final_model]]+Table14[[#This Row],[Processing Time (s) - final model]]</f>
        <v>19.07756805419919</v>
      </c>
      <c r="H793">
        <f t="shared" si="12"/>
        <v>0.43492586490939511</v>
      </c>
    </row>
    <row r="794" spans="1:8" x14ac:dyDescent="0.3">
      <c r="A794" t="s">
        <v>2621</v>
      </c>
      <c r="B794">
        <v>21.062644958496001</v>
      </c>
      <c r="C794">
        <v>3.4774065017700098E-2</v>
      </c>
      <c r="D794">
        <f>Table14[[#This Row],[runtime_to_process_best_model]]+Table14[[#This Row],[AnalysisTime (s) - best model]]</f>
        <v>21.097419023513702</v>
      </c>
      <c r="E794">
        <v>17.908565282821598</v>
      </c>
      <c r="F794">
        <v>5.2883863449096603E-2</v>
      </c>
      <c r="G794">
        <f>Table14[[#This Row],[runtime_to_process_final_model]]+Table14[[#This Row],[Processing Time (s) - final model]]</f>
        <v>17.961449146270695</v>
      </c>
      <c r="H794">
        <f t="shared" si="12"/>
        <v>0.43547501372872516</v>
      </c>
    </row>
    <row r="795" spans="1:8" x14ac:dyDescent="0.3">
      <c r="A795" t="s">
        <v>2622</v>
      </c>
      <c r="B795">
        <v>32.923191308975198</v>
      </c>
      <c r="C795">
        <v>0.12927961349487299</v>
      </c>
      <c r="D795">
        <f>Table14[[#This Row],[runtime_to_process_best_model]]+Table14[[#This Row],[AnalysisTime (s) - best model]]</f>
        <v>33.052470922470071</v>
      </c>
      <c r="E795">
        <v>31.796763420104899</v>
      </c>
      <c r="F795">
        <v>0.128026723861694</v>
      </c>
      <c r="G795">
        <f>Table14[[#This Row],[runtime_to_process_final_model]]+Table14[[#This Row],[Processing Time (s) - final model]]</f>
        <v>31.924790143966593</v>
      </c>
      <c r="H795">
        <f t="shared" si="12"/>
        <v>0.43602416254805521</v>
      </c>
    </row>
    <row r="796" spans="1:8" x14ac:dyDescent="0.3">
      <c r="A796" t="s">
        <v>2623</v>
      </c>
      <c r="B796">
        <v>14.5397660732269</v>
      </c>
      <c r="C796">
        <v>2.89311408996582E-2</v>
      </c>
      <c r="D796">
        <f>Table14[[#This Row],[runtime_to_process_best_model]]+Table14[[#This Row],[AnalysisTime (s) - best model]]</f>
        <v>14.568697214126558</v>
      </c>
      <c r="E796">
        <v>13.431294679641701</v>
      </c>
      <c r="F796">
        <v>4.81436252593994E-2</v>
      </c>
      <c r="G796">
        <f>Table14[[#This Row],[runtime_to_process_final_model]]+Table14[[#This Row],[Processing Time (s) - final model]]</f>
        <v>13.4794383049011</v>
      </c>
      <c r="H796">
        <f t="shared" si="12"/>
        <v>0.43657331136738525</v>
      </c>
    </row>
    <row r="797" spans="1:8" x14ac:dyDescent="0.3">
      <c r="A797" t="s">
        <v>2624</v>
      </c>
      <c r="B797">
        <v>28.944330453872599</v>
      </c>
      <c r="C797">
        <v>0.14349746704101499</v>
      </c>
      <c r="D797">
        <f>Table14[[#This Row],[runtime_to_process_best_model]]+Table14[[#This Row],[AnalysisTime (s) - best model]]</f>
        <v>29.087827920913615</v>
      </c>
      <c r="E797">
        <v>25.156602621078399</v>
      </c>
      <c r="F797">
        <v>0.18849992752075101</v>
      </c>
      <c r="G797">
        <f>Table14[[#This Row],[runtime_to_process_final_model]]+Table14[[#This Row],[Processing Time (s) - final model]]</f>
        <v>25.345102548599151</v>
      </c>
      <c r="H797">
        <f t="shared" si="12"/>
        <v>0.4371224601867153</v>
      </c>
    </row>
    <row r="798" spans="1:8" x14ac:dyDescent="0.3">
      <c r="A798" t="s">
        <v>2625</v>
      </c>
      <c r="B798">
        <v>7.22187948226928</v>
      </c>
      <c r="C798">
        <v>2.0452737808227501E-2</v>
      </c>
      <c r="D798">
        <f>Table14[[#This Row],[runtime_to_process_best_model]]+Table14[[#This Row],[AnalysisTime (s) - best model]]</f>
        <v>7.2423322200775075</v>
      </c>
      <c r="E798">
        <v>5.84806108474731</v>
      </c>
      <c r="F798">
        <v>1.9403219223022398E-2</v>
      </c>
      <c r="G798">
        <f>Table14[[#This Row],[runtime_to_process_final_model]]+Table14[[#This Row],[Processing Time (s) - final model]]</f>
        <v>5.8674643039703325</v>
      </c>
      <c r="H798">
        <f t="shared" si="12"/>
        <v>0.43767160900604535</v>
      </c>
    </row>
    <row r="799" spans="1:8" x14ac:dyDescent="0.3">
      <c r="A799" t="s">
        <v>2626</v>
      </c>
      <c r="B799">
        <v>22.227743387222201</v>
      </c>
      <c r="C799">
        <v>6.98215961456298E-2</v>
      </c>
      <c r="D799">
        <f>Table14[[#This Row],[runtime_to_process_best_model]]+Table14[[#This Row],[AnalysisTime (s) - best model]]</f>
        <v>22.297564983367831</v>
      </c>
      <c r="E799">
        <v>21.306183099746701</v>
      </c>
      <c r="F799">
        <v>0.127291679382324</v>
      </c>
      <c r="G799">
        <f>Table14[[#This Row],[runtime_to_process_final_model]]+Table14[[#This Row],[Processing Time (s) - final model]]</f>
        <v>21.433474779129025</v>
      </c>
      <c r="H799">
        <f t="shared" si="12"/>
        <v>0.4382207578253754</v>
      </c>
    </row>
    <row r="800" spans="1:8" x14ac:dyDescent="0.3">
      <c r="A800" t="s">
        <v>2627</v>
      </c>
      <c r="B800">
        <v>49.244373559951697</v>
      </c>
      <c r="C800">
        <v>0.297198295593261</v>
      </c>
      <c r="D800">
        <f>Table14[[#This Row],[runtime_to_process_best_model]]+Table14[[#This Row],[AnalysisTime (s) - best model]]</f>
        <v>49.541571855544959</v>
      </c>
      <c r="E800">
        <v>48.5663001537323</v>
      </c>
      <c r="F800">
        <v>0.25963330268859802</v>
      </c>
      <c r="G800">
        <f>Table14[[#This Row],[runtime_to_process_final_model]]+Table14[[#This Row],[Processing Time (s) - final model]]</f>
        <v>48.825933456420898</v>
      </c>
      <c r="H800">
        <f t="shared" si="12"/>
        <v>0.43876990664470544</v>
      </c>
    </row>
    <row r="801" spans="1:8" x14ac:dyDescent="0.3">
      <c r="A801" t="s">
        <v>2628</v>
      </c>
      <c r="B801">
        <v>26.410899162292399</v>
      </c>
      <c r="C801">
        <v>5.6685447692870997E-2</v>
      </c>
      <c r="D801">
        <f>Table14[[#This Row],[runtime_to_process_best_model]]+Table14[[#This Row],[AnalysisTime (s) - best model]]</f>
        <v>26.46758460998527</v>
      </c>
      <c r="E801">
        <v>22.0792734622955</v>
      </c>
      <c r="F801">
        <v>0.10429191589355399</v>
      </c>
      <c r="G801">
        <f>Table14[[#This Row],[runtime_to_process_final_model]]+Table14[[#This Row],[Processing Time (s) - final model]]</f>
        <v>22.183565378189055</v>
      </c>
      <c r="H801">
        <f t="shared" si="12"/>
        <v>0.43931905546403549</v>
      </c>
    </row>
    <row r="802" spans="1:8" x14ac:dyDescent="0.3">
      <c r="A802" t="s">
        <v>2629</v>
      </c>
      <c r="B802">
        <v>58.553024530410703</v>
      </c>
      <c r="C802">
        <v>0.218609809875488</v>
      </c>
      <c r="D802">
        <f>Table14[[#This Row],[runtime_to_process_best_model]]+Table14[[#This Row],[AnalysisTime (s) - best model]]</f>
        <v>58.771634340286191</v>
      </c>
      <c r="E802">
        <v>48.864097356796201</v>
      </c>
      <c r="F802">
        <v>0.31557440757751398</v>
      </c>
      <c r="G802">
        <f>Table14[[#This Row],[runtime_to_process_final_model]]+Table14[[#This Row],[Processing Time (s) - final model]]</f>
        <v>49.179671764373715</v>
      </c>
      <c r="H802">
        <f t="shared" si="12"/>
        <v>0.43986820428336554</v>
      </c>
    </row>
    <row r="803" spans="1:8" x14ac:dyDescent="0.3">
      <c r="A803" t="s">
        <v>2630</v>
      </c>
      <c r="B803">
        <v>12.509194135665799</v>
      </c>
      <c r="C803">
        <v>2.0052433013915998E-2</v>
      </c>
      <c r="D803">
        <f>Table14[[#This Row],[runtime_to_process_best_model]]+Table14[[#This Row],[AnalysisTime (s) - best model]]</f>
        <v>12.529246568679715</v>
      </c>
      <c r="E803">
        <v>11.150840520858701</v>
      </c>
      <c r="F803">
        <v>0.26477313041687001</v>
      </c>
      <c r="G803">
        <f>Table14[[#This Row],[runtime_to_process_final_model]]+Table14[[#This Row],[Processing Time (s) - final model]]</f>
        <v>11.415613651275571</v>
      </c>
      <c r="H803">
        <f t="shared" si="12"/>
        <v>0.44041735310269559</v>
      </c>
    </row>
    <row r="804" spans="1:8" x14ac:dyDescent="0.3">
      <c r="A804" t="s">
        <v>2631</v>
      </c>
      <c r="B804">
        <v>28.314771890640198</v>
      </c>
      <c r="C804">
        <v>7.8437805175781194E-2</v>
      </c>
      <c r="D804">
        <f>Table14[[#This Row],[runtime_to_process_best_model]]+Table14[[#This Row],[AnalysisTime (s) - best model]]</f>
        <v>28.39320969581598</v>
      </c>
      <c r="E804">
        <v>25.784047365188599</v>
      </c>
      <c r="F804">
        <v>6.5221071243286105E-2</v>
      </c>
      <c r="G804">
        <f>Table14[[#This Row],[runtime_to_process_final_model]]+Table14[[#This Row],[Processing Time (s) - final model]]</f>
        <v>25.849268436431885</v>
      </c>
      <c r="H804">
        <f t="shared" si="12"/>
        <v>0.44096650192202563</v>
      </c>
    </row>
    <row r="805" spans="1:8" x14ac:dyDescent="0.3">
      <c r="A805" t="s">
        <v>2632</v>
      </c>
      <c r="B805">
        <v>22.1621832847595</v>
      </c>
      <c r="C805">
        <v>7.77935981750488E-2</v>
      </c>
      <c r="D805">
        <f>Table14[[#This Row],[runtime_to_process_best_model]]+Table14[[#This Row],[AnalysisTime (s) - best model]]</f>
        <v>22.239976882934549</v>
      </c>
      <c r="E805">
        <v>19.713715314865102</v>
      </c>
      <c r="F805">
        <v>0.12687849998474099</v>
      </c>
      <c r="G805">
        <f>Table14[[#This Row],[runtime_to_process_final_model]]+Table14[[#This Row],[Processing Time (s) - final model]]</f>
        <v>19.840593814849843</v>
      </c>
      <c r="H805">
        <f t="shared" si="12"/>
        <v>0.44151565074135568</v>
      </c>
    </row>
    <row r="806" spans="1:8" x14ac:dyDescent="0.3">
      <c r="A806" t="s">
        <v>2633</v>
      </c>
      <c r="B806">
        <v>47.469991207122803</v>
      </c>
      <c r="C806">
        <v>0.1992928981781</v>
      </c>
      <c r="D806">
        <f>Table14[[#This Row],[runtime_to_process_best_model]]+Table14[[#This Row],[AnalysisTime (s) - best model]]</f>
        <v>47.669284105300903</v>
      </c>
      <c r="E806">
        <v>43.882024765014599</v>
      </c>
      <c r="F806">
        <v>0.22567296028137199</v>
      </c>
      <c r="G806">
        <f>Table14[[#This Row],[runtime_to_process_final_model]]+Table14[[#This Row],[Processing Time (s) - final model]]</f>
        <v>44.107697725295971</v>
      </c>
      <c r="H806">
        <f t="shared" si="12"/>
        <v>0.44206479956068573</v>
      </c>
    </row>
    <row r="807" spans="1:8" x14ac:dyDescent="0.3">
      <c r="A807" t="s">
        <v>2634</v>
      </c>
      <c r="B807">
        <v>17.8602952957153</v>
      </c>
      <c r="C807">
        <v>7.7286958694457994E-2</v>
      </c>
      <c r="D807">
        <f>Table14[[#This Row],[runtime_to_process_best_model]]+Table14[[#This Row],[AnalysisTime (s) - best model]]</f>
        <v>17.937582254409758</v>
      </c>
      <c r="E807">
        <v>16.547986030578599</v>
      </c>
      <c r="F807">
        <v>6.4603805541992104E-2</v>
      </c>
      <c r="G807">
        <f>Table14[[#This Row],[runtime_to_process_final_model]]+Table14[[#This Row],[Processing Time (s) - final model]]</f>
        <v>16.612589836120591</v>
      </c>
      <c r="H807">
        <f t="shared" si="12"/>
        <v>0.44261394838001578</v>
      </c>
    </row>
    <row r="808" spans="1:8" x14ac:dyDescent="0.3">
      <c r="A808" t="s">
        <v>2635</v>
      </c>
      <c r="B808">
        <v>8.5414907932281494</v>
      </c>
      <c r="C808">
        <v>3.7562131881713798E-2</v>
      </c>
      <c r="D808">
        <f>Table14[[#This Row],[runtime_to_process_best_model]]+Table14[[#This Row],[AnalysisTime (s) - best model]]</f>
        <v>8.5790529251098633</v>
      </c>
      <c r="E808">
        <v>8.0691440105438197</v>
      </c>
      <c r="F808">
        <v>3.10847759246826E-2</v>
      </c>
      <c r="G808">
        <f>Table14[[#This Row],[runtime_to_process_final_model]]+Table14[[#This Row],[Processing Time (s) - final model]]</f>
        <v>8.1002287864685023</v>
      </c>
      <c r="H808">
        <f t="shared" si="12"/>
        <v>0.44316309719934582</v>
      </c>
    </row>
    <row r="809" spans="1:8" x14ac:dyDescent="0.3">
      <c r="A809" t="s">
        <v>2636</v>
      </c>
      <c r="B809">
        <v>38.899236202239898</v>
      </c>
      <c r="C809">
        <v>0.131615400314331</v>
      </c>
      <c r="D809">
        <f>Table14[[#This Row],[runtime_to_process_best_model]]+Table14[[#This Row],[AnalysisTime (s) - best model]]</f>
        <v>39.030851602554229</v>
      </c>
      <c r="E809">
        <v>37.3633902072906</v>
      </c>
      <c r="F809">
        <v>0.13596773147582999</v>
      </c>
      <c r="G809">
        <f>Table14[[#This Row],[runtime_to_process_final_model]]+Table14[[#This Row],[Processing Time (s) - final model]]</f>
        <v>37.49935793876643</v>
      </c>
      <c r="H809">
        <f t="shared" si="12"/>
        <v>0.44371224601867587</v>
      </c>
    </row>
    <row r="810" spans="1:8" x14ac:dyDescent="0.3">
      <c r="A810" t="s">
        <v>2637</v>
      </c>
      <c r="B810">
        <v>20.464137792587199</v>
      </c>
      <c r="C810">
        <v>5.90436458587646E-2</v>
      </c>
      <c r="D810">
        <f>Table14[[#This Row],[runtime_to_process_best_model]]+Table14[[#This Row],[AnalysisTime (s) - best model]]</f>
        <v>20.523181438445963</v>
      </c>
      <c r="E810">
        <v>19.4454827308654</v>
      </c>
      <c r="F810">
        <v>0.126167297363281</v>
      </c>
      <c r="G810">
        <f>Table14[[#This Row],[runtime_to_process_final_model]]+Table14[[#This Row],[Processing Time (s) - final model]]</f>
        <v>19.571650028228682</v>
      </c>
      <c r="H810">
        <f t="shared" si="12"/>
        <v>0.44426139483800592</v>
      </c>
    </row>
    <row r="811" spans="1:8" x14ac:dyDescent="0.3">
      <c r="A811" t="s">
        <v>2638</v>
      </c>
      <c r="B811">
        <v>22.1418585777282</v>
      </c>
      <c r="C811">
        <v>7.17442035675048E-2</v>
      </c>
      <c r="D811">
        <f>Table14[[#This Row],[runtime_to_process_best_model]]+Table14[[#This Row],[AnalysisTime (s) - best model]]</f>
        <v>22.213602781295705</v>
      </c>
      <c r="E811">
        <v>20.683946609496999</v>
      </c>
      <c r="F811">
        <v>5.9155225753784103E-2</v>
      </c>
      <c r="G811">
        <f>Table14[[#This Row],[runtime_to_process_final_model]]+Table14[[#This Row],[Processing Time (s) - final model]]</f>
        <v>20.743101835250783</v>
      </c>
      <c r="H811">
        <f t="shared" si="12"/>
        <v>0.44481054365733597</v>
      </c>
    </row>
    <row r="812" spans="1:8" x14ac:dyDescent="0.3">
      <c r="A812" t="s">
        <v>2639</v>
      </c>
      <c r="B812">
        <v>9.8680453300476003</v>
      </c>
      <c r="C812">
        <v>3.5651206970214802E-2</v>
      </c>
      <c r="D812">
        <f>Table14[[#This Row],[runtime_to_process_best_model]]+Table14[[#This Row],[AnalysisTime (s) - best model]]</f>
        <v>9.9036965370178152</v>
      </c>
      <c r="E812">
        <v>8.8042881488799996</v>
      </c>
      <c r="F812">
        <v>2.4502277374267498E-2</v>
      </c>
      <c r="G812">
        <f>Table14[[#This Row],[runtime_to_process_final_model]]+Table14[[#This Row],[Processing Time (s) - final model]]</f>
        <v>8.8287904262542671</v>
      </c>
      <c r="H812">
        <f t="shared" si="12"/>
        <v>0.44535969247666601</v>
      </c>
    </row>
    <row r="813" spans="1:8" x14ac:dyDescent="0.3">
      <c r="A813" t="s">
        <v>2640</v>
      </c>
      <c r="B813">
        <v>19.426192998886101</v>
      </c>
      <c r="C813">
        <v>5.9177398681640597E-2</v>
      </c>
      <c r="D813">
        <f>Table14[[#This Row],[runtime_to_process_best_model]]+Table14[[#This Row],[AnalysisTime (s) - best model]]</f>
        <v>19.485370397567742</v>
      </c>
      <c r="E813">
        <v>17.7281012535095</v>
      </c>
      <c r="F813">
        <v>0.104069471359252</v>
      </c>
      <c r="G813">
        <f>Table14[[#This Row],[runtime_to_process_final_model]]+Table14[[#This Row],[Processing Time (s) - final model]]</f>
        <v>17.832170724868753</v>
      </c>
      <c r="H813">
        <f t="shared" si="12"/>
        <v>0.44590884129599606</v>
      </c>
    </row>
    <row r="814" spans="1:8" x14ac:dyDescent="0.3">
      <c r="A814" t="s">
        <v>2641</v>
      </c>
      <c r="B814">
        <v>22.558642148971501</v>
      </c>
      <c r="C814">
        <v>6.6751718521118095E-2</v>
      </c>
      <c r="D814">
        <f>Table14[[#This Row],[runtime_to_process_best_model]]+Table14[[#This Row],[AnalysisTime (s) - best model]]</f>
        <v>22.625393867492619</v>
      </c>
      <c r="E814">
        <v>19.4938321113586</v>
      </c>
      <c r="F814">
        <v>7.5793027877807603E-2</v>
      </c>
      <c r="G814">
        <f>Table14[[#This Row],[runtime_to_process_final_model]]+Table14[[#This Row],[Processing Time (s) - final model]]</f>
        <v>19.569625139236408</v>
      </c>
      <c r="H814">
        <f t="shared" si="12"/>
        <v>0.44645799011532611</v>
      </c>
    </row>
    <row r="815" spans="1:8" x14ac:dyDescent="0.3">
      <c r="A815" t="s">
        <v>2642</v>
      </c>
      <c r="B815">
        <v>15.1545505523681</v>
      </c>
      <c r="C815">
        <v>5.3115129470825098E-2</v>
      </c>
      <c r="D815">
        <f>Table14[[#This Row],[runtime_to_process_best_model]]+Table14[[#This Row],[AnalysisTime (s) - best model]]</f>
        <v>15.207665681838925</v>
      </c>
      <c r="E815">
        <v>12.83696103096</v>
      </c>
      <c r="F815">
        <v>3.4972906112670898E-2</v>
      </c>
      <c r="G815">
        <f>Table14[[#This Row],[runtime_to_process_final_model]]+Table14[[#This Row],[Processing Time (s) - final model]]</f>
        <v>12.87193393707267</v>
      </c>
      <c r="H815">
        <f t="shared" si="12"/>
        <v>0.44700713893465616</v>
      </c>
    </row>
    <row r="816" spans="1:8" x14ac:dyDescent="0.3">
      <c r="A816" t="s">
        <v>2643</v>
      </c>
      <c r="B816">
        <v>34.931891679763702</v>
      </c>
      <c r="C816">
        <v>0.100659132003784</v>
      </c>
      <c r="D816">
        <f>Table14[[#This Row],[runtime_to_process_best_model]]+Table14[[#This Row],[AnalysisTime (s) - best model]]</f>
        <v>35.032550811767486</v>
      </c>
      <c r="E816">
        <v>29.692566633224398</v>
      </c>
      <c r="F816">
        <v>0.167202234268188</v>
      </c>
      <c r="G816">
        <f>Table14[[#This Row],[runtime_to_process_final_model]]+Table14[[#This Row],[Processing Time (s) - final model]]</f>
        <v>29.859768867492587</v>
      </c>
      <c r="H816">
        <f t="shared" si="12"/>
        <v>0.4475562877539862</v>
      </c>
    </row>
    <row r="817" spans="1:8" x14ac:dyDescent="0.3">
      <c r="A817" t="s">
        <v>2644</v>
      </c>
      <c r="B817">
        <v>51.570179939269998</v>
      </c>
      <c r="C817">
        <v>0.18592858314514099</v>
      </c>
      <c r="D817">
        <f>Table14[[#This Row],[runtime_to_process_best_model]]+Table14[[#This Row],[AnalysisTime (s) - best model]]</f>
        <v>51.75610852241514</v>
      </c>
      <c r="E817">
        <v>42.378253459930399</v>
      </c>
      <c r="F817">
        <v>0.40780758857727001</v>
      </c>
      <c r="G817">
        <f>Table14[[#This Row],[runtime_to_process_final_model]]+Table14[[#This Row],[Processing Time (s) - final model]]</f>
        <v>42.786061048507669</v>
      </c>
      <c r="H817">
        <f t="shared" si="12"/>
        <v>0.44810543657331625</v>
      </c>
    </row>
    <row r="818" spans="1:8" x14ac:dyDescent="0.3">
      <c r="A818" t="s">
        <v>2645</v>
      </c>
      <c r="B818">
        <v>20.706733226776102</v>
      </c>
      <c r="C818">
        <v>0.10099673271179101</v>
      </c>
      <c r="D818">
        <f>Table14[[#This Row],[runtime_to_process_best_model]]+Table14[[#This Row],[AnalysisTime (s) - best model]]</f>
        <v>20.807729959487894</v>
      </c>
      <c r="E818">
        <v>19.001952648162799</v>
      </c>
      <c r="F818">
        <v>8.3340406417846596E-2</v>
      </c>
      <c r="G818">
        <f>Table14[[#This Row],[runtime_to_process_final_model]]+Table14[[#This Row],[Processing Time (s) - final model]]</f>
        <v>19.085293054580646</v>
      </c>
      <c r="H818">
        <f t="shared" si="12"/>
        <v>0.4486545853926463</v>
      </c>
    </row>
    <row r="819" spans="1:8" x14ac:dyDescent="0.3">
      <c r="A819" t="s">
        <v>2646</v>
      </c>
      <c r="B819">
        <v>13.388024806976301</v>
      </c>
      <c r="C819">
        <v>3.2674074172973598E-2</v>
      </c>
      <c r="D819">
        <f>Table14[[#This Row],[runtime_to_process_best_model]]+Table14[[#This Row],[AnalysisTime (s) - best model]]</f>
        <v>13.420698881149274</v>
      </c>
      <c r="E819">
        <v>12.8464713096618</v>
      </c>
      <c r="F819">
        <v>4.8214912414550698E-2</v>
      </c>
      <c r="G819">
        <f>Table14[[#This Row],[runtime_to_process_final_model]]+Table14[[#This Row],[Processing Time (s) - final model]]</f>
        <v>12.89468622207635</v>
      </c>
      <c r="H819">
        <f t="shared" si="12"/>
        <v>0.44920373421197635</v>
      </c>
    </row>
    <row r="820" spans="1:8" x14ac:dyDescent="0.3">
      <c r="A820" t="s">
        <v>2647</v>
      </c>
      <c r="B820">
        <v>30.7507610321044</v>
      </c>
      <c r="C820">
        <v>0.117188930511474</v>
      </c>
      <c r="D820">
        <f>Table14[[#This Row],[runtime_to_process_best_model]]+Table14[[#This Row],[AnalysisTime (s) - best model]]</f>
        <v>30.867949962615874</v>
      </c>
      <c r="E820">
        <v>27.610528945922798</v>
      </c>
      <c r="F820">
        <v>0.29872584342956499</v>
      </c>
      <c r="G820">
        <f>Table14[[#This Row],[runtime_to_process_final_model]]+Table14[[#This Row],[Processing Time (s) - final model]]</f>
        <v>27.909254789352364</v>
      </c>
      <c r="H820">
        <f t="shared" si="12"/>
        <v>0.44975288303130639</v>
      </c>
    </row>
    <row r="821" spans="1:8" x14ac:dyDescent="0.3">
      <c r="A821" t="s">
        <v>2648</v>
      </c>
      <c r="B821">
        <v>9.8075220584869296</v>
      </c>
      <c r="C821">
        <v>2.47519016265869E-2</v>
      </c>
      <c r="D821">
        <f>Table14[[#This Row],[runtime_to_process_best_model]]+Table14[[#This Row],[AnalysisTime (s) - best model]]</f>
        <v>9.8322739601135165</v>
      </c>
      <c r="E821">
        <v>8.5201995372772199</v>
      </c>
      <c r="F821">
        <v>2.0317792892455999E-2</v>
      </c>
      <c r="G821">
        <f>Table14[[#This Row],[runtime_to_process_final_model]]+Table14[[#This Row],[Processing Time (s) - final model]]</f>
        <v>8.540517330169676</v>
      </c>
      <c r="H821">
        <f t="shared" si="12"/>
        <v>0.45030203185063644</v>
      </c>
    </row>
    <row r="822" spans="1:8" x14ac:dyDescent="0.3">
      <c r="A822" t="s">
        <v>2649</v>
      </c>
      <c r="B822">
        <v>30.009279489517201</v>
      </c>
      <c r="C822">
        <v>8.4765672683715806E-2</v>
      </c>
      <c r="D822">
        <f>Table14[[#This Row],[runtime_to_process_best_model]]+Table14[[#This Row],[AnalysisTime (s) - best model]]</f>
        <v>30.094045162200917</v>
      </c>
      <c r="E822">
        <v>29.8148257732391</v>
      </c>
      <c r="F822">
        <v>0.115424871444702</v>
      </c>
      <c r="G822">
        <f>Table14[[#This Row],[runtime_to_process_final_model]]+Table14[[#This Row],[Processing Time (s) - final model]]</f>
        <v>29.930250644683802</v>
      </c>
      <c r="H822">
        <f t="shared" si="12"/>
        <v>0.45085118066996649</v>
      </c>
    </row>
    <row r="823" spans="1:8" x14ac:dyDescent="0.3">
      <c r="A823" t="s">
        <v>2650</v>
      </c>
      <c r="B823">
        <v>19.603548288345301</v>
      </c>
      <c r="C823">
        <v>3.6562681198120103E-2</v>
      </c>
      <c r="D823">
        <f>Table14[[#This Row],[runtime_to_process_best_model]]+Table14[[#This Row],[AnalysisTime (s) - best model]]</f>
        <v>19.640110969543422</v>
      </c>
      <c r="E823">
        <v>17.764373302459699</v>
      </c>
      <c r="F823">
        <v>5.6680440902709898E-2</v>
      </c>
      <c r="G823">
        <f>Table14[[#This Row],[runtime_to_process_final_model]]+Table14[[#This Row],[Processing Time (s) - final model]]</f>
        <v>17.821053743362409</v>
      </c>
      <c r="H823">
        <f t="shared" si="12"/>
        <v>0.45140032948929654</v>
      </c>
    </row>
    <row r="824" spans="1:8" x14ac:dyDescent="0.3">
      <c r="A824" t="s">
        <v>2651</v>
      </c>
      <c r="B824">
        <v>22.779933452606201</v>
      </c>
      <c r="C824">
        <v>7.0866346359252902E-2</v>
      </c>
      <c r="D824">
        <f>Table14[[#This Row],[runtime_to_process_best_model]]+Table14[[#This Row],[AnalysisTime (s) - best model]]</f>
        <v>22.850799798965454</v>
      </c>
      <c r="E824">
        <v>21.519624948501502</v>
      </c>
      <c r="F824">
        <v>8.6729526519775293E-2</v>
      </c>
      <c r="G824">
        <f>Table14[[#This Row],[runtime_to_process_final_model]]+Table14[[#This Row],[Processing Time (s) - final model]]</f>
        <v>21.606354475021277</v>
      </c>
      <c r="H824">
        <f t="shared" si="12"/>
        <v>0.45194947830862658</v>
      </c>
    </row>
    <row r="825" spans="1:8" x14ac:dyDescent="0.3">
      <c r="A825" t="s">
        <v>2652</v>
      </c>
      <c r="B825">
        <v>28.268449306488002</v>
      </c>
      <c r="C825">
        <v>8.9747667312622001E-2</v>
      </c>
      <c r="D825">
        <f>Table14[[#This Row],[runtime_to_process_best_model]]+Table14[[#This Row],[AnalysisTime (s) - best model]]</f>
        <v>28.358196973800624</v>
      </c>
      <c r="E825">
        <v>23.140540599822899</v>
      </c>
      <c r="F825">
        <v>0.114345788955688</v>
      </c>
      <c r="G825">
        <f>Table14[[#This Row],[runtime_to_process_final_model]]+Table14[[#This Row],[Processing Time (s) - final model]]</f>
        <v>23.254886388778587</v>
      </c>
      <c r="H825">
        <f t="shared" si="12"/>
        <v>0.45249862712795663</v>
      </c>
    </row>
    <row r="826" spans="1:8" x14ac:dyDescent="0.3">
      <c r="A826" t="s">
        <v>2653</v>
      </c>
      <c r="B826">
        <v>30.053027153015101</v>
      </c>
      <c r="C826">
        <v>9.5018863677978502E-2</v>
      </c>
      <c r="D826">
        <f>Table14[[#This Row],[runtime_to_process_best_model]]+Table14[[#This Row],[AnalysisTime (s) - best model]]</f>
        <v>30.14804601669308</v>
      </c>
      <c r="E826">
        <v>28.185184955596899</v>
      </c>
      <c r="F826">
        <v>0.44084811210632302</v>
      </c>
      <c r="G826">
        <f>Table14[[#This Row],[runtime_to_process_final_model]]+Table14[[#This Row],[Processing Time (s) - final model]]</f>
        <v>28.626033067703222</v>
      </c>
      <c r="H826">
        <f t="shared" si="12"/>
        <v>0.45304777594728668</v>
      </c>
    </row>
    <row r="827" spans="1:8" x14ac:dyDescent="0.3">
      <c r="A827" t="s">
        <v>2654</v>
      </c>
      <c r="B827">
        <v>19.777583837509098</v>
      </c>
      <c r="C827">
        <v>6.7291259765625E-2</v>
      </c>
      <c r="D827">
        <f>Table14[[#This Row],[runtime_to_process_best_model]]+Table14[[#This Row],[AnalysisTime (s) - best model]]</f>
        <v>19.844875097274723</v>
      </c>
      <c r="E827">
        <v>18.814164400100701</v>
      </c>
      <c r="F827">
        <v>0.100666522979736</v>
      </c>
      <c r="G827">
        <f>Table14[[#This Row],[runtime_to_process_final_model]]+Table14[[#This Row],[Processing Time (s) - final model]]</f>
        <v>18.914830923080437</v>
      </c>
      <c r="H827">
        <f t="shared" si="12"/>
        <v>0.45359692476661673</v>
      </c>
    </row>
    <row r="828" spans="1:8" x14ac:dyDescent="0.3">
      <c r="A828" t="s">
        <v>2655</v>
      </c>
      <c r="B828">
        <v>10.6853241920471</v>
      </c>
      <c r="C828">
        <v>3.1263589859008699E-2</v>
      </c>
      <c r="D828">
        <f>Table14[[#This Row],[runtime_to_process_best_model]]+Table14[[#This Row],[AnalysisTime (s) - best model]]</f>
        <v>10.716587781906108</v>
      </c>
      <c r="E828">
        <v>9.9897964000701904</v>
      </c>
      <c r="F828">
        <v>2.8895616531372001E-2</v>
      </c>
      <c r="G828">
        <f>Table14[[#This Row],[runtime_to_process_final_model]]+Table14[[#This Row],[Processing Time (s) - final model]]</f>
        <v>10.018692016601563</v>
      </c>
      <c r="H828">
        <f t="shared" si="12"/>
        <v>0.45414607358594677</v>
      </c>
    </row>
    <row r="829" spans="1:8" x14ac:dyDescent="0.3">
      <c r="A829" t="s">
        <v>2656</v>
      </c>
      <c r="B829">
        <v>35.378519773483198</v>
      </c>
      <c r="C829">
        <v>0.135222673416137</v>
      </c>
      <c r="D829">
        <f>Table14[[#This Row],[runtime_to_process_best_model]]+Table14[[#This Row],[AnalysisTime (s) - best model]]</f>
        <v>35.513742446899336</v>
      </c>
      <c r="E829">
        <v>32.329974174499498</v>
      </c>
      <c r="F829">
        <v>0.18840765953063901</v>
      </c>
      <c r="G829">
        <f>Table14[[#This Row],[runtime_to_process_final_model]]+Table14[[#This Row],[Processing Time (s) - final model]]</f>
        <v>32.518381834030137</v>
      </c>
      <c r="H829">
        <f t="shared" si="12"/>
        <v>0.45469522240527682</v>
      </c>
    </row>
    <row r="830" spans="1:8" x14ac:dyDescent="0.3">
      <c r="A830" t="s">
        <v>2657</v>
      </c>
      <c r="B830">
        <v>22.436749219894399</v>
      </c>
      <c r="C830">
        <v>5.8094024658203097E-2</v>
      </c>
      <c r="D830">
        <f>Table14[[#This Row],[runtime_to_process_best_model]]+Table14[[#This Row],[AnalysisTime (s) - best model]]</f>
        <v>22.494843244552602</v>
      </c>
      <c r="E830">
        <v>21.971136331558199</v>
      </c>
      <c r="F830">
        <v>6.5165519714355399E-2</v>
      </c>
      <c r="G830">
        <f>Table14[[#This Row],[runtime_to_process_final_model]]+Table14[[#This Row],[Processing Time (s) - final model]]</f>
        <v>22.036301851272555</v>
      </c>
      <c r="H830">
        <f t="shared" si="12"/>
        <v>0.45524437122460687</v>
      </c>
    </row>
    <row r="831" spans="1:8" x14ac:dyDescent="0.3">
      <c r="A831" t="s">
        <v>2658</v>
      </c>
      <c r="B831">
        <v>12.3700881004333</v>
      </c>
      <c r="C831">
        <v>2.7553558349609299E-2</v>
      </c>
      <c r="D831">
        <f>Table14[[#This Row],[runtime_to_process_best_model]]+Table14[[#This Row],[AnalysisTime (s) - best model]]</f>
        <v>12.397641658782909</v>
      </c>
      <c r="E831">
        <v>10.1756212711334</v>
      </c>
      <c r="F831">
        <v>4.8084974288940402E-2</v>
      </c>
      <c r="G831">
        <f>Table14[[#This Row],[runtime_to_process_final_model]]+Table14[[#This Row],[Processing Time (s) - final model]]</f>
        <v>10.22370624542234</v>
      </c>
      <c r="H831">
        <f t="shared" si="12"/>
        <v>0.45579352004393692</v>
      </c>
    </row>
    <row r="832" spans="1:8" x14ac:dyDescent="0.3">
      <c r="A832" t="s">
        <v>2659</v>
      </c>
      <c r="B832">
        <v>8.4390077590942294</v>
      </c>
      <c r="C832">
        <v>9.9527835845947196E-3</v>
      </c>
      <c r="D832">
        <f>Table14[[#This Row],[runtime_to_process_best_model]]+Table14[[#This Row],[AnalysisTime (s) - best model]]</f>
        <v>8.4489605426788241</v>
      </c>
      <c r="E832">
        <v>7.3619308471679599</v>
      </c>
      <c r="F832">
        <v>1.7850875854492101E-2</v>
      </c>
      <c r="G832">
        <f>Table14[[#This Row],[runtime_to_process_final_model]]+Table14[[#This Row],[Processing Time (s) - final model]]</f>
        <v>7.3797817230224521</v>
      </c>
      <c r="H832">
        <f t="shared" si="12"/>
        <v>0.45634266886326696</v>
      </c>
    </row>
    <row r="833" spans="1:8" x14ac:dyDescent="0.3">
      <c r="A833" t="s">
        <v>2660</v>
      </c>
      <c r="B833">
        <v>36.686713218688901</v>
      </c>
      <c r="C833">
        <v>0.17994523048400801</v>
      </c>
      <c r="D833">
        <f>Table14[[#This Row],[runtime_to_process_best_model]]+Table14[[#This Row],[AnalysisTime (s) - best model]]</f>
        <v>36.86665844917291</v>
      </c>
      <c r="E833">
        <v>31.832939147949201</v>
      </c>
      <c r="F833">
        <v>0.12134504318237301</v>
      </c>
      <c r="G833">
        <f>Table14[[#This Row],[runtime_to_process_final_model]]+Table14[[#This Row],[Processing Time (s) - final model]]</f>
        <v>31.954284191131574</v>
      </c>
      <c r="H833">
        <f t="shared" si="12"/>
        <v>0.45689181768259701</v>
      </c>
    </row>
    <row r="834" spans="1:8" x14ac:dyDescent="0.3">
      <c r="A834" t="s">
        <v>2661</v>
      </c>
      <c r="B834">
        <v>11.7976925373077</v>
      </c>
      <c r="C834">
        <v>4.9788236618041902E-2</v>
      </c>
      <c r="D834">
        <f>Table14[[#This Row],[runtime_to_process_best_model]]+Table14[[#This Row],[AnalysisTime (s) - best model]]</f>
        <v>11.847480773925742</v>
      </c>
      <c r="E834">
        <v>11.1668698787689</v>
      </c>
      <c r="F834">
        <v>0.18963575363159099</v>
      </c>
      <c r="G834">
        <f>Table14[[#This Row],[runtime_to_process_final_model]]+Table14[[#This Row],[Processing Time (s) - final model]]</f>
        <v>11.356505632400491</v>
      </c>
      <c r="H834">
        <f t="shared" si="12"/>
        <v>0.45744096650192706</v>
      </c>
    </row>
    <row r="835" spans="1:8" x14ac:dyDescent="0.3">
      <c r="A835" t="s">
        <v>2662</v>
      </c>
      <c r="B835">
        <v>45.838800668716402</v>
      </c>
      <c r="C835">
        <v>0.14692044258117601</v>
      </c>
      <c r="D835">
        <f>Table14[[#This Row],[runtime_to_process_best_model]]+Table14[[#This Row],[AnalysisTime (s) - best model]]</f>
        <v>45.985721111297579</v>
      </c>
      <c r="E835">
        <v>41.653919696807797</v>
      </c>
      <c r="F835">
        <v>0.143358469009399</v>
      </c>
      <c r="G835">
        <f>Table14[[#This Row],[runtime_to_process_final_model]]+Table14[[#This Row],[Processing Time (s) - final model]]</f>
        <v>41.797278165817197</v>
      </c>
      <c r="H835">
        <f t="shared" si="12"/>
        <v>0.45799011532125711</v>
      </c>
    </row>
    <row r="836" spans="1:8" x14ac:dyDescent="0.3">
      <c r="A836" t="s">
        <v>2663</v>
      </c>
      <c r="B836">
        <v>13.862285375595</v>
      </c>
      <c r="C836">
        <v>5.1246643066406201E-2</v>
      </c>
      <c r="D836">
        <f>Table14[[#This Row],[runtime_to_process_best_model]]+Table14[[#This Row],[AnalysisTime (s) - best model]]</f>
        <v>13.913532018661407</v>
      </c>
      <c r="E836">
        <v>13.340261697769099</v>
      </c>
      <c r="F836">
        <v>2.1637916564941399E-2</v>
      </c>
      <c r="G836">
        <f>Table14[[#This Row],[runtime_to_process_final_model]]+Table14[[#This Row],[Processing Time (s) - final model]]</f>
        <v>13.361899614334041</v>
      </c>
      <c r="H836">
        <f t="shared" ref="H836:H899" si="13">(1/1821)+H835</f>
        <v>0.45853926414058715</v>
      </c>
    </row>
    <row r="837" spans="1:8" x14ac:dyDescent="0.3">
      <c r="A837" t="s">
        <v>2664</v>
      </c>
      <c r="B837">
        <v>24.436697483062702</v>
      </c>
      <c r="C837">
        <v>8.5736751556396401E-2</v>
      </c>
      <c r="D837">
        <f>Table14[[#This Row],[runtime_to_process_best_model]]+Table14[[#This Row],[AnalysisTime (s) - best model]]</f>
        <v>24.522434234619098</v>
      </c>
      <c r="E837">
        <v>23.761300802230799</v>
      </c>
      <c r="F837">
        <v>9.5245122909545898E-2</v>
      </c>
      <c r="G837">
        <f>Table14[[#This Row],[runtime_to_process_final_model]]+Table14[[#This Row],[Processing Time (s) - final model]]</f>
        <v>23.856545925140345</v>
      </c>
      <c r="H837">
        <f t="shared" si="13"/>
        <v>0.4590884129599172</v>
      </c>
    </row>
    <row r="838" spans="1:8" x14ac:dyDescent="0.3">
      <c r="A838" t="s">
        <v>2665</v>
      </c>
      <c r="B838">
        <v>24.9415974617004</v>
      </c>
      <c r="C838">
        <v>4.5798778533935498E-2</v>
      </c>
      <c r="D838">
        <f>Table14[[#This Row],[runtime_to_process_best_model]]+Table14[[#This Row],[AnalysisTime (s) - best model]]</f>
        <v>24.987396240234336</v>
      </c>
      <c r="E838">
        <v>22.084325313568101</v>
      </c>
      <c r="F838">
        <v>5.5135965347289997E-2</v>
      </c>
      <c r="G838">
        <f>Table14[[#This Row],[runtime_to_process_final_model]]+Table14[[#This Row],[Processing Time (s) - final model]]</f>
        <v>22.139461278915391</v>
      </c>
      <c r="H838">
        <f t="shared" si="13"/>
        <v>0.45963756177924725</v>
      </c>
    </row>
    <row r="839" spans="1:8" x14ac:dyDescent="0.3">
      <c r="A839" t="s">
        <v>2666</v>
      </c>
      <c r="B839">
        <v>9.1263990402221609</v>
      </c>
      <c r="C839">
        <v>2.9987335205078101E-2</v>
      </c>
      <c r="D839">
        <f>Table14[[#This Row],[runtime_to_process_best_model]]+Table14[[#This Row],[AnalysisTime (s) - best model]]</f>
        <v>9.156386375427239</v>
      </c>
      <c r="E839">
        <v>8.7570407390594394</v>
      </c>
      <c r="F839">
        <v>3.0411958694458001E-2</v>
      </c>
      <c r="G839">
        <f>Table14[[#This Row],[runtime_to_process_final_model]]+Table14[[#This Row],[Processing Time (s) - final model]]</f>
        <v>8.7874526977538974</v>
      </c>
      <c r="H839">
        <f t="shared" si="13"/>
        <v>0.4601867105985773</v>
      </c>
    </row>
    <row r="840" spans="1:8" x14ac:dyDescent="0.3">
      <c r="A840" t="s">
        <v>2667</v>
      </c>
      <c r="B840">
        <v>14.1554534435272</v>
      </c>
      <c r="C840">
        <v>3.4162044525146401E-2</v>
      </c>
      <c r="D840">
        <f>Table14[[#This Row],[runtime_to_process_best_model]]+Table14[[#This Row],[AnalysisTime (s) - best model]]</f>
        <v>14.189615488052347</v>
      </c>
      <c r="E840">
        <v>13.728245258331199</v>
      </c>
      <c r="F840">
        <v>2.76322364807128E-2</v>
      </c>
      <c r="G840">
        <f>Table14[[#This Row],[runtime_to_process_final_model]]+Table14[[#This Row],[Processing Time (s) - final model]]</f>
        <v>13.755877494811912</v>
      </c>
      <c r="H840">
        <f t="shared" si="13"/>
        <v>0.46073585941790735</v>
      </c>
    </row>
    <row r="841" spans="1:8" x14ac:dyDescent="0.3">
      <c r="A841" t="s">
        <v>2668</v>
      </c>
      <c r="B841">
        <v>7.4178707599639804</v>
      </c>
      <c r="C841">
        <v>1.55932903289794E-2</v>
      </c>
      <c r="D841">
        <f>Table14[[#This Row],[runtime_to_process_best_model]]+Table14[[#This Row],[AnalysisTime (s) - best model]]</f>
        <v>7.4334640502929599</v>
      </c>
      <c r="E841">
        <v>6.2150788307189897</v>
      </c>
      <c r="F841">
        <v>6.5163373947143499E-2</v>
      </c>
      <c r="G841">
        <f>Table14[[#This Row],[runtime_to_process_final_model]]+Table14[[#This Row],[Processing Time (s) - final model]]</f>
        <v>6.2802422046661333</v>
      </c>
      <c r="H841">
        <f t="shared" si="13"/>
        <v>0.46128500823723739</v>
      </c>
    </row>
    <row r="842" spans="1:8" x14ac:dyDescent="0.3">
      <c r="A842" t="s">
        <v>2669</v>
      </c>
      <c r="B842">
        <v>29.152688026428201</v>
      </c>
      <c r="C842">
        <v>6.6545963287353502E-2</v>
      </c>
      <c r="D842">
        <f>Table14[[#This Row],[runtime_to_process_best_model]]+Table14[[#This Row],[AnalysisTime (s) - best model]]</f>
        <v>29.219233989715555</v>
      </c>
      <c r="E842">
        <v>24.309346675872799</v>
      </c>
      <c r="F842">
        <v>0.13187670707702601</v>
      </c>
      <c r="G842">
        <f>Table14[[#This Row],[runtime_to_process_final_model]]+Table14[[#This Row],[Processing Time (s) - final model]]</f>
        <v>24.441223382949826</v>
      </c>
      <c r="H842">
        <f t="shared" si="13"/>
        <v>0.46183415705656744</v>
      </c>
    </row>
    <row r="843" spans="1:8" x14ac:dyDescent="0.3">
      <c r="A843" t="s">
        <v>2670</v>
      </c>
      <c r="B843">
        <v>18.6231398582458</v>
      </c>
      <c r="C843">
        <v>4.2310714721679597E-2</v>
      </c>
      <c r="D843">
        <f>Table14[[#This Row],[runtime_to_process_best_model]]+Table14[[#This Row],[AnalysisTime (s) - best model]]</f>
        <v>18.66545057296748</v>
      </c>
      <c r="E843">
        <v>17.3756103515625</v>
      </c>
      <c r="F843">
        <v>6.8599700927734306E-2</v>
      </c>
      <c r="G843">
        <f>Table14[[#This Row],[runtime_to_process_final_model]]+Table14[[#This Row],[Processing Time (s) - final model]]</f>
        <v>17.444210052490234</v>
      </c>
      <c r="H843">
        <f t="shared" si="13"/>
        <v>0.46238330587589749</v>
      </c>
    </row>
    <row r="844" spans="1:8" x14ac:dyDescent="0.3">
      <c r="A844" t="s">
        <v>2671</v>
      </c>
      <c r="B844">
        <v>29.572023868560699</v>
      </c>
      <c r="C844">
        <v>6.4444303512573201E-2</v>
      </c>
      <c r="D844">
        <f>Table14[[#This Row],[runtime_to_process_best_model]]+Table14[[#This Row],[AnalysisTime (s) - best model]]</f>
        <v>29.636468172073272</v>
      </c>
      <c r="E844">
        <v>24.0523617267608</v>
      </c>
      <c r="F844">
        <v>6.9172859191894503E-2</v>
      </c>
      <c r="G844">
        <f>Table14[[#This Row],[runtime_to_process_final_model]]+Table14[[#This Row],[Processing Time (s) - final model]]</f>
        <v>24.121534585952695</v>
      </c>
      <c r="H844">
        <f t="shared" si="13"/>
        <v>0.46293245469522754</v>
      </c>
    </row>
    <row r="845" spans="1:8" x14ac:dyDescent="0.3">
      <c r="A845" t="s">
        <v>2672</v>
      </c>
      <c r="B845">
        <v>49.891276597976599</v>
      </c>
      <c r="C845">
        <v>0.15089869499206501</v>
      </c>
      <c r="D845">
        <f>Table14[[#This Row],[runtime_to_process_best_model]]+Table14[[#This Row],[AnalysisTime (s) - best model]]</f>
        <v>50.042175292968665</v>
      </c>
      <c r="E845">
        <v>42.520433187484699</v>
      </c>
      <c r="F845">
        <v>0.19712662696838301</v>
      </c>
      <c r="G845">
        <f>Table14[[#This Row],[runtime_to_process_final_model]]+Table14[[#This Row],[Processing Time (s) - final model]]</f>
        <v>42.717559814453082</v>
      </c>
      <c r="H845">
        <f t="shared" si="13"/>
        <v>0.46348160351455758</v>
      </c>
    </row>
    <row r="846" spans="1:8" x14ac:dyDescent="0.3">
      <c r="A846" t="s">
        <v>2673</v>
      </c>
      <c r="B846">
        <v>12.104716777801499</v>
      </c>
      <c r="C846">
        <v>4.1959524154663003E-2</v>
      </c>
      <c r="D846">
        <f>Table14[[#This Row],[runtime_to_process_best_model]]+Table14[[#This Row],[AnalysisTime (s) - best model]]</f>
        <v>12.146676301956163</v>
      </c>
      <c r="E846">
        <v>11.1216189861297</v>
      </c>
      <c r="F846">
        <v>3.9756059646606397E-2</v>
      </c>
      <c r="G846">
        <f>Table14[[#This Row],[runtime_to_process_final_model]]+Table14[[#This Row],[Processing Time (s) - final model]]</f>
        <v>11.161375045776307</v>
      </c>
      <c r="H846">
        <f t="shared" si="13"/>
        <v>0.46403075233388763</v>
      </c>
    </row>
    <row r="847" spans="1:8" x14ac:dyDescent="0.3">
      <c r="A847" t="s">
        <v>2674</v>
      </c>
      <c r="B847">
        <v>14.893492460250799</v>
      </c>
      <c r="C847">
        <v>2.35686302185058E-2</v>
      </c>
      <c r="D847">
        <f>Table14[[#This Row],[runtime_to_process_best_model]]+Table14[[#This Row],[AnalysisTime (s) - best model]]</f>
        <v>14.917061090469305</v>
      </c>
      <c r="E847">
        <v>13.5556366443634</v>
      </c>
      <c r="F847">
        <v>1.8641233444213801E-2</v>
      </c>
      <c r="G847">
        <f>Table14[[#This Row],[runtime_to_process_final_model]]+Table14[[#This Row],[Processing Time (s) - final model]]</f>
        <v>13.574277877807614</v>
      </c>
      <c r="H847">
        <f t="shared" si="13"/>
        <v>0.46457990115321768</v>
      </c>
    </row>
    <row r="848" spans="1:8" x14ac:dyDescent="0.3">
      <c r="A848" t="s">
        <v>2675</v>
      </c>
      <c r="B848">
        <v>32.108542442321699</v>
      </c>
      <c r="C848">
        <v>0.10337257385253899</v>
      </c>
      <c r="D848">
        <f>Table14[[#This Row],[runtime_to_process_best_model]]+Table14[[#This Row],[AnalysisTime (s) - best model]]</f>
        <v>32.211915016174238</v>
      </c>
      <c r="E848">
        <v>28.113111734390198</v>
      </c>
      <c r="F848">
        <v>0.226989030838012</v>
      </c>
      <c r="G848">
        <f>Table14[[#This Row],[runtime_to_process_final_model]]+Table14[[#This Row],[Processing Time (s) - final model]]</f>
        <v>28.340100765228211</v>
      </c>
      <c r="H848">
        <f t="shared" si="13"/>
        <v>0.46512904997254773</v>
      </c>
    </row>
    <row r="849" spans="1:8" x14ac:dyDescent="0.3">
      <c r="A849" t="s">
        <v>2676</v>
      </c>
      <c r="B849">
        <v>10.409323453903101</v>
      </c>
      <c r="C849">
        <v>5.8080434799194301E-2</v>
      </c>
      <c r="D849">
        <f>Table14[[#This Row],[runtime_to_process_best_model]]+Table14[[#This Row],[AnalysisTime (s) - best model]]</f>
        <v>10.467403888702295</v>
      </c>
      <c r="E849">
        <v>9.2748870849609304</v>
      </c>
      <c r="F849">
        <v>0.12014126777648899</v>
      </c>
      <c r="G849">
        <f>Table14[[#This Row],[runtime_to_process_final_model]]+Table14[[#This Row],[Processing Time (s) - final model]]</f>
        <v>9.3950283527374197</v>
      </c>
      <c r="H849">
        <f t="shared" si="13"/>
        <v>0.46567819879187777</v>
      </c>
    </row>
    <row r="850" spans="1:8" x14ac:dyDescent="0.3">
      <c r="A850" t="s">
        <v>2677</v>
      </c>
      <c r="B850">
        <v>20.329544305801299</v>
      </c>
      <c r="C850">
        <v>7.8153371810913003E-2</v>
      </c>
      <c r="D850">
        <f>Table14[[#This Row],[runtime_to_process_best_model]]+Table14[[#This Row],[AnalysisTime (s) - best model]]</f>
        <v>20.407697677612212</v>
      </c>
      <c r="E850">
        <v>19.900021553039501</v>
      </c>
      <c r="F850">
        <v>0.10192584991455</v>
      </c>
      <c r="G850">
        <f>Table14[[#This Row],[runtime_to_process_final_model]]+Table14[[#This Row],[Processing Time (s) - final model]]</f>
        <v>20.001947402954052</v>
      </c>
      <c r="H850">
        <f t="shared" si="13"/>
        <v>0.46622734761120782</v>
      </c>
    </row>
    <row r="851" spans="1:8" x14ac:dyDescent="0.3">
      <c r="A851" t="s">
        <v>2678</v>
      </c>
      <c r="B851">
        <v>28.093199253082201</v>
      </c>
      <c r="C851">
        <v>7.6543569564819294E-2</v>
      </c>
      <c r="D851">
        <f>Table14[[#This Row],[runtime_to_process_best_model]]+Table14[[#This Row],[AnalysisTime (s) - best model]]</f>
        <v>28.16974282264702</v>
      </c>
      <c r="E851">
        <v>23.9816007614135</v>
      </c>
      <c r="F851">
        <v>0.123130559921264</v>
      </c>
      <c r="G851">
        <f>Table14[[#This Row],[runtime_to_process_final_model]]+Table14[[#This Row],[Processing Time (s) - final model]]</f>
        <v>24.104731321334764</v>
      </c>
      <c r="H851">
        <f t="shared" si="13"/>
        <v>0.46677649643053787</v>
      </c>
    </row>
    <row r="852" spans="1:8" x14ac:dyDescent="0.3">
      <c r="A852" t="s">
        <v>2679</v>
      </c>
      <c r="B852">
        <v>7.2916588783264098</v>
      </c>
      <c r="C852">
        <v>1.8946409225463801E-2</v>
      </c>
      <c r="D852">
        <f>Table14[[#This Row],[runtime_to_process_best_model]]+Table14[[#This Row],[AnalysisTime (s) - best model]]</f>
        <v>7.3106052875518737</v>
      </c>
      <c r="E852">
        <v>6.6495201587677002</v>
      </c>
      <c r="F852">
        <v>5.8005332946777302E-2</v>
      </c>
      <c r="G852">
        <f>Table14[[#This Row],[runtime_to_process_final_model]]+Table14[[#This Row],[Processing Time (s) - final model]]</f>
        <v>6.7075254917144775</v>
      </c>
      <c r="H852">
        <f t="shared" si="13"/>
        <v>0.46732564524986792</v>
      </c>
    </row>
    <row r="853" spans="1:8" x14ac:dyDescent="0.3">
      <c r="A853" t="s">
        <v>2680</v>
      </c>
      <c r="B853">
        <v>11.3181393146514</v>
      </c>
      <c r="C853">
        <v>6.7321538925170898E-2</v>
      </c>
      <c r="D853">
        <f>Table14[[#This Row],[runtime_to_process_best_model]]+Table14[[#This Row],[AnalysisTime (s) - best model]]</f>
        <v>11.385460853576571</v>
      </c>
      <c r="E853">
        <v>9.5493097305297798</v>
      </c>
      <c r="F853">
        <v>6.7306756973266602E-2</v>
      </c>
      <c r="G853">
        <f>Table14[[#This Row],[runtime_to_process_final_model]]+Table14[[#This Row],[Processing Time (s) - final model]]</f>
        <v>9.6166164875030464</v>
      </c>
      <c r="H853">
        <f t="shared" si="13"/>
        <v>0.46787479406919796</v>
      </c>
    </row>
    <row r="854" spans="1:8" x14ac:dyDescent="0.3">
      <c r="A854" t="s">
        <v>2681</v>
      </c>
      <c r="B854">
        <v>39.147429704666102</v>
      </c>
      <c r="C854">
        <v>0.11162900924682601</v>
      </c>
      <c r="D854">
        <f>Table14[[#This Row],[runtime_to_process_best_model]]+Table14[[#This Row],[AnalysisTime (s) - best model]]</f>
        <v>39.259058713912928</v>
      </c>
      <c r="E854">
        <v>38.087640523910501</v>
      </c>
      <c r="F854">
        <v>0.12499880790710401</v>
      </c>
      <c r="G854">
        <f>Table14[[#This Row],[runtime_to_process_final_model]]+Table14[[#This Row],[Processing Time (s) - final model]]</f>
        <v>38.212639331817606</v>
      </c>
      <c r="H854">
        <f t="shared" si="13"/>
        <v>0.46842394288852801</v>
      </c>
    </row>
    <row r="855" spans="1:8" x14ac:dyDescent="0.3">
      <c r="A855" t="s">
        <v>2682</v>
      </c>
      <c r="B855">
        <v>24.42090010643</v>
      </c>
      <c r="C855">
        <v>7.2567939758300698E-2</v>
      </c>
      <c r="D855">
        <f>Table14[[#This Row],[runtime_to_process_best_model]]+Table14[[#This Row],[AnalysisTime (s) - best model]]</f>
        <v>24.493468046188301</v>
      </c>
      <c r="E855">
        <v>23.805557250976499</v>
      </c>
      <c r="F855">
        <v>7.9477787017822196E-2</v>
      </c>
      <c r="G855">
        <f>Table14[[#This Row],[runtime_to_process_final_model]]+Table14[[#This Row],[Processing Time (s) - final model]]</f>
        <v>23.885035037994321</v>
      </c>
      <c r="H855">
        <f t="shared" si="13"/>
        <v>0.46897309170785806</v>
      </c>
    </row>
    <row r="856" spans="1:8" x14ac:dyDescent="0.3">
      <c r="A856" t="s">
        <v>2683</v>
      </c>
      <c r="B856">
        <v>23.836139202117899</v>
      </c>
      <c r="C856">
        <v>7.3769092559814398E-2</v>
      </c>
      <c r="D856">
        <f>Table14[[#This Row],[runtime_to_process_best_model]]+Table14[[#This Row],[AnalysisTime (s) - best model]]</f>
        <v>23.909908294677713</v>
      </c>
      <c r="E856">
        <v>23.452323436737</v>
      </c>
      <c r="F856">
        <v>0.113574981689453</v>
      </c>
      <c r="G856">
        <f>Table14[[#This Row],[runtime_to_process_final_model]]+Table14[[#This Row],[Processing Time (s) - final model]]</f>
        <v>23.565898418426453</v>
      </c>
      <c r="H856">
        <f t="shared" si="13"/>
        <v>0.46952224052718811</v>
      </c>
    </row>
    <row r="857" spans="1:8" x14ac:dyDescent="0.3">
      <c r="A857" t="s">
        <v>2684</v>
      </c>
      <c r="B857">
        <v>14.4334728717803</v>
      </c>
      <c r="C857">
        <v>4.6188116073608398E-2</v>
      </c>
      <c r="D857">
        <f>Table14[[#This Row],[runtime_to_process_best_model]]+Table14[[#This Row],[AnalysisTime (s) - best model]]</f>
        <v>14.479660987853908</v>
      </c>
      <c r="E857">
        <v>13.700883865356399</v>
      </c>
      <c r="F857">
        <v>3.6224842071533203E-2</v>
      </c>
      <c r="G857">
        <f>Table14[[#This Row],[runtime_to_process_final_model]]+Table14[[#This Row],[Processing Time (s) - final model]]</f>
        <v>13.737108707427932</v>
      </c>
      <c r="H857">
        <f t="shared" si="13"/>
        <v>0.47007138934651815</v>
      </c>
    </row>
    <row r="858" spans="1:8" x14ac:dyDescent="0.3">
      <c r="A858" t="s">
        <v>2685</v>
      </c>
      <c r="B858">
        <v>23.4265246391296</v>
      </c>
      <c r="C858">
        <v>8.6216688156127902E-2</v>
      </c>
      <c r="D858">
        <f>Table14[[#This Row],[runtime_to_process_best_model]]+Table14[[#This Row],[AnalysisTime (s) - best model]]</f>
        <v>23.512741327285728</v>
      </c>
      <c r="E858">
        <v>22.834109306335399</v>
      </c>
      <c r="F858">
        <v>0.150819301605224</v>
      </c>
      <c r="G858">
        <f>Table14[[#This Row],[runtime_to_process_final_model]]+Table14[[#This Row],[Processing Time (s) - final model]]</f>
        <v>22.984928607940624</v>
      </c>
      <c r="H858">
        <f t="shared" si="13"/>
        <v>0.4706205381658482</v>
      </c>
    </row>
    <row r="859" spans="1:8" x14ac:dyDescent="0.3">
      <c r="A859" t="s">
        <v>2686</v>
      </c>
      <c r="B859">
        <v>31.149445295333798</v>
      </c>
      <c r="C859">
        <v>0.10083889961242599</v>
      </c>
      <c r="D859">
        <f>Table14[[#This Row],[runtime_to_process_best_model]]+Table14[[#This Row],[AnalysisTime (s) - best model]]</f>
        <v>31.250284194946225</v>
      </c>
      <c r="E859">
        <v>28.879964351653999</v>
      </c>
      <c r="F859">
        <v>9.9983692169189398E-2</v>
      </c>
      <c r="G859">
        <f>Table14[[#This Row],[runtime_to_process_final_model]]+Table14[[#This Row],[Processing Time (s) - final model]]</f>
        <v>28.979948043823189</v>
      </c>
      <c r="H859">
        <f t="shared" si="13"/>
        <v>0.47116968698517825</v>
      </c>
    </row>
    <row r="860" spans="1:8" x14ac:dyDescent="0.3">
      <c r="A860" t="s">
        <v>2687</v>
      </c>
      <c r="B860">
        <v>18.107488155364901</v>
      </c>
      <c r="C860">
        <v>5.2250623703002902E-2</v>
      </c>
      <c r="D860">
        <f>Table14[[#This Row],[runtime_to_process_best_model]]+Table14[[#This Row],[AnalysisTime (s) - best model]]</f>
        <v>18.159738779067904</v>
      </c>
      <c r="E860">
        <v>15.555321455001801</v>
      </c>
      <c r="F860">
        <v>3.7104129791259703E-2</v>
      </c>
      <c r="G860">
        <f>Table14[[#This Row],[runtime_to_process_final_model]]+Table14[[#This Row],[Processing Time (s) - final model]]</f>
        <v>15.592425584793061</v>
      </c>
      <c r="H860">
        <f t="shared" si="13"/>
        <v>0.4717188358045083</v>
      </c>
    </row>
    <row r="861" spans="1:8" x14ac:dyDescent="0.3">
      <c r="A861" t="s">
        <v>2688</v>
      </c>
      <c r="B861">
        <v>21.593467950820902</v>
      </c>
      <c r="C861">
        <v>6.9278717041015597E-2</v>
      </c>
      <c r="D861">
        <f>Table14[[#This Row],[runtime_to_process_best_model]]+Table14[[#This Row],[AnalysisTime (s) - best model]]</f>
        <v>21.662746667861917</v>
      </c>
      <c r="E861">
        <v>20.418961524963301</v>
      </c>
      <c r="F861">
        <v>5.8068037033080999E-2</v>
      </c>
      <c r="G861">
        <f>Table14[[#This Row],[runtime_to_process_final_model]]+Table14[[#This Row],[Processing Time (s) - final model]]</f>
        <v>20.477029561996382</v>
      </c>
      <c r="H861">
        <f t="shared" si="13"/>
        <v>0.47226798462383834</v>
      </c>
    </row>
    <row r="862" spans="1:8" x14ac:dyDescent="0.3">
      <c r="A862" t="s">
        <v>2689</v>
      </c>
      <c r="B862">
        <v>19.347178459167399</v>
      </c>
      <c r="C862">
        <v>6.3597917556762695E-2</v>
      </c>
      <c r="D862">
        <f>Table14[[#This Row],[runtime_to_process_best_model]]+Table14[[#This Row],[AnalysisTime (s) - best model]]</f>
        <v>19.410776376724161</v>
      </c>
      <c r="E862">
        <v>18.6768813133239</v>
      </c>
      <c r="F862">
        <v>0.16717910766601499</v>
      </c>
      <c r="G862">
        <f>Table14[[#This Row],[runtime_to_process_final_model]]+Table14[[#This Row],[Processing Time (s) - final model]]</f>
        <v>18.844060420989916</v>
      </c>
      <c r="H862">
        <f t="shared" si="13"/>
        <v>0.47281713344316839</v>
      </c>
    </row>
    <row r="863" spans="1:8" x14ac:dyDescent="0.3">
      <c r="A863" t="s">
        <v>2690</v>
      </c>
      <c r="B863">
        <v>28.3417115211486</v>
      </c>
      <c r="C863">
        <v>5.5488109588622998E-2</v>
      </c>
      <c r="D863">
        <f>Table14[[#This Row],[runtime_to_process_best_model]]+Table14[[#This Row],[AnalysisTime (s) - best model]]</f>
        <v>28.397199630737223</v>
      </c>
      <c r="E863">
        <v>25.099960088729802</v>
      </c>
      <c r="F863">
        <v>5.1002502441406201E-2</v>
      </c>
      <c r="G863">
        <f>Table14[[#This Row],[runtime_to_process_final_model]]+Table14[[#This Row],[Processing Time (s) - final model]]</f>
        <v>25.150962591171208</v>
      </c>
      <c r="H863">
        <f t="shared" si="13"/>
        <v>0.47336628226249844</v>
      </c>
    </row>
    <row r="864" spans="1:8" x14ac:dyDescent="0.3">
      <c r="A864" t="s">
        <v>2691</v>
      </c>
      <c r="B864">
        <v>24.975979566574001</v>
      </c>
      <c r="C864">
        <v>6.6528081893920898E-2</v>
      </c>
      <c r="D864">
        <f>Table14[[#This Row],[runtime_to_process_best_model]]+Table14[[#This Row],[AnalysisTime (s) - best model]]</f>
        <v>25.042507648467922</v>
      </c>
      <c r="E864">
        <v>24.0770678520202</v>
      </c>
      <c r="F864">
        <v>0.118747949600219</v>
      </c>
      <c r="G864">
        <f>Table14[[#This Row],[runtime_to_process_final_model]]+Table14[[#This Row],[Processing Time (s) - final model]]</f>
        <v>24.195815801620419</v>
      </c>
      <c r="H864">
        <f t="shared" si="13"/>
        <v>0.47391543108182849</v>
      </c>
    </row>
    <row r="865" spans="1:8" x14ac:dyDescent="0.3">
      <c r="A865" t="s">
        <v>2692</v>
      </c>
      <c r="B865">
        <v>20.615914106369001</v>
      </c>
      <c r="C865">
        <v>4.3666362762451102E-2</v>
      </c>
      <c r="D865">
        <f>Table14[[#This Row],[runtime_to_process_best_model]]+Table14[[#This Row],[AnalysisTime (s) - best model]]</f>
        <v>20.659580469131452</v>
      </c>
      <c r="E865">
        <v>18.517165422439501</v>
      </c>
      <c r="F865">
        <v>4.8980236053466797E-2</v>
      </c>
      <c r="G865">
        <f>Table14[[#This Row],[runtime_to_process_final_model]]+Table14[[#This Row],[Processing Time (s) - final model]]</f>
        <v>18.566145658492967</v>
      </c>
      <c r="H865">
        <f t="shared" si="13"/>
        <v>0.47446457990115853</v>
      </c>
    </row>
    <row r="866" spans="1:8" x14ac:dyDescent="0.3">
      <c r="A866" t="s">
        <v>2693</v>
      </c>
      <c r="B866">
        <v>4.26373195648193</v>
      </c>
      <c r="C866">
        <v>1.8539190292358398E-2</v>
      </c>
      <c r="D866">
        <f>Table14[[#This Row],[runtime_to_process_best_model]]+Table14[[#This Row],[AnalysisTime (s) - best model]]</f>
        <v>4.2822711467742884</v>
      </c>
      <c r="E866">
        <v>3.6853861808776802</v>
      </c>
      <c r="F866">
        <v>1.3492584228515601E-2</v>
      </c>
      <c r="G866">
        <f>Table14[[#This Row],[runtime_to_process_final_model]]+Table14[[#This Row],[Processing Time (s) - final model]]</f>
        <v>3.6988787651061958</v>
      </c>
      <c r="H866">
        <f t="shared" si="13"/>
        <v>0.47501372872048858</v>
      </c>
    </row>
    <row r="867" spans="1:8" x14ac:dyDescent="0.3">
      <c r="A867" t="s">
        <v>2694</v>
      </c>
      <c r="B867">
        <v>30.810086727142298</v>
      </c>
      <c r="C867">
        <v>7.6573610305786105E-2</v>
      </c>
      <c r="D867">
        <f>Table14[[#This Row],[runtime_to_process_best_model]]+Table14[[#This Row],[AnalysisTime (s) - best model]]</f>
        <v>30.886660337448085</v>
      </c>
      <c r="E867">
        <v>27.850286006927401</v>
      </c>
      <c r="F867">
        <v>8.1600904464721596E-2</v>
      </c>
      <c r="G867">
        <f>Table14[[#This Row],[runtime_to_process_final_model]]+Table14[[#This Row],[Processing Time (s) - final model]]</f>
        <v>27.931886911392123</v>
      </c>
      <c r="H867">
        <f t="shared" si="13"/>
        <v>0.47556287753981863</v>
      </c>
    </row>
    <row r="868" spans="1:8" x14ac:dyDescent="0.3">
      <c r="A868" t="s">
        <v>2695</v>
      </c>
      <c r="B868">
        <v>35.751032829284597</v>
      </c>
      <c r="C868">
        <v>0.13774347305297799</v>
      </c>
      <c r="D868">
        <f>Table14[[#This Row],[runtime_to_process_best_model]]+Table14[[#This Row],[AnalysisTime (s) - best model]]</f>
        <v>35.888776302337575</v>
      </c>
      <c r="E868">
        <v>32.786263942718499</v>
      </c>
      <c r="F868">
        <v>0.15720534324645899</v>
      </c>
      <c r="G868">
        <f>Table14[[#This Row],[runtime_to_process_final_model]]+Table14[[#This Row],[Processing Time (s) - final model]]</f>
        <v>32.943469285964959</v>
      </c>
      <c r="H868">
        <f t="shared" si="13"/>
        <v>0.47611202635914868</v>
      </c>
    </row>
    <row r="869" spans="1:8" x14ac:dyDescent="0.3">
      <c r="A869" t="s">
        <v>2696</v>
      </c>
      <c r="B869">
        <v>33.135718584060598</v>
      </c>
      <c r="C869">
        <v>9.7525596618652302E-2</v>
      </c>
      <c r="D869">
        <f>Table14[[#This Row],[runtime_to_process_best_model]]+Table14[[#This Row],[AnalysisTime (s) - best model]]</f>
        <v>33.23324418067925</v>
      </c>
      <c r="E869">
        <v>31.984462499618498</v>
      </c>
      <c r="F869">
        <v>9.6610307693481404E-2</v>
      </c>
      <c r="G869">
        <f>Table14[[#This Row],[runtime_to_process_final_model]]+Table14[[#This Row],[Processing Time (s) - final model]]</f>
        <v>32.081072807311976</v>
      </c>
      <c r="H869">
        <f t="shared" si="13"/>
        <v>0.47666117517847872</v>
      </c>
    </row>
    <row r="870" spans="1:8" x14ac:dyDescent="0.3">
      <c r="A870" t="s">
        <v>2697</v>
      </c>
      <c r="B870">
        <v>19.327819347381499</v>
      </c>
      <c r="C870">
        <v>5.6165933609008699E-2</v>
      </c>
      <c r="D870">
        <f>Table14[[#This Row],[runtime_to_process_best_model]]+Table14[[#This Row],[AnalysisTime (s) - best model]]</f>
        <v>19.383985280990508</v>
      </c>
      <c r="E870">
        <v>18.272983312606801</v>
      </c>
      <c r="F870">
        <v>8.0168008804321206E-2</v>
      </c>
      <c r="G870">
        <f>Table14[[#This Row],[runtime_to_process_final_model]]+Table14[[#This Row],[Processing Time (s) - final model]]</f>
        <v>18.353151321411122</v>
      </c>
      <c r="H870">
        <f t="shared" si="13"/>
        <v>0.47721032399780877</v>
      </c>
    </row>
    <row r="871" spans="1:8" x14ac:dyDescent="0.3">
      <c r="A871" t="s">
        <v>2698</v>
      </c>
      <c r="B871">
        <v>25.388620615005401</v>
      </c>
      <c r="C871">
        <v>5.0703763961791902E-2</v>
      </c>
      <c r="D871">
        <f>Table14[[#This Row],[runtime_to_process_best_model]]+Table14[[#This Row],[AnalysisTime (s) - best model]]</f>
        <v>25.439324378967193</v>
      </c>
      <c r="E871">
        <v>22.409486055374099</v>
      </c>
      <c r="F871">
        <v>9.1105699539184501E-2</v>
      </c>
      <c r="G871">
        <f>Table14[[#This Row],[runtime_to_process_final_model]]+Table14[[#This Row],[Processing Time (s) - final model]]</f>
        <v>22.500591754913284</v>
      </c>
      <c r="H871">
        <f t="shared" si="13"/>
        <v>0.47775947281713882</v>
      </c>
    </row>
    <row r="872" spans="1:8" x14ac:dyDescent="0.3">
      <c r="A872" t="s">
        <v>2699</v>
      </c>
      <c r="B872">
        <v>5.9045212268829301</v>
      </c>
      <c r="C872">
        <v>3.1263589859008699E-2</v>
      </c>
      <c r="D872">
        <f>Table14[[#This Row],[runtime_to_process_best_model]]+Table14[[#This Row],[AnalysisTime (s) - best model]]</f>
        <v>5.9357848167419389</v>
      </c>
      <c r="E872">
        <v>5.6352963447570801</v>
      </c>
      <c r="F872">
        <v>1.7362117767333901E-2</v>
      </c>
      <c r="G872">
        <f>Table14[[#This Row],[runtime_to_process_final_model]]+Table14[[#This Row],[Processing Time (s) - final model]]</f>
        <v>5.6526584625244141</v>
      </c>
      <c r="H872">
        <f t="shared" si="13"/>
        <v>0.47830862163646887</v>
      </c>
    </row>
    <row r="873" spans="1:8" x14ac:dyDescent="0.3">
      <c r="A873" t="s">
        <v>2700</v>
      </c>
      <c r="B873">
        <v>13.941829681396401</v>
      </c>
      <c r="C873">
        <v>5.0664186477661098E-2</v>
      </c>
      <c r="D873">
        <f>Table14[[#This Row],[runtime_to_process_best_model]]+Table14[[#This Row],[AnalysisTime (s) - best model]]</f>
        <v>13.992493867874062</v>
      </c>
      <c r="E873">
        <v>13.4944818019866</v>
      </c>
      <c r="F873">
        <v>7.5182437896728502E-2</v>
      </c>
      <c r="G873">
        <f>Table14[[#This Row],[runtime_to_process_final_model]]+Table14[[#This Row],[Processing Time (s) - final model]]</f>
        <v>13.569664239883329</v>
      </c>
      <c r="H873">
        <f t="shared" si="13"/>
        <v>0.47885777045579891</v>
      </c>
    </row>
    <row r="874" spans="1:8" x14ac:dyDescent="0.3">
      <c r="A874" t="s">
        <v>2701</v>
      </c>
      <c r="B874">
        <v>37.963935852050703</v>
      </c>
      <c r="C874">
        <v>0.11137199401855399</v>
      </c>
      <c r="D874">
        <f>Table14[[#This Row],[runtime_to_process_best_model]]+Table14[[#This Row],[AnalysisTime (s) - best model]]</f>
        <v>38.075307846069258</v>
      </c>
      <c r="E874">
        <v>34.149562358856201</v>
      </c>
      <c r="F874">
        <v>7.9317808151245103E-2</v>
      </c>
      <c r="G874">
        <f>Table14[[#This Row],[runtime_to_process_final_model]]+Table14[[#This Row],[Processing Time (s) - final model]]</f>
        <v>34.228880167007446</v>
      </c>
      <c r="H874">
        <f t="shared" si="13"/>
        <v>0.47940691927512896</v>
      </c>
    </row>
    <row r="875" spans="1:8" x14ac:dyDescent="0.3">
      <c r="A875" t="s">
        <v>2702</v>
      </c>
      <c r="B875">
        <v>26.312754154205301</v>
      </c>
      <c r="C875">
        <v>7.0630550384521401E-2</v>
      </c>
      <c r="D875">
        <f>Table14[[#This Row],[runtime_to_process_best_model]]+Table14[[#This Row],[AnalysisTime (s) - best model]]</f>
        <v>26.383384704589822</v>
      </c>
      <c r="E875">
        <v>24.907388210296599</v>
      </c>
      <c r="F875">
        <v>0.14690232276916501</v>
      </c>
      <c r="G875">
        <f>Table14[[#This Row],[runtime_to_process_final_model]]+Table14[[#This Row],[Processing Time (s) - final model]]</f>
        <v>25.054290533065764</v>
      </c>
      <c r="H875">
        <f t="shared" si="13"/>
        <v>0.47995606809445901</v>
      </c>
    </row>
    <row r="876" spans="1:8" x14ac:dyDescent="0.3">
      <c r="A876" t="s">
        <v>2703</v>
      </c>
      <c r="B876">
        <v>24.0807061195373</v>
      </c>
      <c r="C876">
        <v>6.8627595901489202E-2</v>
      </c>
      <c r="D876">
        <f>Table14[[#This Row],[runtime_to_process_best_model]]+Table14[[#This Row],[AnalysisTime (s) - best model]]</f>
        <v>24.149333715438789</v>
      </c>
      <c r="E876">
        <v>23.267070531845</v>
      </c>
      <c r="F876">
        <v>0.104006290435791</v>
      </c>
      <c r="G876">
        <f>Table14[[#This Row],[runtime_to_process_final_model]]+Table14[[#This Row],[Processing Time (s) - final model]]</f>
        <v>23.371076822280791</v>
      </c>
      <c r="H876">
        <f t="shared" si="13"/>
        <v>0.48050521691378906</v>
      </c>
    </row>
    <row r="877" spans="1:8" x14ac:dyDescent="0.3">
      <c r="A877" t="s">
        <v>2704</v>
      </c>
      <c r="B877">
        <v>17.322354555130001</v>
      </c>
      <c r="C877">
        <v>4.09293174743652E-2</v>
      </c>
      <c r="D877">
        <f>Table14[[#This Row],[runtime_to_process_best_model]]+Table14[[#This Row],[AnalysisTime (s) - best model]]</f>
        <v>17.363283872604367</v>
      </c>
      <c r="E877">
        <v>15.0372724533081</v>
      </c>
      <c r="F877">
        <v>6.0961961746215799E-2</v>
      </c>
      <c r="G877">
        <f>Table14[[#This Row],[runtime_to_process_final_model]]+Table14[[#This Row],[Processing Time (s) - final model]]</f>
        <v>15.098234415054316</v>
      </c>
      <c r="H877">
        <f t="shared" si="13"/>
        <v>0.4810543657331191</v>
      </c>
    </row>
    <row r="878" spans="1:8" x14ac:dyDescent="0.3">
      <c r="A878" t="s">
        <v>2705</v>
      </c>
      <c r="B878">
        <v>6.3090560436248699</v>
      </c>
      <c r="C878">
        <v>2.2607088088989199E-2</v>
      </c>
      <c r="D878">
        <f>Table14[[#This Row],[runtime_to_process_best_model]]+Table14[[#This Row],[AnalysisTime (s) - best model]]</f>
        <v>6.3316631317138592</v>
      </c>
      <c r="E878">
        <v>5.1401810646057102</v>
      </c>
      <c r="F878">
        <v>2.8449058532714799E-2</v>
      </c>
      <c r="G878">
        <f>Table14[[#This Row],[runtime_to_process_final_model]]+Table14[[#This Row],[Processing Time (s) - final model]]</f>
        <v>5.1686301231384251</v>
      </c>
      <c r="H878">
        <f t="shared" si="13"/>
        <v>0.48160351455244915</v>
      </c>
    </row>
    <row r="879" spans="1:8" x14ac:dyDescent="0.3">
      <c r="A879" t="s">
        <v>2706</v>
      </c>
      <c r="B879">
        <v>31.464962720870901</v>
      </c>
      <c r="C879">
        <v>6.3607454299926702E-2</v>
      </c>
      <c r="D879">
        <f>Table14[[#This Row],[runtime_to_process_best_model]]+Table14[[#This Row],[AnalysisTime (s) - best model]]</f>
        <v>31.528570175170827</v>
      </c>
      <c r="E879">
        <v>29.778239488601599</v>
      </c>
      <c r="F879">
        <v>0.211862802505493</v>
      </c>
      <c r="G879">
        <f>Table14[[#This Row],[runtime_to_process_final_model]]+Table14[[#This Row],[Processing Time (s) - final model]]</f>
        <v>29.990102291107092</v>
      </c>
      <c r="H879">
        <f t="shared" si="13"/>
        <v>0.4821526633717792</v>
      </c>
    </row>
    <row r="880" spans="1:8" x14ac:dyDescent="0.3">
      <c r="A880" t="s">
        <v>2707</v>
      </c>
      <c r="B880">
        <v>53.554641723632798</v>
      </c>
      <c r="C880">
        <v>0.20893359184265101</v>
      </c>
      <c r="D880">
        <f>Table14[[#This Row],[runtime_to_process_best_model]]+Table14[[#This Row],[AnalysisTime (s) - best model]]</f>
        <v>53.76357531547545</v>
      </c>
      <c r="E880">
        <v>49.972569942474301</v>
      </c>
      <c r="F880">
        <v>0.33271837234496998</v>
      </c>
      <c r="G880">
        <f>Table14[[#This Row],[runtime_to_process_final_model]]+Table14[[#This Row],[Processing Time (s) - final model]]</f>
        <v>50.305288314819272</v>
      </c>
      <c r="H880">
        <f t="shared" si="13"/>
        <v>0.48270181219110925</v>
      </c>
    </row>
    <row r="881" spans="1:8" x14ac:dyDescent="0.3">
      <c r="A881" t="s">
        <v>2708</v>
      </c>
      <c r="B881">
        <v>52.993577241897498</v>
      </c>
      <c r="C881">
        <v>0.21892118453979401</v>
      </c>
      <c r="D881">
        <f>Table14[[#This Row],[runtime_to_process_best_model]]+Table14[[#This Row],[AnalysisTime (s) - best model]]</f>
        <v>53.212498426437293</v>
      </c>
      <c r="E881">
        <v>44.964892625808702</v>
      </c>
      <c r="F881">
        <v>0.30990576744079501</v>
      </c>
      <c r="G881">
        <f>Table14[[#This Row],[runtime_to_process_final_model]]+Table14[[#This Row],[Processing Time (s) - final model]]</f>
        <v>45.274798393249498</v>
      </c>
      <c r="H881">
        <f t="shared" si="13"/>
        <v>0.48325096101043929</v>
      </c>
    </row>
    <row r="882" spans="1:8" x14ac:dyDescent="0.3">
      <c r="A882" t="s">
        <v>2709</v>
      </c>
      <c r="B882">
        <v>14.293009042739801</v>
      </c>
      <c r="C882">
        <v>3.4705400466918897E-2</v>
      </c>
      <c r="D882">
        <f>Table14[[#This Row],[runtime_to_process_best_model]]+Table14[[#This Row],[AnalysisTime (s) - best model]]</f>
        <v>14.32771444320672</v>
      </c>
      <c r="E882">
        <v>13.2659757137298</v>
      </c>
      <c r="F882">
        <v>5.9197664260864202E-2</v>
      </c>
      <c r="G882">
        <f>Table14[[#This Row],[runtime_to_process_final_model]]+Table14[[#This Row],[Processing Time (s) - final model]]</f>
        <v>13.325173377990664</v>
      </c>
      <c r="H882">
        <f t="shared" si="13"/>
        <v>0.48380010982976934</v>
      </c>
    </row>
    <row r="883" spans="1:8" x14ac:dyDescent="0.3">
      <c r="A883" t="s">
        <v>2710</v>
      </c>
      <c r="B883">
        <v>23.9607894420623</v>
      </c>
      <c r="C883">
        <v>5.1092386245727497E-2</v>
      </c>
      <c r="D883">
        <f>Table14[[#This Row],[runtime_to_process_best_model]]+Table14[[#This Row],[AnalysisTime (s) - best model]]</f>
        <v>24.011881828308027</v>
      </c>
      <c r="E883">
        <v>20.413001775741499</v>
      </c>
      <c r="F883">
        <v>5.1608085632324198E-2</v>
      </c>
      <c r="G883">
        <f>Table14[[#This Row],[runtime_to_process_final_model]]+Table14[[#This Row],[Processing Time (s) - final model]]</f>
        <v>20.464609861373823</v>
      </c>
      <c r="H883">
        <f t="shared" si="13"/>
        <v>0.48434925864909939</v>
      </c>
    </row>
    <row r="884" spans="1:8" x14ac:dyDescent="0.3">
      <c r="A884" t="s">
        <v>2711</v>
      </c>
      <c r="B884">
        <v>19.480687856674098</v>
      </c>
      <c r="C884">
        <v>5.9103012084960903E-2</v>
      </c>
      <c r="D884">
        <f>Table14[[#This Row],[runtime_to_process_best_model]]+Table14[[#This Row],[AnalysisTime (s) - best model]]</f>
        <v>19.539790868759059</v>
      </c>
      <c r="E884">
        <v>16.7965166568756</v>
      </c>
      <c r="F884">
        <v>4.8020124435424798E-2</v>
      </c>
      <c r="G884">
        <f>Table14[[#This Row],[runtime_to_process_final_model]]+Table14[[#This Row],[Processing Time (s) - final model]]</f>
        <v>16.844536781311024</v>
      </c>
      <c r="H884">
        <f t="shared" si="13"/>
        <v>0.48489840746842944</v>
      </c>
    </row>
    <row r="885" spans="1:8" x14ac:dyDescent="0.3">
      <c r="A885" t="s">
        <v>2712</v>
      </c>
      <c r="B885">
        <v>25.001195907592699</v>
      </c>
      <c r="C885">
        <v>7.75625705718994E-2</v>
      </c>
      <c r="D885">
        <f>Table14[[#This Row],[runtime_to_process_best_model]]+Table14[[#This Row],[AnalysisTime (s) - best model]]</f>
        <v>25.078758478164598</v>
      </c>
      <c r="E885">
        <v>23.347491979598999</v>
      </c>
      <c r="F885">
        <v>0.26071619987487699</v>
      </c>
      <c r="G885">
        <f>Table14[[#This Row],[runtime_to_process_final_model]]+Table14[[#This Row],[Processing Time (s) - final model]]</f>
        <v>23.608208179473877</v>
      </c>
      <c r="H885">
        <f t="shared" si="13"/>
        <v>0.48544755628775949</v>
      </c>
    </row>
    <row r="886" spans="1:8" x14ac:dyDescent="0.3">
      <c r="A886" t="s">
        <v>2713</v>
      </c>
      <c r="B886">
        <v>19.692293405532801</v>
      </c>
      <c r="C886">
        <v>6.0231924057006801E-2</v>
      </c>
      <c r="D886">
        <f>Table14[[#This Row],[runtime_to_process_best_model]]+Table14[[#This Row],[AnalysisTime (s) - best model]]</f>
        <v>19.752525329589808</v>
      </c>
      <c r="E886">
        <v>16.535733938217099</v>
      </c>
      <c r="F886">
        <v>6.8186759948730399E-2</v>
      </c>
      <c r="G886">
        <f>Table14[[#This Row],[runtime_to_process_final_model]]+Table14[[#This Row],[Processing Time (s) - final model]]</f>
        <v>16.60392069816583</v>
      </c>
      <c r="H886">
        <f t="shared" si="13"/>
        <v>0.48599670510708953</v>
      </c>
    </row>
    <row r="887" spans="1:8" x14ac:dyDescent="0.3">
      <c r="A887" t="s">
        <v>2714</v>
      </c>
      <c r="B887">
        <v>44.295716524124103</v>
      </c>
      <c r="C887">
        <v>0.15801548957824699</v>
      </c>
      <c r="D887">
        <f>Table14[[#This Row],[runtime_to_process_best_model]]+Table14[[#This Row],[AnalysisTime (s) - best model]]</f>
        <v>44.45373201370235</v>
      </c>
      <c r="E887">
        <v>38.2054569721221</v>
      </c>
      <c r="F887">
        <v>0.20330977439880299</v>
      </c>
      <c r="G887">
        <f>Table14[[#This Row],[runtime_to_process_final_model]]+Table14[[#This Row],[Processing Time (s) - final model]]</f>
        <v>38.408766746520904</v>
      </c>
      <c r="H887">
        <f t="shared" si="13"/>
        <v>0.48654585392641958</v>
      </c>
    </row>
    <row r="888" spans="1:8" x14ac:dyDescent="0.3">
      <c r="A888" t="s">
        <v>2715</v>
      </c>
      <c r="B888">
        <v>34.161688804626401</v>
      </c>
      <c r="C888">
        <v>9.8510026931762695E-2</v>
      </c>
      <c r="D888">
        <f>Table14[[#This Row],[runtime_to_process_best_model]]+Table14[[#This Row],[AnalysisTime (s) - best model]]</f>
        <v>34.260198831558164</v>
      </c>
      <c r="E888">
        <v>29.4388411045074</v>
      </c>
      <c r="F888">
        <v>0.15355849266052199</v>
      </c>
      <c r="G888">
        <f>Table14[[#This Row],[runtime_to_process_final_model]]+Table14[[#This Row],[Processing Time (s) - final model]]</f>
        <v>29.592399597167923</v>
      </c>
      <c r="H888">
        <f t="shared" si="13"/>
        <v>0.48709500274574963</v>
      </c>
    </row>
    <row r="889" spans="1:8" x14ac:dyDescent="0.3">
      <c r="A889" t="s">
        <v>2716</v>
      </c>
      <c r="B889">
        <v>21.271109580993599</v>
      </c>
      <c r="C889">
        <v>5.6613206863403299E-2</v>
      </c>
      <c r="D889">
        <f>Table14[[#This Row],[runtime_to_process_best_model]]+Table14[[#This Row],[AnalysisTime (s) - best model]]</f>
        <v>21.327722787857002</v>
      </c>
      <c r="E889">
        <v>19.578076362609799</v>
      </c>
      <c r="F889">
        <v>0.87516427040100098</v>
      </c>
      <c r="G889">
        <f>Table14[[#This Row],[runtime_to_process_final_model]]+Table14[[#This Row],[Processing Time (s) - final model]]</f>
        <v>20.4532406330108</v>
      </c>
      <c r="H889">
        <f t="shared" si="13"/>
        <v>0.48764415156507968</v>
      </c>
    </row>
    <row r="890" spans="1:8" x14ac:dyDescent="0.3">
      <c r="A890" t="s">
        <v>2717</v>
      </c>
      <c r="B890">
        <v>18.042495965957599</v>
      </c>
      <c r="C890">
        <v>3.7997961044311503E-2</v>
      </c>
      <c r="D890">
        <f>Table14[[#This Row],[runtime_to_process_best_model]]+Table14[[#This Row],[AnalysisTime (s) - best model]]</f>
        <v>18.08049392700191</v>
      </c>
      <c r="E890">
        <v>14.8055098056793</v>
      </c>
      <c r="F890">
        <v>0.118048906326293</v>
      </c>
      <c r="G890">
        <f>Table14[[#This Row],[runtime_to_process_final_model]]+Table14[[#This Row],[Processing Time (s) - final model]]</f>
        <v>14.923558712005592</v>
      </c>
      <c r="H890">
        <f t="shared" si="13"/>
        <v>0.48819330038440972</v>
      </c>
    </row>
    <row r="891" spans="1:8" x14ac:dyDescent="0.3">
      <c r="A891" t="s">
        <v>2718</v>
      </c>
      <c r="B891">
        <v>8.2145693302154505</v>
      </c>
      <c r="C891">
        <v>1.64031982421875E-2</v>
      </c>
      <c r="D891">
        <f>Table14[[#This Row],[runtime_to_process_best_model]]+Table14[[#This Row],[AnalysisTime (s) - best model]]</f>
        <v>8.230972528457638</v>
      </c>
      <c r="E891">
        <v>6.8324940204620299</v>
      </c>
      <c r="F891">
        <v>2.8189420700073201E-2</v>
      </c>
      <c r="G891">
        <f>Table14[[#This Row],[runtime_to_process_final_model]]+Table14[[#This Row],[Processing Time (s) - final model]]</f>
        <v>6.8606834411621032</v>
      </c>
      <c r="H891">
        <f t="shared" si="13"/>
        <v>0.48874244920373977</v>
      </c>
    </row>
    <row r="892" spans="1:8" x14ac:dyDescent="0.3">
      <c r="A892" t="s">
        <v>2719</v>
      </c>
      <c r="B892">
        <v>21.663131475448601</v>
      </c>
      <c r="C892">
        <v>5.3881883621215799E-2</v>
      </c>
      <c r="D892">
        <f>Table14[[#This Row],[runtime_to_process_best_model]]+Table14[[#This Row],[AnalysisTime (s) - best model]]</f>
        <v>21.717013359069817</v>
      </c>
      <c r="E892">
        <v>20.526477575302099</v>
      </c>
      <c r="F892">
        <v>0.136745691299438</v>
      </c>
      <c r="G892">
        <f>Table14[[#This Row],[runtime_to_process_final_model]]+Table14[[#This Row],[Processing Time (s) - final model]]</f>
        <v>20.663223266601538</v>
      </c>
      <c r="H892">
        <f t="shared" si="13"/>
        <v>0.48929159802306982</v>
      </c>
    </row>
    <row r="893" spans="1:8" x14ac:dyDescent="0.3">
      <c r="A893" t="s">
        <v>2720</v>
      </c>
      <c r="B893">
        <v>20.135215759277301</v>
      </c>
      <c r="C893">
        <v>5.3657054901122998E-2</v>
      </c>
      <c r="D893">
        <f>Table14[[#This Row],[runtime_to_process_best_model]]+Table14[[#This Row],[AnalysisTime (s) - best model]]</f>
        <v>20.188872814178424</v>
      </c>
      <c r="E893">
        <v>18.709826469421301</v>
      </c>
      <c r="F893">
        <v>4.61258888244628E-2</v>
      </c>
      <c r="G893">
        <f>Table14[[#This Row],[runtime_to_process_final_model]]+Table14[[#This Row],[Processing Time (s) - final model]]</f>
        <v>18.755952358245764</v>
      </c>
      <c r="H893">
        <f t="shared" si="13"/>
        <v>0.48984074684239987</v>
      </c>
    </row>
    <row r="894" spans="1:8" x14ac:dyDescent="0.3">
      <c r="A894" t="s">
        <v>2721</v>
      </c>
      <c r="B894">
        <v>10.372764348983701</v>
      </c>
      <c r="C894">
        <v>3.8171529769897398E-2</v>
      </c>
      <c r="D894">
        <f>Table14[[#This Row],[runtime_to_process_best_model]]+Table14[[#This Row],[AnalysisTime (s) - best model]]</f>
        <v>10.410935878753598</v>
      </c>
      <c r="E894">
        <v>9.1391501426696706</v>
      </c>
      <c r="F894">
        <v>5.9935569763183497E-2</v>
      </c>
      <c r="G894">
        <f>Table14[[#This Row],[runtime_to_process_final_model]]+Table14[[#This Row],[Processing Time (s) - final model]]</f>
        <v>9.1990857124328542</v>
      </c>
      <c r="H894">
        <f t="shared" si="13"/>
        <v>0.49038989566172991</v>
      </c>
    </row>
    <row r="895" spans="1:8" x14ac:dyDescent="0.3">
      <c r="A895" t="s">
        <v>2722</v>
      </c>
      <c r="B895">
        <v>19.9164586067199</v>
      </c>
      <c r="C895">
        <v>6.15866184234619E-2</v>
      </c>
      <c r="D895">
        <f>Table14[[#This Row],[runtime_to_process_best_model]]+Table14[[#This Row],[AnalysisTime (s) - best model]]</f>
        <v>19.978045225143362</v>
      </c>
      <c r="E895">
        <v>18.506987571716301</v>
      </c>
      <c r="F895">
        <v>5.4549455642700098E-2</v>
      </c>
      <c r="G895">
        <f>Table14[[#This Row],[runtime_to_process_final_model]]+Table14[[#This Row],[Processing Time (s) - final model]]</f>
        <v>18.561537027359002</v>
      </c>
      <c r="H895">
        <f t="shared" si="13"/>
        <v>0.49093904448105996</v>
      </c>
    </row>
    <row r="896" spans="1:8" x14ac:dyDescent="0.3">
      <c r="A896" t="s">
        <v>2723</v>
      </c>
      <c r="B896">
        <v>26.084174394607501</v>
      </c>
      <c r="C896">
        <v>4.6365737915039E-2</v>
      </c>
      <c r="D896">
        <f>Table14[[#This Row],[runtime_to_process_best_model]]+Table14[[#This Row],[AnalysisTime (s) - best model]]</f>
        <v>26.13054013252254</v>
      </c>
      <c r="E896">
        <v>21.908075332641602</v>
      </c>
      <c r="F896">
        <v>5.2016735076904297E-2</v>
      </c>
      <c r="G896">
        <f>Table14[[#This Row],[runtime_to_process_final_model]]+Table14[[#This Row],[Processing Time (s) - final model]]</f>
        <v>21.960092067718506</v>
      </c>
      <c r="H896">
        <f t="shared" si="13"/>
        <v>0.49148819330039001</v>
      </c>
    </row>
    <row r="897" spans="1:8" x14ac:dyDescent="0.3">
      <c r="A897" t="s">
        <v>2724</v>
      </c>
      <c r="B897">
        <v>12.483558654785099</v>
      </c>
      <c r="C897">
        <v>2.2308588027954102E-2</v>
      </c>
      <c r="D897">
        <f>Table14[[#This Row],[runtime_to_process_best_model]]+Table14[[#This Row],[AnalysisTime (s) - best model]]</f>
        <v>12.505867242813054</v>
      </c>
      <c r="E897">
        <v>10.724792003631499</v>
      </c>
      <c r="F897">
        <v>3.2588958740234299E-2</v>
      </c>
      <c r="G897">
        <f>Table14[[#This Row],[runtime_to_process_final_model]]+Table14[[#This Row],[Processing Time (s) - final model]]</f>
        <v>10.757380962371734</v>
      </c>
      <c r="H897">
        <f t="shared" si="13"/>
        <v>0.49203734211972006</v>
      </c>
    </row>
    <row r="898" spans="1:8" x14ac:dyDescent="0.3">
      <c r="A898" t="s">
        <v>2725</v>
      </c>
      <c r="B898">
        <v>30.167912960052401</v>
      </c>
      <c r="C898">
        <v>6.8460464477538993E-2</v>
      </c>
      <c r="D898">
        <f>Table14[[#This Row],[runtime_to_process_best_model]]+Table14[[#This Row],[AnalysisTime (s) - best model]]</f>
        <v>30.23637342452994</v>
      </c>
      <c r="E898">
        <v>26.371447324752801</v>
      </c>
      <c r="F898">
        <v>8.7875843048095703E-2</v>
      </c>
      <c r="G898">
        <f>Table14[[#This Row],[runtime_to_process_final_model]]+Table14[[#This Row],[Processing Time (s) - final model]]</f>
        <v>26.459323167800896</v>
      </c>
      <c r="H898">
        <f t="shared" si="13"/>
        <v>0.4925864909390501</v>
      </c>
    </row>
    <row r="899" spans="1:8" x14ac:dyDescent="0.3">
      <c r="A899" t="s">
        <v>2726</v>
      </c>
      <c r="B899">
        <v>8.3762867450714094</v>
      </c>
      <c r="C899">
        <v>4.3767213821411098E-2</v>
      </c>
      <c r="D899">
        <f>Table14[[#This Row],[runtime_to_process_best_model]]+Table14[[#This Row],[AnalysisTime (s) - best model]]</f>
        <v>8.4200539588928205</v>
      </c>
      <c r="E899">
        <v>8.1585161685943604</v>
      </c>
      <c r="F899">
        <v>4.1595697402954102E-2</v>
      </c>
      <c r="G899">
        <f>Table14[[#This Row],[runtime_to_process_final_model]]+Table14[[#This Row],[Processing Time (s) - final model]]</f>
        <v>8.2001118659973145</v>
      </c>
      <c r="H899">
        <f t="shared" si="13"/>
        <v>0.49313563975838015</v>
      </c>
    </row>
    <row r="900" spans="1:8" x14ac:dyDescent="0.3">
      <c r="A900" t="s">
        <v>2727</v>
      </c>
      <c r="B900">
        <v>20.376574516296301</v>
      </c>
      <c r="C900">
        <v>8.02001953125E-2</v>
      </c>
      <c r="D900">
        <f>Table14[[#This Row],[runtime_to_process_best_model]]+Table14[[#This Row],[AnalysisTime (s) - best model]]</f>
        <v>20.456774711608801</v>
      </c>
      <c r="E900">
        <v>19.0224449634552</v>
      </c>
      <c r="F900">
        <v>9.8836183547973605E-2</v>
      </c>
      <c r="G900">
        <f>Table14[[#This Row],[runtime_to_process_final_model]]+Table14[[#This Row],[Processing Time (s) - final model]]</f>
        <v>19.121281147003174</v>
      </c>
      <c r="H900">
        <f t="shared" ref="H900:H963" si="14">(1/1821)+H899</f>
        <v>0.4936847885777102</v>
      </c>
    </row>
    <row r="901" spans="1:8" x14ac:dyDescent="0.3">
      <c r="A901" t="s">
        <v>2728</v>
      </c>
      <c r="B901">
        <v>32.826357603073099</v>
      </c>
      <c r="C901">
        <v>9.6869468688964802E-2</v>
      </c>
      <c r="D901">
        <f>Table14[[#This Row],[runtime_to_process_best_model]]+Table14[[#This Row],[AnalysisTime (s) - best model]]</f>
        <v>32.923227071762064</v>
      </c>
      <c r="E901">
        <v>27.995483875274601</v>
      </c>
      <c r="F901">
        <v>0.14458036422729401</v>
      </c>
      <c r="G901">
        <f>Table14[[#This Row],[runtime_to_process_final_model]]+Table14[[#This Row],[Processing Time (s) - final model]]</f>
        <v>28.140064239501896</v>
      </c>
      <c r="H901">
        <f t="shared" si="14"/>
        <v>0.49423393739704025</v>
      </c>
    </row>
    <row r="902" spans="1:8" x14ac:dyDescent="0.3">
      <c r="A902" t="s">
        <v>2729</v>
      </c>
      <c r="B902">
        <v>18.115856885909999</v>
      </c>
      <c r="C902">
        <v>4.9628496170043897E-2</v>
      </c>
      <c r="D902">
        <f>Table14[[#This Row],[runtime_to_process_best_model]]+Table14[[#This Row],[AnalysisTime (s) - best model]]</f>
        <v>18.165485382080043</v>
      </c>
      <c r="E902">
        <v>14.778004169464101</v>
      </c>
      <c r="F902">
        <v>4.5255422592163003E-2</v>
      </c>
      <c r="G902">
        <f>Table14[[#This Row],[runtime_to_process_final_model]]+Table14[[#This Row],[Processing Time (s) - final model]]</f>
        <v>14.823259592056264</v>
      </c>
      <c r="H902">
        <f t="shared" si="14"/>
        <v>0.49478308621637029</v>
      </c>
    </row>
    <row r="903" spans="1:8" x14ac:dyDescent="0.3">
      <c r="A903" t="s">
        <v>2730</v>
      </c>
      <c r="B903">
        <v>13.1785035133361</v>
      </c>
      <c r="C903">
        <v>5.18620014190673E-2</v>
      </c>
      <c r="D903">
        <f>Table14[[#This Row],[runtime_to_process_best_model]]+Table14[[#This Row],[AnalysisTime (s) - best model]]</f>
        <v>13.230365514755167</v>
      </c>
      <c r="E903">
        <v>12.3199293613433</v>
      </c>
      <c r="F903">
        <v>7.1872711181640597E-2</v>
      </c>
      <c r="G903">
        <f>Table14[[#This Row],[runtime_to_process_final_model]]+Table14[[#This Row],[Processing Time (s) - final model]]</f>
        <v>12.391802072524941</v>
      </c>
      <c r="H903">
        <f t="shared" si="14"/>
        <v>0.49533223503570034</v>
      </c>
    </row>
    <row r="904" spans="1:8" x14ac:dyDescent="0.3">
      <c r="A904" t="s">
        <v>2731</v>
      </c>
      <c r="B904">
        <v>16.413836956024099</v>
      </c>
      <c r="C904">
        <v>6.1698913574218701E-2</v>
      </c>
      <c r="D904">
        <f>Table14[[#This Row],[runtime_to_process_best_model]]+Table14[[#This Row],[AnalysisTime (s) - best model]]</f>
        <v>16.475535869598318</v>
      </c>
      <c r="E904">
        <v>16.039018154144198</v>
      </c>
      <c r="F904">
        <v>7.7139616012573201E-2</v>
      </c>
      <c r="G904">
        <f>Table14[[#This Row],[runtime_to_process_final_model]]+Table14[[#This Row],[Processing Time (s) - final model]]</f>
        <v>16.116157770156772</v>
      </c>
      <c r="H904">
        <f t="shared" si="14"/>
        <v>0.49588138385503039</v>
      </c>
    </row>
    <row r="905" spans="1:8" x14ac:dyDescent="0.3">
      <c r="A905" t="s">
        <v>2732</v>
      </c>
      <c r="B905">
        <v>15.2848238945007</v>
      </c>
      <c r="C905">
        <v>4.5592546463012598E-2</v>
      </c>
      <c r="D905">
        <f>Table14[[#This Row],[runtime_to_process_best_model]]+Table14[[#This Row],[AnalysisTime (s) - best model]]</f>
        <v>15.330416440963713</v>
      </c>
      <c r="E905">
        <v>14.1108467578887</v>
      </c>
      <c r="F905">
        <v>3.472900390625E-2</v>
      </c>
      <c r="G905">
        <f>Table14[[#This Row],[runtime_to_process_final_model]]+Table14[[#This Row],[Processing Time (s) - final model]]</f>
        <v>14.14557576179495</v>
      </c>
      <c r="H905">
        <f t="shared" si="14"/>
        <v>0.49643053267436044</v>
      </c>
    </row>
    <row r="906" spans="1:8" x14ac:dyDescent="0.3">
      <c r="A906" t="s">
        <v>2733</v>
      </c>
      <c r="B906">
        <v>3.0000004768371502</v>
      </c>
      <c r="C906">
        <v>1.22902393341064E-2</v>
      </c>
      <c r="D906">
        <f>Table14[[#This Row],[runtime_to_process_best_model]]+Table14[[#This Row],[AnalysisTime (s) - best model]]</f>
        <v>3.0122907161712567</v>
      </c>
      <c r="E906">
        <v>3.01726794242858</v>
      </c>
      <c r="F906">
        <v>1.8507719039916899E-2</v>
      </c>
      <c r="G906">
        <f>Table14[[#This Row],[runtime_to_process_final_model]]+Table14[[#This Row],[Processing Time (s) - final model]]</f>
        <v>3.035775661468497</v>
      </c>
      <c r="H906">
        <f t="shared" si="14"/>
        <v>0.49697968149369048</v>
      </c>
    </row>
    <row r="907" spans="1:8" x14ac:dyDescent="0.3">
      <c r="A907" t="s">
        <v>2734</v>
      </c>
      <c r="B907">
        <v>17.268447399139401</v>
      </c>
      <c r="C907">
        <v>4.8634767532348598E-2</v>
      </c>
      <c r="D907">
        <f>Table14[[#This Row],[runtime_to_process_best_model]]+Table14[[#This Row],[AnalysisTime (s) - best model]]</f>
        <v>17.317082166671749</v>
      </c>
      <c r="E907">
        <v>16.0707380771636</v>
      </c>
      <c r="F907">
        <v>3.9646148681640597E-2</v>
      </c>
      <c r="G907">
        <f>Table14[[#This Row],[runtime_to_process_final_model]]+Table14[[#This Row],[Processing Time (s) - final model]]</f>
        <v>16.110384225845241</v>
      </c>
      <c r="H907">
        <f t="shared" si="14"/>
        <v>0.49752883031302053</v>
      </c>
    </row>
    <row r="908" spans="1:8" x14ac:dyDescent="0.3">
      <c r="A908" t="s">
        <v>2735</v>
      </c>
      <c r="B908">
        <v>23.5187215805053</v>
      </c>
      <c r="C908">
        <v>4.1907072067260701E-2</v>
      </c>
      <c r="D908">
        <f>Table14[[#This Row],[runtime_to_process_best_model]]+Table14[[#This Row],[AnalysisTime (s) - best model]]</f>
        <v>23.560628652572561</v>
      </c>
      <c r="E908">
        <v>19.597902297973601</v>
      </c>
      <c r="F908">
        <v>9.3356847763061496E-2</v>
      </c>
      <c r="G908">
        <f>Table14[[#This Row],[runtime_to_process_final_model]]+Table14[[#This Row],[Processing Time (s) - final model]]</f>
        <v>19.691259145736662</v>
      </c>
      <c r="H908">
        <f t="shared" si="14"/>
        <v>0.49807797913235058</v>
      </c>
    </row>
    <row r="909" spans="1:8" x14ac:dyDescent="0.3">
      <c r="A909" t="s">
        <v>2736</v>
      </c>
      <c r="B909">
        <v>24.098235368728599</v>
      </c>
      <c r="C909">
        <v>8.6141347885131794E-2</v>
      </c>
      <c r="D909">
        <f>Table14[[#This Row],[runtime_to_process_best_model]]+Table14[[#This Row],[AnalysisTime (s) - best model]]</f>
        <v>24.18437671661373</v>
      </c>
      <c r="E909">
        <v>20.7198293209075</v>
      </c>
      <c r="F909">
        <v>8.7640047073364202E-2</v>
      </c>
      <c r="G909">
        <f>Table14[[#This Row],[runtime_to_process_final_model]]+Table14[[#This Row],[Processing Time (s) - final model]]</f>
        <v>20.807469367980865</v>
      </c>
      <c r="H909">
        <f t="shared" si="14"/>
        <v>0.49862712795168063</v>
      </c>
    </row>
    <row r="910" spans="1:8" x14ac:dyDescent="0.3">
      <c r="A910" t="s">
        <v>2737</v>
      </c>
      <c r="B910">
        <v>13.653325319290101</v>
      </c>
      <c r="C910">
        <v>3.8155078887939398E-2</v>
      </c>
      <c r="D910">
        <f>Table14[[#This Row],[runtime_to_process_best_model]]+Table14[[#This Row],[AnalysisTime (s) - best model]]</f>
        <v>13.69148039817804</v>
      </c>
      <c r="E910">
        <v>11.230328798294</v>
      </c>
      <c r="F910">
        <v>3.7768363952636698E-2</v>
      </c>
      <c r="G910">
        <f>Table14[[#This Row],[runtime_to_process_final_model]]+Table14[[#This Row],[Processing Time (s) - final model]]</f>
        <v>11.268097162246637</v>
      </c>
      <c r="H910">
        <f t="shared" si="14"/>
        <v>0.49917627677101067</v>
      </c>
    </row>
    <row r="911" spans="1:8" x14ac:dyDescent="0.3">
      <c r="A911" t="s">
        <v>2738</v>
      </c>
      <c r="B911">
        <v>19.188683032989498</v>
      </c>
      <c r="C911">
        <v>4.1040897369384703E-2</v>
      </c>
      <c r="D911">
        <f>Table14[[#This Row],[runtime_to_process_best_model]]+Table14[[#This Row],[AnalysisTime (s) - best model]]</f>
        <v>19.229723930358883</v>
      </c>
      <c r="E911">
        <v>18.067370414733801</v>
      </c>
      <c r="F911">
        <v>6.7825555801391602E-2</v>
      </c>
      <c r="G911">
        <f>Table14[[#This Row],[runtime_to_process_final_model]]+Table14[[#This Row],[Processing Time (s) - final model]]</f>
        <v>18.135195970535193</v>
      </c>
      <c r="H911">
        <f t="shared" si="14"/>
        <v>0.49972542559034072</v>
      </c>
    </row>
    <row r="912" spans="1:8" x14ac:dyDescent="0.3">
      <c r="A912" t="s">
        <v>2739</v>
      </c>
      <c r="B912">
        <v>15.799194574355999</v>
      </c>
      <c r="C912">
        <v>6.7237854003906194E-2</v>
      </c>
      <c r="D912">
        <f>Table14[[#This Row],[runtime_to_process_best_model]]+Table14[[#This Row],[AnalysisTime (s) - best model]]</f>
        <v>15.866432428359905</v>
      </c>
      <c r="E912">
        <v>15.032553911209099</v>
      </c>
      <c r="F912">
        <v>0.12424898147582999</v>
      </c>
      <c r="G912">
        <f>Table14[[#This Row],[runtime_to_process_final_model]]+Table14[[#This Row],[Processing Time (s) - final model]]</f>
        <v>15.156802892684929</v>
      </c>
      <c r="H912">
        <f t="shared" si="14"/>
        <v>0.50027457440967071</v>
      </c>
    </row>
    <row r="913" spans="1:8" x14ac:dyDescent="0.3">
      <c r="A913" t="s">
        <v>2740</v>
      </c>
      <c r="B913">
        <v>12.691437959670999</v>
      </c>
      <c r="C913">
        <v>4.8240900039672803E-2</v>
      </c>
      <c r="D913">
        <f>Table14[[#This Row],[runtime_to_process_best_model]]+Table14[[#This Row],[AnalysisTime (s) - best model]]</f>
        <v>12.739678859710672</v>
      </c>
      <c r="E913">
        <v>11.4726810455322</v>
      </c>
      <c r="F913">
        <v>6.0418367385864202E-2</v>
      </c>
      <c r="G913">
        <f>Table14[[#This Row],[runtime_to_process_final_model]]+Table14[[#This Row],[Processing Time (s) - final model]]</f>
        <v>11.533099412918064</v>
      </c>
      <c r="H913">
        <f t="shared" si="14"/>
        <v>0.50082372322900071</v>
      </c>
    </row>
    <row r="914" spans="1:8" x14ac:dyDescent="0.3">
      <c r="A914" t="s">
        <v>2741</v>
      </c>
      <c r="B914">
        <v>20.729645967483499</v>
      </c>
      <c r="C914">
        <v>7.1196794509887695E-2</v>
      </c>
      <c r="D914">
        <f>Table14[[#This Row],[runtime_to_process_best_model]]+Table14[[#This Row],[AnalysisTime (s) - best model]]</f>
        <v>20.800842761993387</v>
      </c>
      <c r="E914">
        <v>19.139299392700099</v>
      </c>
      <c r="F914">
        <v>0.18595099449157701</v>
      </c>
      <c r="G914">
        <f>Table14[[#This Row],[runtime_to_process_final_model]]+Table14[[#This Row],[Processing Time (s) - final model]]</f>
        <v>19.325250387191677</v>
      </c>
      <c r="H914">
        <f t="shared" si="14"/>
        <v>0.5013728720483307</v>
      </c>
    </row>
    <row r="915" spans="1:8" x14ac:dyDescent="0.3">
      <c r="A915" t="s">
        <v>2742</v>
      </c>
      <c r="B915">
        <v>26.261691808700501</v>
      </c>
      <c r="C915">
        <v>4.1658878326416002E-2</v>
      </c>
      <c r="D915">
        <f>Table14[[#This Row],[runtime_to_process_best_model]]+Table14[[#This Row],[AnalysisTime (s) - best model]]</f>
        <v>26.303350687026917</v>
      </c>
      <c r="E915">
        <v>21.8657159805297</v>
      </c>
      <c r="F915">
        <v>5.5611848831176702E-2</v>
      </c>
      <c r="G915">
        <f>Table14[[#This Row],[runtime_to_process_final_model]]+Table14[[#This Row],[Processing Time (s) - final model]]</f>
        <v>21.921327829360877</v>
      </c>
      <c r="H915">
        <f t="shared" si="14"/>
        <v>0.50192202086766069</v>
      </c>
    </row>
    <row r="916" spans="1:8" x14ac:dyDescent="0.3">
      <c r="A916" t="s">
        <v>2743</v>
      </c>
      <c r="B916">
        <v>28.9701087474823</v>
      </c>
      <c r="C916">
        <v>6.9401741027832003E-2</v>
      </c>
      <c r="D916">
        <f>Table14[[#This Row],[runtime_to_process_best_model]]+Table14[[#This Row],[AnalysisTime (s) - best model]]</f>
        <v>29.039510488510132</v>
      </c>
      <c r="E916">
        <v>26.8075366020202</v>
      </c>
      <c r="F916">
        <v>0.107188940048217</v>
      </c>
      <c r="G916">
        <f>Table14[[#This Row],[runtime_to_process_final_model]]+Table14[[#This Row],[Processing Time (s) - final model]]</f>
        <v>26.914725542068417</v>
      </c>
      <c r="H916">
        <f t="shared" si="14"/>
        <v>0.50247116968699068</v>
      </c>
    </row>
    <row r="917" spans="1:8" x14ac:dyDescent="0.3">
      <c r="A917" t="s">
        <v>2744</v>
      </c>
      <c r="B917">
        <v>36.419586658477698</v>
      </c>
      <c r="C917">
        <v>6.8665504455566406E-2</v>
      </c>
      <c r="D917">
        <f>Table14[[#This Row],[runtime_to_process_best_model]]+Table14[[#This Row],[AnalysisTime (s) - best model]]</f>
        <v>36.488252162933264</v>
      </c>
      <c r="E917">
        <v>31.744890928268401</v>
      </c>
      <c r="F917">
        <v>9.8918676376342704E-2</v>
      </c>
      <c r="G917">
        <f>Table14[[#This Row],[runtime_to_process_final_model]]+Table14[[#This Row],[Processing Time (s) - final model]]</f>
        <v>31.843809604644743</v>
      </c>
      <c r="H917">
        <f t="shared" si="14"/>
        <v>0.50302031850632067</v>
      </c>
    </row>
    <row r="918" spans="1:8" x14ac:dyDescent="0.3">
      <c r="A918" t="s">
        <v>2745</v>
      </c>
      <c r="B918">
        <v>7.6475865840911803</v>
      </c>
      <c r="C918">
        <v>1.4399528503417899E-2</v>
      </c>
      <c r="D918">
        <f>Table14[[#This Row],[runtime_to_process_best_model]]+Table14[[#This Row],[AnalysisTime (s) - best model]]</f>
        <v>7.6619861125945983</v>
      </c>
      <c r="E918">
        <v>6.67230176925659</v>
      </c>
      <c r="F918">
        <v>3.6413669586181599E-2</v>
      </c>
      <c r="G918">
        <f>Table14[[#This Row],[runtime_to_process_final_model]]+Table14[[#This Row],[Processing Time (s) - final model]]</f>
        <v>6.7087154388427717</v>
      </c>
      <c r="H918">
        <f t="shared" si="14"/>
        <v>0.50356946732565067</v>
      </c>
    </row>
    <row r="919" spans="1:8" x14ac:dyDescent="0.3">
      <c r="A919" t="s">
        <v>2746</v>
      </c>
      <c r="B919">
        <v>24.141409397125202</v>
      </c>
      <c r="C919">
        <v>4.5329809188842697E-2</v>
      </c>
      <c r="D919">
        <f>Table14[[#This Row],[runtime_to_process_best_model]]+Table14[[#This Row],[AnalysisTime (s) - best model]]</f>
        <v>24.186739206314044</v>
      </c>
      <c r="E919">
        <v>21.496497869491499</v>
      </c>
      <c r="F919">
        <v>8.6838006973266602E-2</v>
      </c>
      <c r="G919">
        <f>Table14[[#This Row],[runtime_to_process_final_model]]+Table14[[#This Row],[Processing Time (s) - final model]]</f>
        <v>21.583335876464766</v>
      </c>
      <c r="H919">
        <f t="shared" si="14"/>
        <v>0.50411861614498066</v>
      </c>
    </row>
    <row r="920" spans="1:8" x14ac:dyDescent="0.3">
      <c r="A920" t="s">
        <v>2747</v>
      </c>
      <c r="B920">
        <v>36.7289171218872</v>
      </c>
      <c r="C920">
        <v>0.120945692062377</v>
      </c>
      <c r="D920">
        <f>Table14[[#This Row],[runtime_to_process_best_model]]+Table14[[#This Row],[AnalysisTime (s) - best model]]</f>
        <v>36.849862813949578</v>
      </c>
      <c r="E920">
        <v>33.454952955245901</v>
      </c>
      <c r="F920">
        <v>0.14820218086242601</v>
      </c>
      <c r="G920">
        <f>Table14[[#This Row],[runtime_to_process_final_model]]+Table14[[#This Row],[Processing Time (s) - final model]]</f>
        <v>33.603155136108327</v>
      </c>
      <c r="H920">
        <f t="shared" si="14"/>
        <v>0.50466776496431065</v>
      </c>
    </row>
    <row r="921" spans="1:8" x14ac:dyDescent="0.3">
      <c r="A921" t="s">
        <v>2748</v>
      </c>
      <c r="B921">
        <v>31.1296594142913</v>
      </c>
      <c r="C921">
        <v>8.2488059997558594E-2</v>
      </c>
      <c r="D921">
        <f>Table14[[#This Row],[runtime_to_process_best_model]]+Table14[[#This Row],[AnalysisTime (s) - best model]]</f>
        <v>31.212147474288859</v>
      </c>
      <c r="E921">
        <v>27.362077236175502</v>
      </c>
      <c r="F921">
        <v>0.13740420341491699</v>
      </c>
      <c r="G921">
        <f>Table14[[#This Row],[runtime_to_process_final_model]]+Table14[[#This Row],[Processing Time (s) - final model]]</f>
        <v>27.499481439590419</v>
      </c>
      <c r="H921">
        <f t="shared" si="14"/>
        <v>0.50521691378364064</v>
      </c>
    </row>
    <row r="922" spans="1:8" x14ac:dyDescent="0.3">
      <c r="A922" t="s">
        <v>2749</v>
      </c>
      <c r="B922">
        <v>7.3191790580749503</v>
      </c>
      <c r="C922">
        <v>8.0578327178954991E-3</v>
      </c>
      <c r="D922">
        <f>Table14[[#This Row],[runtime_to_process_best_model]]+Table14[[#This Row],[AnalysisTime (s) - best model]]</f>
        <v>7.3272368907928458</v>
      </c>
      <c r="E922">
        <v>6.9462409019470197</v>
      </c>
      <c r="F922">
        <v>1.0386466979980399E-2</v>
      </c>
      <c r="G922">
        <f>Table14[[#This Row],[runtime_to_process_final_model]]+Table14[[#This Row],[Processing Time (s) - final model]]</f>
        <v>6.9566273689270002</v>
      </c>
      <c r="H922">
        <f t="shared" si="14"/>
        <v>0.50576606260297063</v>
      </c>
    </row>
    <row r="923" spans="1:8" x14ac:dyDescent="0.3">
      <c r="A923" t="s">
        <v>2750</v>
      </c>
      <c r="B923">
        <v>17.379757642745901</v>
      </c>
      <c r="C923">
        <v>7.0235013961791895E-2</v>
      </c>
      <c r="D923">
        <f>Table14[[#This Row],[runtime_to_process_best_model]]+Table14[[#This Row],[AnalysisTime (s) - best model]]</f>
        <v>17.449992656707693</v>
      </c>
      <c r="E923">
        <v>15.899259328842099</v>
      </c>
      <c r="F923">
        <v>6.5341234207153306E-2</v>
      </c>
      <c r="G923">
        <f>Table14[[#This Row],[runtime_to_process_final_model]]+Table14[[#This Row],[Processing Time (s) - final model]]</f>
        <v>15.964600563049252</v>
      </c>
      <c r="H923">
        <f t="shared" si="14"/>
        <v>0.50631521142230063</v>
      </c>
    </row>
    <row r="924" spans="1:8" x14ac:dyDescent="0.3">
      <c r="A924" t="s">
        <v>2751</v>
      </c>
      <c r="B924">
        <v>5.8901782035827601</v>
      </c>
      <c r="C924">
        <v>1.5983581542968701E-2</v>
      </c>
      <c r="D924">
        <f>Table14[[#This Row],[runtime_to_process_best_model]]+Table14[[#This Row],[AnalysisTime (s) - best model]]</f>
        <v>5.9061617851257289</v>
      </c>
      <c r="E924">
        <v>5.36598420143127</v>
      </c>
      <c r="F924">
        <v>0.55223798751830999</v>
      </c>
      <c r="G924">
        <f>Table14[[#This Row],[runtime_to_process_final_model]]+Table14[[#This Row],[Processing Time (s) - final model]]</f>
        <v>5.9182221889495796</v>
      </c>
      <c r="H924">
        <f t="shared" si="14"/>
        <v>0.50686436024163062</v>
      </c>
    </row>
    <row r="925" spans="1:8" x14ac:dyDescent="0.3">
      <c r="A925" t="s">
        <v>2752</v>
      </c>
      <c r="B925">
        <v>18.267492294311499</v>
      </c>
      <c r="C925">
        <v>2.9552459716796799E-2</v>
      </c>
      <c r="D925">
        <f>Table14[[#This Row],[runtime_to_process_best_model]]+Table14[[#This Row],[AnalysisTime (s) - best model]]</f>
        <v>18.297044754028295</v>
      </c>
      <c r="E925">
        <v>14.606759548187201</v>
      </c>
      <c r="F925">
        <v>7.85870552062988E-2</v>
      </c>
      <c r="G925">
        <f>Table14[[#This Row],[runtime_to_process_final_model]]+Table14[[#This Row],[Processing Time (s) - final model]]</f>
        <v>14.6853466033935</v>
      </c>
      <c r="H925">
        <f t="shared" si="14"/>
        <v>0.50741350906096061</v>
      </c>
    </row>
    <row r="926" spans="1:8" x14ac:dyDescent="0.3">
      <c r="A926" t="s">
        <v>2753</v>
      </c>
      <c r="B926">
        <v>13.6573059558868</v>
      </c>
      <c r="C926">
        <v>3.4404754638671799E-2</v>
      </c>
      <c r="D926">
        <f>Table14[[#This Row],[runtime_to_process_best_model]]+Table14[[#This Row],[AnalysisTime (s) - best model]]</f>
        <v>13.691710710525472</v>
      </c>
      <c r="E926">
        <v>13.2170712947845</v>
      </c>
      <c r="F926">
        <v>2.6376724243164E-2</v>
      </c>
      <c r="G926">
        <f>Table14[[#This Row],[runtime_to_process_final_model]]+Table14[[#This Row],[Processing Time (s) - final model]]</f>
        <v>13.243448019027664</v>
      </c>
      <c r="H926">
        <f t="shared" si="14"/>
        <v>0.5079626578802906</v>
      </c>
    </row>
    <row r="927" spans="1:8" x14ac:dyDescent="0.3">
      <c r="A927" t="s">
        <v>2754</v>
      </c>
      <c r="B927">
        <v>31.751275539398101</v>
      </c>
      <c r="C927">
        <v>8.6884260177612305E-2</v>
      </c>
      <c r="D927">
        <f>Table14[[#This Row],[runtime_to_process_best_model]]+Table14[[#This Row],[AnalysisTime (s) - best model]]</f>
        <v>31.838159799575713</v>
      </c>
      <c r="E927">
        <v>29.356224775314299</v>
      </c>
      <c r="F927">
        <v>6.2413215637206997E-2</v>
      </c>
      <c r="G927">
        <f>Table14[[#This Row],[runtime_to_process_final_model]]+Table14[[#This Row],[Processing Time (s) - final model]]</f>
        <v>29.418637990951506</v>
      </c>
      <c r="H927">
        <f t="shared" si="14"/>
        <v>0.50851180669962059</v>
      </c>
    </row>
    <row r="928" spans="1:8" x14ac:dyDescent="0.3">
      <c r="A928" t="s">
        <v>2755</v>
      </c>
      <c r="B928">
        <v>8.2149753570556605</v>
      </c>
      <c r="C928">
        <v>4.0849208831787102E-2</v>
      </c>
      <c r="D928">
        <f>Table14[[#This Row],[runtime_to_process_best_model]]+Table14[[#This Row],[AnalysisTime (s) - best model]]</f>
        <v>8.2558245658874476</v>
      </c>
      <c r="E928">
        <v>8.1146006584167392</v>
      </c>
      <c r="F928">
        <v>3.64191532135009E-2</v>
      </c>
      <c r="G928">
        <f>Table14[[#This Row],[runtime_to_process_final_model]]+Table14[[#This Row],[Processing Time (s) - final model]]</f>
        <v>8.1510198116302401</v>
      </c>
      <c r="H928">
        <f t="shared" si="14"/>
        <v>0.50906095551895059</v>
      </c>
    </row>
    <row r="929" spans="1:8" x14ac:dyDescent="0.3">
      <c r="A929" t="s">
        <v>2756</v>
      </c>
      <c r="B929">
        <v>14.1685554981231</v>
      </c>
      <c r="C929">
        <v>6.2199592590331997E-2</v>
      </c>
      <c r="D929">
        <f>Table14[[#This Row],[runtime_to_process_best_model]]+Table14[[#This Row],[AnalysisTime (s) - best model]]</f>
        <v>14.230755090713432</v>
      </c>
      <c r="E929">
        <v>13.059021472930899</v>
      </c>
      <c r="F929">
        <v>0.105956315994262</v>
      </c>
      <c r="G929">
        <f>Table14[[#This Row],[runtime_to_process_final_model]]+Table14[[#This Row],[Processing Time (s) - final model]]</f>
        <v>13.164977788925162</v>
      </c>
      <c r="H929">
        <f t="shared" si="14"/>
        <v>0.50961010433828058</v>
      </c>
    </row>
    <row r="930" spans="1:8" x14ac:dyDescent="0.3">
      <c r="A930" t="s">
        <v>2757</v>
      </c>
      <c r="B930">
        <v>13.1208775043487</v>
      </c>
      <c r="C930">
        <v>4.6050786972045898E-2</v>
      </c>
      <c r="D930">
        <f>Table14[[#This Row],[runtime_to_process_best_model]]+Table14[[#This Row],[AnalysisTime (s) - best model]]</f>
        <v>13.166928291320746</v>
      </c>
      <c r="E930">
        <v>11.4830796718597</v>
      </c>
      <c r="F930">
        <v>0.11866426467895499</v>
      </c>
      <c r="G930">
        <f>Table14[[#This Row],[runtime_to_process_final_model]]+Table14[[#This Row],[Processing Time (s) - final model]]</f>
        <v>11.601743936538655</v>
      </c>
      <c r="H930">
        <f t="shared" si="14"/>
        <v>0.51015925315761057</v>
      </c>
    </row>
    <row r="931" spans="1:8" x14ac:dyDescent="0.3">
      <c r="A931" t="s">
        <v>2758</v>
      </c>
      <c r="B931">
        <v>13.441214561462401</v>
      </c>
      <c r="C931">
        <v>3.35373878479003E-2</v>
      </c>
      <c r="D931">
        <f>Table14[[#This Row],[runtime_to_process_best_model]]+Table14[[#This Row],[AnalysisTime (s) - best model]]</f>
        <v>13.474751949310301</v>
      </c>
      <c r="E931">
        <v>11.896986246109</v>
      </c>
      <c r="F931">
        <v>4.9611330032348598E-2</v>
      </c>
      <c r="G931">
        <f>Table14[[#This Row],[runtime_to_process_final_model]]+Table14[[#This Row],[Processing Time (s) - final model]]</f>
        <v>11.946597576141349</v>
      </c>
      <c r="H931">
        <f t="shared" si="14"/>
        <v>0.51070840197694056</v>
      </c>
    </row>
    <row r="932" spans="1:8" x14ac:dyDescent="0.3">
      <c r="A932" t="s">
        <v>2759</v>
      </c>
      <c r="B932">
        <v>41.793836593627901</v>
      </c>
      <c r="C932">
        <v>0.12483549118041901</v>
      </c>
      <c r="D932">
        <f>Table14[[#This Row],[runtime_to_process_best_model]]+Table14[[#This Row],[AnalysisTime (s) - best model]]</f>
        <v>41.918672084808321</v>
      </c>
      <c r="E932">
        <v>35.538450479507397</v>
      </c>
      <c r="F932">
        <v>0.20535612106323201</v>
      </c>
      <c r="G932">
        <f>Table14[[#This Row],[runtime_to_process_final_model]]+Table14[[#This Row],[Processing Time (s) - final model]]</f>
        <v>35.743806600570629</v>
      </c>
      <c r="H932">
        <f t="shared" si="14"/>
        <v>0.51125755079627055</v>
      </c>
    </row>
    <row r="933" spans="1:8" x14ac:dyDescent="0.3">
      <c r="A933" t="s">
        <v>2760</v>
      </c>
      <c r="B933">
        <v>10.698363780975299</v>
      </c>
      <c r="C933">
        <v>4.8623800277709898E-2</v>
      </c>
      <c r="D933">
        <f>Table14[[#This Row],[runtime_to_process_best_model]]+Table14[[#This Row],[AnalysisTime (s) - best model]]</f>
        <v>10.746987581253009</v>
      </c>
      <c r="E933">
        <v>9.7131874561309797</v>
      </c>
      <c r="F933">
        <v>7.0638418197631794E-2</v>
      </c>
      <c r="G933">
        <f>Table14[[#This Row],[runtime_to_process_final_model]]+Table14[[#This Row],[Processing Time (s) - final model]]</f>
        <v>9.7838258743286115</v>
      </c>
      <c r="H933">
        <f t="shared" si="14"/>
        <v>0.51180669961560055</v>
      </c>
    </row>
    <row r="934" spans="1:8" x14ac:dyDescent="0.3">
      <c r="A934" t="s">
        <v>2761</v>
      </c>
      <c r="B934">
        <v>20.670571327209402</v>
      </c>
      <c r="C934">
        <v>3.2817602157592697E-2</v>
      </c>
      <c r="D934">
        <f>Table14[[#This Row],[runtime_to_process_best_model]]+Table14[[#This Row],[AnalysisTime (s) - best model]]</f>
        <v>20.703388929366994</v>
      </c>
      <c r="E934">
        <v>19.877642869949302</v>
      </c>
      <c r="F934">
        <v>6.36487007141113E-2</v>
      </c>
      <c r="G934">
        <f>Table14[[#This Row],[runtime_to_process_final_model]]+Table14[[#This Row],[Processing Time (s) - final model]]</f>
        <v>19.941291570663413</v>
      </c>
      <c r="H934">
        <f t="shared" si="14"/>
        <v>0.51235584843493054</v>
      </c>
    </row>
    <row r="935" spans="1:8" x14ac:dyDescent="0.3">
      <c r="A935" t="s">
        <v>2762</v>
      </c>
      <c r="B935">
        <v>21.393550634384098</v>
      </c>
      <c r="C935">
        <v>4.8391103744506801E-2</v>
      </c>
      <c r="D935">
        <f>Table14[[#This Row],[runtime_to_process_best_model]]+Table14[[#This Row],[AnalysisTime (s) - best model]]</f>
        <v>21.441941738128605</v>
      </c>
      <c r="E935">
        <v>19.258061885833701</v>
      </c>
      <c r="F935">
        <v>9.0569972991943304E-2</v>
      </c>
      <c r="G935">
        <f>Table14[[#This Row],[runtime_to_process_final_model]]+Table14[[#This Row],[Processing Time (s) - final model]]</f>
        <v>19.348631858825645</v>
      </c>
      <c r="H935">
        <f t="shared" si="14"/>
        <v>0.51290499725426053</v>
      </c>
    </row>
    <row r="936" spans="1:8" x14ac:dyDescent="0.3">
      <c r="A936" t="s">
        <v>2763</v>
      </c>
      <c r="B936">
        <v>28.736307144165</v>
      </c>
      <c r="C936">
        <v>7.7962636947631794E-2</v>
      </c>
      <c r="D936">
        <f>Table14[[#This Row],[runtime_to_process_best_model]]+Table14[[#This Row],[AnalysisTime (s) - best model]]</f>
        <v>28.814269781112632</v>
      </c>
      <c r="E936">
        <v>24.288133621215799</v>
      </c>
      <c r="F936">
        <v>0.161681413650512</v>
      </c>
      <c r="G936">
        <f>Table14[[#This Row],[runtime_to_process_final_model]]+Table14[[#This Row],[Processing Time (s) - final model]]</f>
        <v>24.449815034866312</v>
      </c>
      <c r="H936">
        <f t="shared" si="14"/>
        <v>0.51345414607359052</v>
      </c>
    </row>
    <row r="937" spans="1:8" x14ac:dyDescent="0.3">
      <c r="A937" t="s">
        <v>2764</v>
      </c>
      <c r="B937">
        <v>22.477162361145002</v>
      </c>
      <c r="C937">
        <v>5.8859109878539997E-2</v>
      </c>
      <c r="D937">
        <f>Table14[[#This Row],[runtime_to_process_best_model]]+Table14[[#This Row],[AnalysisTime (s) - best model]]</f>
        <v>22.536021471023542</v>
      </c>
      <c r="E937">
        <v>18.536401510238601</v>
      </c>
      <c r="F937">
        <v>0.17051529884338301</v>
      </c>
      <c r="G937">
        <f>Table14[[#This Row],[runtime_to_process_final_model]]+Table14[[#This Row],[Processing Time (s) - final model]]</f>
        <v>18.706916809081985</v>
      </c>
      <c r="H937">
        <f t="shared" si="14"/>
        <v>0.51400329489292051</v>
      </c>
    </row>
    <row r="938" spans="1:8" x14ac:dyDescent="0.3">
      <c r="A938" t="s">
        <v>2765</v>
      </c>
      <c r="B938">
        <v>24.780285835266099</v>
      </c>
      <c r="C938">
        <v>9.0518474578857394E-2</v>
      </c>
      <c r="D938">
        <f>Table14[[#This Row],[runtime_to_process_best_model]]+Table14[[#This Row],[AnalysisTime (s) - best model]]</f>
        <v>24.870804309844956</v>
      </c>
      <c r="E938">
        <v>24.163918495178201</v>
      </c>
      <c r="F938">
        <v>0.10304856300354</v>
      </c>
      <c r="G938">
        <f>Table14[[#This Row],[runtime_to_process_final_model]]+Table14[[#This Row],[Processing Time (s) - final model]]</f>
        <v>24.266967058181741</v>
      </c>
      <c r="H938">
        <f t="shared" si="14"/>
        <v>0.51455244371225051</v>
      </c>
    </row>
    <row r="939" spans="1:8" x14ac:dyDescent="0.3">
      <c r="A939" t="s">
        <v>2766</v>
      </c>
      <c r="B939">
        <v>11.7508351802825</v>
      </c>
      <c r="C939">
        <v>4.2973518371581997E-2</v>
      </c>
      <c r="D939">
        <f>Table14[[#This Row],[runtime_to_process_best_model]]+Table14[[#This Row],[AnalysisTime (s) - best model]]</f>
        <v>11.793808698654082</v>
      </c>
      <c r="E939">
        <v>9.7397391796112007</v>
      </c>
      <c r="F939">
        <v>2.0574331283569301E-2</v>
      </c>
      <c r="G939">
        <f>Table14[[#This Row],[runtime_to_process_final_model]]+Table14[[#This Row],[Processing Time (s) - final model]]</f>
        <v>9.7603135108947701</v>
      </c>
      <c r="H939">
        <f t="shared" si="14"/>
        <v>0.5151015925315805</v>
      </c>
    </row>
    <row r="940" spans="1:8" x14ac:dyDescent="0.3">
      <c r="A940" t="s">
        <v>2767</v>
      </c>
      <c r="B940">
        <v>20.803802728652901</v>
      </c>
      <c r="C940">
        <v>9.1298341751098605E-2</v>
      </c>
      <c r="D940">
        <f>Table14[[#This Row],[runtime_to_process_best_model]]+Table14[[#This Row],[AnalysisTime (s) - best model]]</f>
        <v>20.895101070403999</v>
      </c>
      <c r="E940">
        <v>18.811469316482501</v>
      </c>
      <c r="F940">
        <v>9.8416328430175698E-2</v>
      </c>
      <c r="G940">
        <f>Table14[[#This Row],[runtime_to_process_final_model]]+Table14[[#This Row],[Processing Time (s) - final model]]</f>
        <v>18.909885644912677</v>
      </c>
      <c r="H940">
        <f t="shared" si="14"/>
        <v>0.51565074135091049</v>
      </c>
    </row>
    <row r="941" spans="1:8" x14ac:dyDescent="0.3">
      <c r="A941" t="s">
        <v>2768</v>
      </c>
      <c r="B941">
        <v>16.704868316650298</v>
      </c>
      <c r="C941">
        <v>2.97815799713134E-2</v>
      </c>
      <c r="D941">
        <f>Table14[[#This Row],[runtime_to_process_best_model]]+Table14[[#This Row],[AnalysisTime (s) - best model]]</f>
        <v>16.734649896621612</v>
      </c>
      <c r="E941">
        <v>15.499334573745699</v>
      </c>
      <c r="F941">
        <v>4.6901226043701102E-2</v>
      </c>
      <c r="G941">
        <f>Table14[[#This Row],[runtime_to_process_final_model]]+Table14[[#This Row],[Processing Time (s) - final model]]</f>
        <v>15.5462357997894</v>
      </c>
      <c r="H941">
        <f t="shared" si="14"/>
        <v>0.51619989017024048</v>
      </c>
    </row>
    <row r="942" spans="1:8" x14ac:dyDescent="0.3">
      <c r="A942" t="s">
        <v>2769</v>
      </c>
      <c r="B942">
        <v>14.8891236782073</v>
      </c>
      <c r="C942">
        <v>2.7362108230590799E-2</v>
      </c>
      <c r="D942">
        <f>Table14[[#This Row],[runtime_to_process_best_model]]+Table14[[#This Row],[AnalysisTime (s) - best model]]</f>
        <v>14.916485786437891</v>
      </c>
      <c r="E942">
        <v>14.327734947204499</v>
      </c>
      <c r="F942">
        <v>9.5993518829345703E-2</v>
      </c>
      <c r="G942">
        <f>Table14[[#This Row],[runtime_to_process_final_model]]+Table14[[#This Row],[Processing Time (s) - final model]]</f>
        <v>14.423728466033845</v>
      </c>
      <c r="H942">
        <f t="shared" si="14"/>
        <v>0.51674903898957047</v>
      </c>
    </row>
    <row r="943" spans="1:8" x14ac:dyDescent="0.3">
      <c r="A943" t="s">
        <v>2770</v>
      </c>
      <c r="B943">
        <v>19.149864196777301</v>
      </c>
      <c r="C943">
        <v>6.5826416015625E-2</v>
      </c>
      <c r="D943">
        <f>Table14[[#This Row],[runtime_to_process_best_model]]+Table14[[#This Row],[AnalysisTime (s) - best model]]</f>
        <v>19.215690612792926</v>
      </c>
      <c r="E943">
        <v>16.513819694519</v>
      </c>
      <c r="F943">
        <v>6.4563035964965806E-2</v>
      </c>
      <c r="G943">
        <f>Table14[[#This Row],[runtime_to_process_final_model]]+Table14[[#This Row],[Processing Time (s) - final model]]</f>
        <v>16.578382730483966</v>
      </c>
      <c r="H943">
        <f t="shared" si="14"/>
        <v>0.51729818780890047</v>
      </c>
    </row>
    <row r="944" spans="1:8" x14ac:dyDescent="0.3">
      <c r="A944" t="s">
        <v>2771</v>
      </c>
      <c r="B944">
        <v>11.156118631362901</v>
      </c>
      <c r="C944">
        <v>3.6272764205932603E-2</v>
      </c>
      <c r="D944">
        <f>Table14[[#This Row],[runtime_to_process_best_model]]+Table14[[#This Row],[AnalysisTime (s) - best model]]</f>
        <v>11.192391395568833</v>
      </c>
      <c r="E944">
        <v>10.419166564941399</v>
      </c>
      <c r="F944">
        <v>5.2967786788940402E-2</v>
      </c>
      <c r="G944">
        <f>Table14[[#This Row],[runtime_to_process_final_model]]+Table14[[#This Row],[Processing Time (s) - final model]]</f>
        <v>10.47213435173034</v>
      </c>
      <c r="H944">
        <f t="shared" si="14"/>
        <v>0.51784733662823046</v>
      </c>
    </row>
    <row r="945" spans="1:8" x14ac:dyDescent="0.3">
      <c r="A945" t="s">
        <v>2772</v>
      </c>
      <c r="B945">
        <v>13.1696991920471</v>
      </c>
      <c r="C945">
        <v>4.9138307571411098E-2</v>
      </c>
      <c r="D945">
        <f>Table14[[#This Row],[runtime_to_process_best_model]]+Table14[[#This Row],[AnalysisTime (s) - best model]]</f>
        <v>13.218837499618511</v>
      </c>
      <c r="E945">
        <v>12.5763285160064</v>
      </c>
      <c r="F945">
        <v>5.9070587158203097E-2</v>
      </c>
      <c r="G945">
        <f>Table14[[#This Row],[runtime_to_process_final_model]]+Table14[[#This Row],[Processing Time (s) - final model]]</f>
        <v>12.635399103164604</v>
      </c>
      <c r="H945">
        <f t="shared" si="14"/>
        <v>0.51839648544756045</v>
      </c>
    </row>
    <row r="946" spans="1:8" x14ac:dyDescent="0.3">
      <c r="A946" t="s">
        <v>2773</v>
      </c>
      <c r="B946">
        <v>18.9484140872955</v>
      </c>
      <c r="C946">
        <v>6.00180625915527E-2</v>
      </c>
      <c r="D946">
        <f>Table14[[#This Row],[runtime_to_process_best_model]]+Table14[[#This Row],[AnalysisTime (s) - best model]]</f>
        <v>19.008432149887053</v>
      </c>
      <c r="E946">
        <v>18.483233451843201</v>
      </c>
      <c r="F946">
        <v>9.2742919921875E-2</v>
      </c>
      <c r="G946">
        <f>Table14[[#This Row],[runtime_to_process_final_model]]+Table14[[#This Row],[Processing Time (s) - final model]]</f>
        <v>18.575976371765076</v>
      </c>
      <c r="H946">
        <f t="shared" si="14"/>
        <v>0.51894563426689044</v>
      </c>
    </row>
    <row r="947" spans="1:8" x14ac:dyDescent="0.3">
      <c r="A947" t="s">
        <v>2774</v>
      </c>
      <c r="B947">
        <v>11.403081178665101</v>
      </c>
      <c r="C947">
        <v>4.3035984039306599E-2</v>
      </c>
      <c r="D947">
        <f>Table14[[#This Row],[runtime_to_process_best_model]]+Table14[[#This Row],[AnalysisTime (s) - best model]]</f>
        <v>11.446117162704407</v>
      </c>
      <c r="E947">
        <v>9.66755867004394</v>
      </c>
      <c r="F947">
        <v>3.0461311340332E-2</v>
      </c>
      <c r="G947">
        <f>Table14[[#This Row],[runtime_to_process_final_model]]+Table14[[#This Row],[Processing Time (s) - final model]]</f>
        <v>9.698019981384272</v>
      </c>
      <c r="H947">
        <f t="shared" si="14"/>
        <v>0.51949478308622044</v>
      </c>
    </row>
    <row r="948" spans="1:8" x14ac:dyDescent="0.3">
      <c r="A948" t="s">
        <v>2775</v>
      </c>
      <c r="B948">
        <v>11.1941928863525</v>
      </c>
      <c r="C948">
        <v>3.4168243408203097E-2</v>
      </c>
      <c r="D948">
        <f>Table14[[#This Row],[runtime_to_process_best_model]]+Table14[[#This Row],[AnalysisTime (s) - best model]]</f>
        <v>11.228361129760703</v>
      </c>
      <c r="E948">
        <v>9.9052319526672292</v>
      </c>
      <c r="F948">
        <v>6.49762153625488E-2</v>
      </c>
      <c r="G948">
        <f>Table14[[#This Row],[runtime_to_process_final_model]]+Table14[[#This Row],[Processing Time (s) - final model]]</f>
        <v>9.9702081680297781</v>
      </c>
      <c r="H948">
        <f t="shared" si="14"/>
        <v>0.52004393190555043</v>
      </c>
    </row>
    <row r="949" spans="1:8" x14ac:dyDescent="0.3">
      <c r="A949" t="s">
        <v>2776</v>
      </c>
      <c r="B949">
        <v>24.7691264152526</v>
      </c>
      <c r="C949">
        <v>8.3019971847534096E-2</v>
      </c>
      <c r="D949">
        <f>Table14[[#This Row],[runtime_to_process_best_model]]+Table14[[#This Row],[AnalysisTime (s) - best model]]</f>
        <v>24.852146387100134</v>
      </c>
      <c r="E949">
        <v>21.479363918304401</v>
      </c>
      <c r="F949">
        <v>0.134251117706298</v>
      </c>
      <c r="G949">
        <f>Table14[[#This Row],[runtime_to_process_final_model]]+Table14[[#This Row],[Processing Time (s) - final model]]</f>
        <v>21.6136150360107</v>
      </c>
      <c r="H949">
        <f t="shared" si="14"/>
        <v>0.52059308072488042</v>
      </c>
    </row>
    <row r="950" spans="1:8" x14ac:dyDescent="0.3">
      <c r="A950" t="s">
        <v>2777</v>
      </c>
      <c r="B950">
        <v>4.6923267841339102</v>
      </c>
      <c r="C950">
        <v>1.4758825302123999E-2</v>
      </c>
      <c r="D950">
        <f>Table14[[#This Row],[runtime_to_process_best_model]]+Table14[[#This Row],[AnalysisTime (s) - best model]]</f>
        <v>4.7070856094360343</v>
      </c>
      <c r="E950">
        <v>3.90707039833068</v>
      </c>
      <c r="F950">
        <v>6.10220432281494E-2</v>
      </c>
      <c r="G950">
        <f>Table14[[#This Row],[runtime_to_process_final_model]]+Table14[[#This Row],[Processing Time (s) - final model]]</f>
        <v>3.9680924415588295</v>
      </c>
      <c r="H950">
        <f t="shared" si="14"/>
        <v>0.52114222954421041</v>
      </c>
    </row>
    <row r="951" spans="1:8" x14ac:dyDescent="0.3">
      <c r="A951" t="s">
        <v>2778</v>
      </c>
      <c r="B951">
        <v>14.853011608123699</v>
      </c>
      <c r="C951">
        <v>3.39255332946777E-2</v>
      </c>
      <c r="D951">
        <f>Table14[[#This Row],[runtime_to_process_best_model]]+Table14[[#This Row],[AnalysisTime (s) - best model]]</f>
        <v>14.886937141418377</v>
      </c>
      <c r="E951">
        <v>14.0348916053771</v>
      </c>
      <c r="F951">
        <v>3.5737276077270501E-2</v>
      </c>
      <c r="G951">
        <f>Table14[[#This Row],[runtime_to_process_final_model]]+Table14[[#This Row],[Processing Time (s) - final model]]</f>
        <v>14.07062888145437</v>
      </c>
      <c r="H951">
        <f t="shared" si="14"/>
        <v>0.5216913783635404</v>
      </c>
    </row>
    <row r="952" spans="1:8" x14ac:dyDescent="0.3">
      <c r="A952" t="s">
        <v>2779</v>
      </c>
      <c r="B952">
        <v>33.888656616210902</v>
      </c>
      <c r="C952">
        <v>7.3508977890014607E-2</v>
      </c>
      <c r="D952">
        <f>Table14[[#This Row],[runtime_to_process_best_model]]+Table14[[#This Row],[AnalysisTime (s) - best model]]</f>
        <v>33.962165594100917</v>
      </c>
      <c r="E952">
        <v>29.7692453861236</v>
      </c>
      <c r="F952">
        <v>0.116111755371093</v>
      </c>
      <c r="G952">
        <f>Table14[[#This Row],[runtime_to_process_final_model]]+Table14[[#This Row],[Processing Time (s) - final model]]</f>
        <v>29.885357141494694</v>
      </c>
      <c r="H952">
        <f t="shared" si="14"/>
        <v>0.5222405271828704</v>
      </c>
    </row>
    <row r="953" spans="1:8" x14ac:dyDescent="0.3">
      <c r="A953" t="s">
        <v>2780</v>
      </c>
      <c r="B953">
        <v>24.695292711257899</v>
      </c>
      <c r="C953">
        <v>5.1743507385253899E-2</v>
      </c>
      <c r="D953">
        <f>Table14[[#This Row],[runtime_to_process_best_model]]+Table14[[#This Row],[AnalysisTime (s) - best model]]</f>
        <v>24.747036218643153</v>
      </c>
      <c r="E953">
        <v>21.2581529617309</v>
      </c>
      <c r="F953">
        <v>0.11860179901123</v>
      </c>
      <c r="G953">
        <f>Table14[[#This Row],[runtime_to_process_final_model]]+Table14[[#This Row],[Processing Time (s) - final model]]</f>
        <v>21.376754760742131</v>
      </c>
      <c r="H953">
        <f t="shared" si="14"/>
        <v>0.52278967600220039</v>
      </c>
    </row>
    <row r="954" spans="1:8" x14ac:dyDescent="0.3">
      <c r="A954" t="s">
        <v>2781</v>
      </c>
      <c r="B954">
        <v>13.078791141510001</v>
      </c>
      <c r="C954">
        <v>3.6309242248535101E-2</v>
      </c>
      <c r="D954">
        <f>Table14[[#This Row],[runtime_to_process_best_model]]+Table14[[#This Row],[AnalysisTime (s) - best model]]</f>
        <v>13.115100383758536</v>
      </c>
      <c r="E954">
        <v>10.471830844879101</v>
      </c>
      <c r="F954">
        <v>0.125920295715332</v>
      </c>
      <c r="G954">
        <f>Table14[[#This Row],[runtime_to_process_final_model]]+Table14[[#This Row],[Processing Time (s) - final model]]</f>
        <v>10.597751140594433</v>
      </c>
      <c r="H954">
        <f t="shared" si="14"/>
        <v>0.52333882482153038</v>
      </c>
    </row>
    <row r="955" spans="1:8" x14ac:dyDescent="0.3">
      <c r="A955" t="s">
        <v>2782</v>
      </c>
      <c r="B955">
        <v>15.6445915699005</v>
      </c>
      <c r="C955">
        <v>4.0173530578613198E-2</v>
      </c>
      <c r="D955">
        <f>Table14[[#This Row],[runtime_to_process_best_model]]+Table14[[#This Row],[AnalysisTime (s) - best model]]</f>
        <v>15.684765100479114</v>
      </c>
      <c r="E955">
        <v>14.034018754959099</v>
      </c>
      <c r="F955">
        <v>1.9852638244628899E-2</v>
      </c>
      <c r="G955">
        <f>Table14[[#This Row],[runtime_to_process_final_model]]+Table14[[#This Row],[Processing Time (s) - final model]]</f>
        <v>14.053871393203728</v>
      </c>
      <c r="H955">
        <f t="shared" si="14"/>
        <v>0.52388797364086037</v>
      </c>
    </row>
    <row r="956" spans="1:8" x14ac:dyDescent="0.3">
      <c r="A956" t="s">
        <v>2783</v>
      </c>
      <c r="B956">
        <v>34.495556116104098</v>
      </c>
      <c r="C956">
        <v>0.132739782333374</v>
      </c>
      <c r="D956">
        <f>Table14[[#This Row],[runtime_to_process_best_model]]+Table14[[#This Row],[AnalysisTime (s) - best model]]</f>
        <v>34.628295898437472</v>
      </c>
      <c r="E956">
        <v>32.862990379333397</v>
      </c>
      <c r="F956">
        <v>0.19338965415954501</v>
      </c>
      <c r="G956">
        <f>Table14[[#This Row],[runtime_to_process_final_model]]+Table14[[#This Row],[Processing Time (s) - final model]]</f>
        <v>33.056380033492943</v>
      </c>
      <c r="H956">
        <f t="shared" si="14"/>
        <v>0.52443712246019036</v>
      </c>
    </row>
    <row r="957" spans="1:8" x14ac:dyDescent="0.3">
      <c r="A957" t="s">
        <v>2784</v>
      </c>
      <c r="B957">
        <v>28.932435035705499</v>
      </c>
      <c r="C957">
        <v>8.7140560150146401E-2</v>
      </c>
      <c r="D957">
        <f>Table14[[#This Row],[runtime_to_process_best_model]]+Table14[[#This Row],[AnalysisTime (s) - best model]]</f>
        <v>29.019575595855645</v>
      </c>
      <c r="E957">
        <v>24.657901763916001</v>
      </c>
      <c r="F957">
        <v>0.17574214935302701</v>
      </c>
      <c r="G957">
        <f>Table14[[#This Row],[runtime_to_process_final_model]]+Table14[[#This Row],[Processing Time (s) - final model]]</f>
        <v>24.833643913269029</v>
      </c>
      <c r="H957">
        <f t="shared" si="14"/>
        <v>0.52498627127952036</v>
      </c>
    </row>
    <row r="958" spans="1:8" x14ac:dyDescent="0.3">
      <c r="A958" t="s">
        <v>2785</v>
      </c>
      <c r="B958">
        <v>24.079288244247401</v>
      </c>
      <c r="C958">
        <v>5.1239013671875E-2</v>
      </c>
      <c r="D958">
        <f>Table14[[#This Row],[runtime_to_process_best_model]]+Table14[[#This Row],[AnalysisTime (s) - best model]]</f>
        <v>24.130527257919276</v>
      </c>
      <c r="E958">
        <v>23.296955585479701</v>
      </c>
      <c r="F958">
        <v>0.17419195175170801</v>
      </c>
      <c r="G958">
        <f>Table14[[#This Row],[runtime_to_process_final_model]]+Table14[[#This Row],[Processing Time (s) - final model]]</f>
        <v>23.47114753723141</v>
      </c>
      <c r="H958">
        <f t="shared" si="14"/>
        <v>0.52553542009885035</v>
      </c>
    </row>
    <row r="959" spans="1:8" x14ac:dyDescent="0.3">
      <c r="A959" t="s">
        <v>2786</v>
      </c>
      <c r="B959">
        <v>38.052228212356503</v>
      </c>
      <c r="C959">
        <v>7.6375007629394503E-2</v>
      </c>
      <c r="D959">
        <f>Table14[[#This Row],[runtime_to_process_best_model]]+Table14[[#This Row],[AnalysisTime (s) - best model]]</f>
        <v>38.128603219985898</v>
      </c>
      <c r="E959">
        <v>31.687575101852399</v>
      </c>
      <c r="F959">
        <v>0.100416660308837</v>
      </c>
      <c r="G959">
        <f>Table14[[#This Row],[runtime_to_process_final_model]]+Table14[[#This Row],[Processing Time (s) - final model]]</f>
        <v>31.787991762161237</v>
      </c>
      <c r="H959">
        <f t="shared" si="14"/>
        <v>0.52608456891818034</v>
      </c>
    </row>
    <row r="960" spans="1:8" x14ac:dyDescent="0.3">
      <c r="A960" t="s">
        <v>2787</v>
      </c>
      <c r="B960">
        <v>17.613270044326701</v>
      </c>
      <c r="C960">
        <v>5.0015449523925698E-2</v>
      </c>
      <c r="D960">
        <f>Table14[[#This Row],[runtime_to_process_best_model]]+Table14[[#This Row],[AnalysisTime (s) - best model]]</f>
        <v>17.663285493850626</v>
      </c>
      <c r="E960">
        <v>17.238967657089201</v>
      </c>
      <c r="F960">
        <v>3.5354137420654297E-2</v>
      </c>
      <c r="G960">
        <f>Table14[[#This Row],[runtime_to_process_final_model]]+Table14[[#This Row],[Processing Time (s) - final model]]</f>
        <v>17.274321794509856</v>
      </c>
      <c r="H960">
        <f t="shared" si="14"/>
        <v>0.52663371773751033</v>
      </c>
    </row>
    <row r="961" spans="1:8" x14ac:dyDescent="0.3">
      <c r="A961" t="s">
        <v>2788</v>
      </c>
      <c r="B961">
        <v>22.395301818847599</v>
      </c>
      <c r="C961">
        <v>4.2654991149902302E-2</v>
      </c>
      <c r="D961">
        <f>Table14[[#This Row],[runtime_to_process_best_model]]+Table14[[#This Row],[AnalysisTime (s) - best model]]</f>
        <v>22.437956809997502</v>
      </c>
      <c r="E961">
        <v>20.435550689697202</v>
      </c>
      <c r="F961">
        <v>0.34606480598449701</v>
      </c>
      <c r="G961">
        <f>Table14[[#This Row],[runtime_to_process_final_model]]+Table14[[#This Row],[Processing Time (s) - final model]]</f>
        <v>20.781615495681699</v>
      </c>
      <c r="H961">
        <f t="shared" si="14"/>
        <v>0.52718286655684032</v>
      </c>
    </row>
    <row r="962" spans="1:8" x14ac:dyDescent="0.3">
      <c r="A962" t="s">
        <v>2789</v>
      </c>
      <c r="B962">
        <v>12.621137380599899</v>
      </c>
      <c r="C962">
        <v>3.4719944000244099E-2</v>
      </c>
      <c r="D962">
        <f>Table14[[#This Row],[runtime_to_process_best_model]]+Table14[[#This Row],[AnalysisTime (s) - best model]]</f>
        <v>12.655857324600143</v>
      </c>
      <c r="E962">
        <v>12.349672317504799</v>
      </c>
      <c r="F962">
        <v>7.8945636749267495E-2</v>
      </c>
      <c r="G962">
        <f>Table14[[#This Row],[runtime_to_process_final_model]]+Table14[[#This Row],[Processing Time (s) - final model]]</f>
        <v>12.428617954254067</v>
      </c>
      <c r="H962">
        <f t="shared" si="14"/>
        <v>0.52773201537617032</v>
      </c>
    </row>
    <row r="963" spans="1:8" x14ac:dyDescent="0.3">
      <c r="A963" t="s">
        <v>2790</v>
      </c>
      <c r="B963">
        <v>10.1039152145385</v>
      </c>
      <c r="C963">
        <v>3.5191535949706997E-2</v>
      </c>
      <c r="D963">
        <f>Table14[[#This Row],[runtime_to_process_best_model]]+Table14[[#This Row],[AnalysisTime (s) - best model]]</f>
        <v>10.139106750488207</v>
      </c>
      <c r="E963">
        <v>9.9229269027709908</v>
      </c>
      <c r="F963">
        <v>4.4923782348632799E-2</v>
      </c>
      <c r="G963">
        <f>Table14[[#This Row],[runtime_to_process_final_model]]+Table14[[#This Row],[Processing Time (s) - final model]]</f>
        <v>9.9678506851196236</v>
      </c>
      <c r="H963">
        <f t="shared" si="14"/>
        <v>0.52828116419550031</v>
      </c>
    </row>
    <row r="964" spans="1:8" x14ac:dyDescent="0.3">
      <c r="A964" t="s">
        <v>2791</v>
      </c>
      <c r="B964">
        <v>13.7149832248687</v>
      </c>
      <c r="C964">
        <v>6.1706304550170898E-2</v>
      </c>
      <c r="D964">
        <f>Table14[[#This Row],[runtime_to_process_best_model]]+Table14[[#This Row],[AnalysisTime (s) - best model]]</f>
        <v>13.776689529418871</v>
      </c>
      <c r="E964">
        <v>12.1150896549224</v>
      </c>
      <c r="F964">
        <v>4.5206069946289E-2</v>
      </c>
      <c r="G964">
        <f>Table14[[#This Row],[runtime_to_process_final_model]]+Table14[[#This Row],[Processing Time (s) - final model]]</f>
        <v>12.160295724868689</v>
      </c>
      <c r="H964">
        <f t="shared" ref="H964:H1027" si="15">(1/1821)+H963</f>
        <v>0.5288303130148303</v>
      </c>
    </row>
    <row r="965" spans="1:8" x14ac:dyDescent="0.3">
      <c r="A965" t="s">
        <v>2792</v>
      </c>
      <c r="B965">
        <v>34.767916440963702</v>
      </c>
      <c r="C965">
        <v>0.13440752029418901</v>
      </c>
      <c r="D965">
        <f>Table14[[#This Row],[runtime_to_process_best_model]]+Table14[[#This Row],[AnalysisTime (s) - best model]]</f>
        <v>34.902323961257892</v>
      </c>
      <c r="E965">
        <v>31.4133989810943</v>
      </c>
      <c r="F965">
        <v>0.22925758361816401</v>
      </c>
      <c r="G965">
        <f>Table14[[#This Row],[runtime_to_process_final_model]]+Table14[[#This Row],[Processing Time (s) - final model]]</f>
        <v>31.642656564712464</v>
      </c>
      <c r="H965">
        <f t="shared" si="15"/>
        <v>0.52937946183416029</v>
      </c>
    </row>
    <row r="966" spans="1:8" x14ac:dyDescent="0.3">
      <c r="A966" t="s">
        <v>2793</v>
      </c>
      <c r="B966">
        <v>21.692171573638898</v>
      </c>
      <c r="C966">
        <v>4.1066169738769497E-2</v>
      </c>
      <c r="D966">
        <f>Table14[[#This Row],[runtime_to_process_best_model]]+Table14[[#This Row],[AnalysisTime (s) - best model]]</f>
        <v>21.733237743377668</v>
      </c>
      <c r="E966">
        <v>17.973616123199399</v>
      </c>
      <c r="F966">
        <v>5.1864385604858398E-2</v>
      </c>
      <c r="G966">
        <f>Table14[[#This Row],[runtime_to_process_final_model]]+Table14[[#This Row],[Processing Time (s) - final model]]</f>
        <v>18.025480508804257</v>
      </c>
      <c r="H966">
        <f t="shared" si="15"/>
        <v>0.52992861065349028</v>
      </c>
    </row>
    <row r="967" spans="1:8" x14ac:dyDescent="0.3">
      <c r="A967" t="s">
        <v>2794</v>
      </c>
      <c r="B967">
        <v>28.167298078536898</v>
      </c>
      <c r="C967">
        <v>0.15718030929565399</v>
      </c>
      <c r="D967">
        <f>Table14[[#This Row],[runtime_to_process_best_model]]+Table14[[#This Row],[AnalysisTime (s) - best model]]</f>
        <v>28.324478387832553</v>
      </c>
      <c r="E967">
        <v>27.157718896865799</v>
      </c>
      <c r="F967">
        <v>0.111654043197631</v>
      </c>
      <c r="G967">
        <f>Table14[[#This Row],[runtime_to_process_final_model]]+Table14[[#This Row],[Processing Time (s) - final model]]</f>
        <v>27.26937294006343</v>
      </c>
      <c r="H967">
        <f t="shared" si="15"/>
        <v>0.53047775947282028</v>
      </c>
    </row>
    <row r="968" spans="1:8" x14ac:dyDescent="0.3">
      <c r="A968" t="s">
        <v>2795</v>
      </c>
      <c r="B968">
        <v>27.814103841781598</v>
      </c>
      <c r="C968">
        <v>4.9711227416992097E-2</v>
      </c>
      <c r="D968">
        <f>Table14[[#This Row],[runtime_to_process_best_model]]+Table14[[#This Row],[AnalysisTime (s) - best model]]</f>
        <v>27.863815069198591</v>
      </c>
      <c r="E968">
        <v>24.6756398677825</v>
      </c>
      <c r="F968">
        <v>5.4959297180175698E-2</v>
      </c>
      <c r="G968">
        <f>Table14[[#This Row],[runtime_to_process_final_model]]+Table14[[#This Row],[Processing Time (s) - final model]]</f>
        <v>24.730599164962676</v>
      </c>
      <c r="H968">
        <f t="shared" si="15"/>
        <v>0.53102690829215027</v>
      </c>
    </row>
    <row r="969" spans="1:8" x14ac:dyDescent="0.3">
      <c r="A969" t="s">
        <v>2796</v>
      </c>
      <c r="B969">
        <v>2.2938673496246298</v>
      </c>
      <c r="C969">
        <v>1.8043041229247998E-2</v>
      </c>
      <c r="D969">
        <f>Table14[[#This Row],[runtime_to_process_best_model]]+Table14[[#This Row],[AnalysisTime (s) - best model]]</f>
        <v>2.3119103908538778</v>
      </c>
      <c r="E969">
        <v>2.2248344421386701</v>
      </c>
      <c r="F969">
        <v>1.98695659637451E-2</v>
      </c>
      <c r="G969">
        <f>Table14[[#This Row],[runtime_to_process_final_model]]+Table14[[#This Row],[Processing Time (s) - final model]]</f>
        <v>2.2447040081024152</v>
      </c>
      <c r="H969">
        <f t="shared" si="15"/>
        <v>0.53157605711148026</v>
      </c>
    </row>
    <row r="970" spans="1:8" x14ac:dyDescent="0.3">
      <c r="A970" t="s">
        <v>2797</v>
      </c>
      <c r="B970">
        <v>37.028311491012502</v>
      </c>
      <c r="C970">
        <v>0.13401055335998499</v>
      </c>
      <c r="D970">
        <f>Table14[[#This Row],[runtime_to_process_best_model]]+Table14[[#This Row],[AnalysisTime (s) - best model]]</f>
        <v>37.162322044372488</v>
      </c>
      <c r="E970">
        <v>34.579062223434399</v>
      </c>
      <c r="F970">
        <v>0.13416409492492601</v>
      </c>
      <c r="G970">
        <f>Table14[[#This Row],[runtime_to_process_final_model]]+Table14[[#This Row],[Processing Time (s) - final model]]</f>
        <v>34.713226318359325</v>
      </c>
      <c r="H970">
        <f t="shared" si="15"/>
        <v>0.53212520593081025</v>
      </c>
    </row>
    <row r="971" spans="1:8" x14ac:dyDescent="0.3">
      <c r="A971" t="s">
        <v>2798</v>
      </c>
      <c r="B971">
        <v>30.208477497100802</v>
      </c>
      <c r="C971">
        <v>5.4456710815429597E-2</v>
      </c>
      <c r="D971">
        <f>Table14[[#This Row],[runtime_to_process_best_model]]+Table14[[#This Row],[AnalysisTime (s) - best model]]</f>
        <v>30.262934207916231</v>
      </c>
      <c r="E971">
        <v>25.865573883056602</v>
      </c>
      <c r="F971">
        <v>6.4852476119995103E-2</v>
      </c>
      <c r="G971">
        <f>Table14[[#This Row],[runtime_to_process_final_model]]+Table14[[#This Row],[Processing Time (s) - final model]]</f>
        <v>25.930426359176597</v>
      </c>
      <c r="H971">
        <f t="shared" si="15"/>
        <v>0.53267435475014024</v>
      </c>
    </row>
    <row r="972" spans="1:8" x14ac:dyDescent="0.3">
      <c r="A972" t="s">
        <v>2799</v>
      </c>
      <c r="B972">
        <v>30.916867971420199</v>
      </c>
      <c r="C972">
        <v>0.119794368743896</v>
      </c>
      <c r="D972">
        <f>Table14[[#This Row],[runtime_to_process_best_model]]+Table14[[#This Row],[AnalysisTime (s) - best model]]</f>
        <v>31.036662340164096</v>
      </c>
      <c r="E972">
        <v>28.588856935501099</v>
      </c>
      <c r="F972">
        <v>0.19746780395507799</v>
      </c>
      <c r="G972">
        <f>Table14[[#This Row],[runtime_to_process_final_model]]+Table14[[#This Row],[Processing Time (s) - final model]]</f>
        <v>28.786324739456177</v>
      </c>
      <c r="H972">
        <f t="shared" si="15"/>
        <v>0.53322350356947024</v>
      </c>
    </row>
    <row r="973" spans="1:8" x14ac:dyDescent="0.3">
      <c r="A973" t="s">
        <v>2800</v>
      </c>
      <c r="B973">
        <v>30.1418924331665</v>
      </c>
      <c r="C973">
        <v>9.7656965255737305E-2</v>
      </c>
      <c r="D973">
        <f>Table14[[#This Row],[runtime_to_process_best_model]]+Table14[[#This Row],[AnalysisTime (s) - best model]]</f>
        <v>30.239549398422238</v>
      </c>
      <c r="E973">
        <v>27.588131904602001</v>
      </c>
      <c r="F973">
        <v>5.9015989303588798E-2</v>
      </c>
      <c r="G973">
        <f>Table14[[#This Row],[runtime_to_process_final_model]]+Table14[[#This Row],[Processing Time (s) - final model]]</f>
        <v>27.64714789390559</v>
      </c>
      <c r="H973">
        <f t="shared" si="15"/>
        <v>0.53377265238880023</v>
      </c>
    </row>
    <row r="974" spans="1:8" x14ac:dyDescent="0.3">
      <c r="A974" t="s">
        <v>2801</v>
      </c>
      <c r="B974">
        <v>7.3998224735260001</v>
      </c>
      <c r="C974">
        <v>2.4182319641113201E-2</v>
      </c>
      <c r="D974">
        <f>Table14[[#This Row],[runtime_to_process_best_model]]+Table14[[#This Row],[AnalysisTime (s) - best model]]</f>
        <v>7.4240047931671134</v>
      </c>
      <c r="E974">
        <v>7.10892462730407</v>
      </c>
      <c r="F974">
        <v>4.0046930313110303E-2</v>
      </c>
      <c r="G974">
        <f>Table14[[#This Row],[runtime_to_process_final_model]]+Table14[[#This Row],[Processing Time (s) - final model]]</f>
        <v>7.1489715576171804</v>
      </c>
      <c r="H974">
        <f t="shared" si="15"/>
        <v>0.53432180120813022</v>
      </c>
    </row>
    <row r="975" spans="1:8" x14ac:dyDescent="0.3">
      <c r="A975" t="s">
        <v>2802</v>
      </c>
      <c r="B975">
        <v>24.5533399581909</v>
      </c>
      <c r="C975">
        <v>6.4169883728027302E-2</v>
      </c>
      <c r="D975">
        <f>Table14[[#This Row],[runtime_to_process_best_model]]+Table14[[#This Row],[AnalysisTime (s) - best model]]</f>
        <v>24.617509841918928</v>
      </c>
      <c r="E975">
        <v>22.211183309555</v>
      </c>
      <c r="F975">
        <v>0.10021471977233801</v>
      </c>
      <c r="G975">
        <f>Table14[[#This Row],[runtime_to_process_final_model]]+Table14[[#This Row],[Processing Time (s) - final model]]</f>
        <v>22.311398029327339</v>
      </c>
      <c r="H975">
        <f t="shared" si="15"/>
        <v>0.53487095002746021</v>
      </c>
    </row>
    <row r="976" spans="1:8" x14ac:dyDescent="0.3">
      <c r="A976" t="s">
        <v>2803</v>
      </c>
      <c r="B976">
        <v>12.3743553161621</v>
      </c>
      <c r="C976">
        <v>2.9903411865234299E-2</v>
      </c>
      <c r="D976">
        <f>Table14[[#This Row],[runtime_to_process_best_model]]+Table14[[#This Row],[AnalysisTime (s) - best model]]</f>
        <v>12.404258728027335</v>
      </c>
      <c r="E976">
        <v>10.697559833526601</v>
      </c>
      <c r="F976">
        <v>3.13532352447509E-2</v>
      </c>
      <c r="G976">
        <f>Table14[[#This Row],[runtime_to_process_final_model]]+Table14[[#This Row],[Processing Time (s) - final model]]</f>
        <v>10.728913068771352</v>
      </c>
      <c r="H976">
        <f t="shared" si="15"/>
        <v>0.5354200988467902</v>
      </c>
    </row>
    <row r="977" spans="1:8" x14ac:dyDescent="0.3">
      <c r="A977" t="s">
        <v>2804</v>
      </c>
      <c r="B977">
        <v>29.1832225322723</v>
      </c>
      <c r="C977">
        <v>8.2858800888061496E-2</v>
      </c>
      <c r="D977">
        <f>Table14[[#This Row],[runtime_to_process_best_model]]+Table14[[#This Row],[AnalysisTime (s) - best model]]</f>
        <v>29.266081333160361</v>
      </c>
      <c r="E977">
        <v>27.255880594253501</v>
      </c>
      <c r="F977">
        <v>9.19468402862548E-2</v>
      </c>
      <c r="G977">
        <f>Table14[[#This Row],[runtime_to_process_final_model]]+Table14[[#This Row],[Processing Time (s) - final model]]</f>
        <v>27.347827434539756</v>
      </c>
      <c r="H977">
        <f t="shared" si="15"/>
        <v>0.5359692476661202</v>
      </c>
    </row>
    <row r="978" spans="1:8" x14ac:dyDescent="0.3">
      <c r="A978" t="s">
        <v>2805</v>
      </c>
      <c r="B978">
        <v>27.513856172561599</v>
      </c>
      <c r="C978">
        <v>9.7635030746459905E-2</v>
      </c>
      <c r="D978">
        <f>Table14[[#This Row],[runtime_to_process_best_model]]+Table14[[#This Row],[AnalysisTime (s) - best model]]</f>
        <v>27.611491203308059</v>
      </c>
      <c r="E978">
        <v>23.930373430252001</v>
      </c>
      <c r="F978">
        <v>8.3426237106323201E-2</v>
      </c>
      <c r="G978">
        <f>Table14[[#This Row],[runtime_to_process_final_model]]+Table14[[#This Row],[Processing Time (s) - final model]]</f>
        <v>24.013799667358324</v>
      </c>
      <c r="H978">
        <f t="shared" si="15"/>
        <v>0.53651839648545019</v>
      </c>
    </row>
    <row r="979" spans="1:8" x14ac:dyDescent="0.3">
      <c r="A979" t="s">
        <v>2806</v>
      </c>
      <c r="B979">
        <v>23.612419366836502</v>
      </c>
      <c r="C979">
        <v>5.2065849304199198E-2</v>
      </c>
      <c r="D979">
        <f>Table14[[#This Row],[runtime_to_process_best_model]]+Table14[[#This Row],[AnalysisTime (s) - best model]]</f>
        <v>23.664485216140701</v>
      </c>
      <c r="E979">
        <v>23.051543235778801</v>
      </c>
      <c r="F979">
        <v>8.5937976837158203E-2</v>
      </c>
      <c r="G979">
        <f>Table14[[#This Row],[runtime_to_process_final_model]]+Table14[[#This Row],[Processing Time (s) - final model]]</f>
        <v>23.13748121261596</v>
      </c>
      <c r="H979">
        <f t="shared" si="15"/>
        <v>0.53706754530478018</v>
      </c>
    </row>
    <row r="980" spans="1:8" x14ac:dyDescent="0.3">
      <c r="A980" t="s">
        <v>2807</v>
      </c>
      <c r="B980">
        <v>33.020353078842099</v>
      </c>
      <c r="C980">
        <v>0.105998039245605</v>
      </c>
      <c r="D980">
        <f>Table14[[#This Row],[runtime_to_process_best_model]]+Table14[[#This Row],[AnalysisTime (s) - best model]]</f>
        <v>33.126351118087705</v>
      </c>
      <c r="E980">
        <v>30.585052728652901</v>
      </c>
      <c r="F980">
        <v>0.14571905136108301</v>
      </c>
      <c r="G980">
        <f>Table14[[#This Row],[runtime_to_process_final_model]]+Table14[[#This Row],[Processing Time (s) - final model]]</f>
        <v>30.730771780013985</v>
      </c>
      <c r="H980">
        <f t="shared" si="15"/>
        <v>0.53761669412411017</v>
      </c>
    </row>
    <row r="981" spans="1:8" x14ac:dyDescent="0.3">
      <c r="A981" t="s">
        <v>2808</v>
      </c>
      <c r="B981">
        <v>51.648264646530102</v>
      </c>
      <c r="C981">
        <v>0.216757297515869</v>
      </c>
      <c r="D981">
        <f>Table14[[#This Row],[runtime_to_process_best_model]]+Table14[[#This Row],[AnalysisTime (s) - best model]]</f>
        <v>51.865021944045971</v>
      </c>
      <c r="E981">
        <v>46.252828121185303</v>
      </c>
      <c r="F981">
        <v>0.30147361755370999</v>
      </c>
      <c r="G981">
        <f>Table14[[#This Row],[runtime_to_process_final_model]]+Table14[[#This Row],[Processing Time (s) - final model]]</f>
        <v>46.554301738739014</v>
      </c>
      <c r="H981">
        <f t="shared" si="15"/>
        <v>0.53816584294344016</v>
      </c>
    </row>
    <row r="982" spans="1:8" x14ac:dyDescent="0.3">
      <c r="A982" t="s">
        <v>2809</v>
      </c>
      <c r="B982">
        <v>14.6384525299072</v>
      </c>
      <c r="C982">
        <v>7.9720973968505804E-2</v>
      </c>
      <c r="D982">
        <f>Table14[[#This Row],[runtime_to_process_best_model]]+Table14[[#This Row],[AnalysisTime (s) - best model]]</f>
        <v>14.718173503875706</v>
      </c>
      <c r="E982">
        <v>12.088548898696899</v>
      </c>
      <c r="F982">
        <v>6.2864780426025293E-2</v>
      </c>
      <c r="G982">
        <f>Table14[[#This Row],[runtime_to_process_final_model]]+Table14[[#This Row],[Processing Time (s) - final model]]</f>
        <v>12.151413679122925</v>
      </c>
      <c r="H982">
        <f t="shared" si="15"/>
        <v>0.53871499176277016</v>
      </c>
    </row>
    <row r="983" spans="1:8" x14ac:dyDescent="0.3">
      <c r="A983" t="s">
        <v>2810</v>
      </c>
      <c r="B983">
        <v>15.186436891555701</v>
      </c>
      <c r="C983">
        <v>3.5706996917724602E-2</v>
      </c>
      <c r="D983">
        <f>Table14[[#This Row],[runtime_to_process_best_model]]+Table14[[#This Row],[AnalysisTime (s) - best model]]</f>
        <v>15.222143888473425</v>
      </c>
      <c r="E983">
        <v>14.3519022464752</v>
      </c>
      <c r="F983">
        <v>0.105644941329956</v>
      </c>
      <c r="G983">
        <f>Table14[[#This Row],[runtime_to_process_final_model]]+Table14[[#This Row],[Processing Time (s) - final model]]</f>
        <v>14.457547187805156</v>
      </c>
      <c r="H983">
        <f t="shared" si="15"/>
        <v>0.53926414058210015</v>
      </c>
    </row>
    <row r="984" spans="1:8" x14ac:dyDescent="0.3">
      <c r="A984" t="s">
        <v>2811</v>
      </c>
      <c r="B984">
        <v>31.4515089988708</v>
      </c>
      <c r="C984">
        <v>4.9351453781127902E-2</v>
      </c>
      <c r="D984">
        <f>Table14[[#This Row],[runtime_to_process_best_model]]+Table14[[#This Row],[AnalysisTime (s) - best model]]</f>
        <v>31.500860452651928</v>
      </c>
      <c r="E984">
        <v>28.2915825843811</v>
      </c>
      <c r="F984">
        <v>7.9566001892089802E-2</v>
      </c>
      <c r="G984">
        <f>Table14[[#This Row],[runtime_to_process_final_model]]+Table14[[#This Row],[Processing Time (s) - final model]]</f>
        <v>28.37114858627319</v>
      </c>
      <c r="H984">
        <f t="shared" si="15"/>
        <v>0.53981328940143014</v>
      </c>
    </row>
    <row r="985" spans="1:8" x14ac:dyDescent="0.3">
      <c r="A985" t="s">
        <v>2812</v>
      </c>
      <c r="B985">
        <v>50.9712233543396</v>
      </c>
      <c r="C985">
        <v>0.156348466873168</v>
      </c>
      <c r="D985">
        <f>Table14[[#This Row],[runtime_to_process_best_model]]+Table14[[#This Row],[AnalysisTime (s) - best model]]</f>
        <v>51.127571821212769</v>
      </c>
      <c r="E985">
        <v>45.8817362785339</v>
      </c>
      <c r="F985">
        <v>0.19144392013549799</v>
      </c>
      <c r="G985">
        <f>Table14[[#This Row],[runtime_to_process_final_model]]+Table14[[#This Row],[Processing Time (s) - final model]]</f>
        <v>46.073180198669398</v>
      </c>
      <c r="H985">
        <f t="shared" si="15"/>
        <v>0.54036243822076013</v>
      </c>
    </row>
    <row r="986" spans="1:8" x14ac:dyDescent="0.3">
      <c r="A986" t="s">
        <v>2813</v>
      </c>
      <c r="B986">
        <v>34.233091354370103</v>
      </c>
      <c r="C986">
        <v>6.97653293609619E-2</v>
      </c>
      <c r="D986">
        <f>Table14[[#This Row],[runtime_to_process_best_model]]+Table14[[#This Row],[AnalysisTime (s) - best model]]</f>
        <v>34.302856683731065</v>
      </c>
      <c r="E986">
        <v>31.175809144973702</v>
      </c>
      <c r="F986">
        <v>6.3418388366699205E-2</v>
      </c>
      <c r="G986">
        <f>Table14[[#This Row],[runtime_to_process_final_model]]+Table14[[#This Row],[Processing Time (s) - final model]]</f>
        <v>31.239227533340401</v>
      </c>
      <c r="H986">
        <f t="shared" si="15"/>
        <v>0.54091158704009012</v>
      </c>
    </row>
    <row r="987" spans="1:8" x14ac:dyDescent="0.3">
      <c r="A987" t="s">
        <v>2814</v>
      </c>
      <c r="B987">
        <v>6.9778528213500897</v>
      </c>
      <c r="C987">
        <v>3.3065080642700098E-2</v>
      </c>
      <c r="D987">
        <f>Table14[[#This Row],[runtime_to_process_best_model]]+Table14[[#This Row],[AnalysisTime (s) - best model]]</f>
        <v>7.0109179019927899</v>
      </c>
      <c r="E987">
        <v>6.6910936832427899</v>
      </c>
      <c r="F987">
        <v>8.4903001785278306E-2</v>
      </c>
      <c r="G987">
        <f>Table14[[#This Row],[runtime_to_process_final_model]]+Table14[[#This Row],[Processing Time (s) - final model]]</f>
        <v>6.7759966850280682</v>
      </c>
      <c r="H987">
        <f t="shared" si="15"/>
        <v>0.54146073585942012</v>
      </c>
    </row>
    <row r="988" spans="1:8" x14ac:dyDescent="0.3">
      <c r="A988" t="s">
        <v>2815</v>
      </c>
      <c r="B988">
        <v>31.4680416584014</v>
      </c>
      <c r="C988">
        <v>5.6880712509155197E-2</v>
      </c>
      <c r="D988">
        <f>Table14[[#This Row],[runtime_to_process_best_model]]+Table14[[#This Row],[AnalysisTime (s) - best model]]</f>
        <v>31.524922370910556</v>
      </c>
      <c r="E988">
        <v>27.994757652282701</v>
      </c>
      <c r="F988">
        <v>0.105711221694946</v>
      </c>
      <c r="G988">
        <f>Table14[[#This Row],[runtime_to_process_final_model]]+Table14[[#This Row],[Processing Time (s) - final model]]</f>
        <v>28.100468873977647</v>
      </c>
      <c r="H988">
        <f t="shared" si="15"/>
        <v>0.54200988467875011</v>
      </c>
    </row>
    <row r="989" spans="1:8" x14ac:dyDescent="0.3">
      <c r="A989" t="s">
        <v>2816</v>
      </c>
      <c r="B989">
        <v>14.895703792572</v>
      </c>
      <c r="C989">
        <v>2.2160768508911102E-2</v>
      </c>
      <c r="D989">
        <f>Table14[[#This Row],[runtime_to_process_best_model]]+Table14[[#This Row],[AnalysisTime (s) - best model]]</f>
        <v>14.917864561080911</v>
      </c>
      <c r="E989">
        <v>13.089105844497601</v>
      </c>
      <c r="F989">
        <v>5.94382286071777E-2</v>
      </c>
      <c r="G989">
        <f>Table14[[#This Row],[runtime_to_process_final_model]]+Table14[[#This Row],[Processing Time (s) - final model]]</f>
        <v>13.148544073104778</v>
      </c>
      <c r="H989">
        <f t="shared" si="15"/>
        <v>0.5425590334980801</v>
      </c>
    </row>
    <row r="990" spans="1:8" x14ac:dyDescent="0.3">
      <c r="A990" t="s">
        <v>2817</v>
      </c>
      <c r="B990">
        <v>18.131196260452199</v>
      </c>
      <c r="C990">
        <v>4.4270753860473598E-2</v>
      </c>
      <c r="D990">
        <f>Table14[[#This Row],[runtime_to_process_best_model]]+Table14[[#This Row],[AnalysisTime (s) - best model]]</f>
        <v>18.175467014312673</v>
      </c>
      <c r="E990">
        <v>16.062528133392298</v>
      </c>
      <c r="F990">
        <v>4.5999526977539E-2</v>
      </c>
      <c r="G990">
        <f>Table14[[#This Row],[runtime_to_process_final_model]]+Table14[[#This Row],[Processing Time (s) - final model]]</f>
        <v>16.108527660369838</v>
      </c>
      <c r="H990">
        <f t="shared" si="15"/>
        <v>0.54310818231741009</v>
      </c>
    </row>
    <row r="991" spans="1:8" x14ac:dyDescent="0.3">
      <c r="A991" t="s">
        <v>2818</v>
      </c>
      <c r="B991">
        <v>16.964171886443999</v>
      </c>
      <c r="C991">
        <v>2.2151947021484299E-2</v>
      </c>
      <c r="D991">
        <f>Table14[[#This Row],[runtime_to_process_best_model]]+Table14[[#This Row],[AnalysisTime (s) - best model]]</f>
        <v>16.986323833465484</v>
      </c>
      <c r="E991">
        <v>16.3684210777282</v>
      </c>
      <c r="F991">
        <v>5.0121068954467697E-2</v>
      </c>
      <c r="G991">
        <f>Table14[[#This Row],[runtime_to_process_final_model]]+Table14[[#This Row],[Processing Time (s) - final model]]</f>
        <v>16.418542146682668</v>
      </c>
      <c r="H991">
        <f t="shared" si="15"/>
        <v>0.54365733113674009</v>
      </c>
    </row>
    <row r="992" spans="1:8" x14ac:dyDescent="0.3">
      <c r="A992" t="s">
        <v>2819</v>
      </c>
      <c r="B992">
        <v>19.626880168914699</v>
      </c>
      <c r="C992">
        <v>4.9004554748535101E-2</v>
      </c>
      <c r="D992">
        <f>Table14[[#This Row],[runtime_to_process_best_model]]+Table14[[#This Row],[AnalysisTime (s) - best model]]</f>
        <v>19.675884723663234</v>
      </c>
      <c r="E992">
        <v>18.000027656555101</v>
      </c>
      <c r="F992">
        <v>7.9039096832275293E-2</v>
      </c>
      <c r="G992">
        <f>Table14[[#This Row],[runtime_to_process_final_model]]+Table14[[#This Row],[Processing Time (s) - final model]]</f>
        <v>18.079066753387377</v>
      </c>
      <c r="H992">
        <f t="shared" si="15"/>
        <v>0.54420647995607008</v>
      </c>
    </row>
    <row r="993" spans="1:8" x14ac:dyDescent="0.3">
      <c r="A993" t="s">
        <v>2820</v>
      </c>
      <c r="B993">
        <v>21.960037469863799</v>
      </c>
      <c r="C993">
        <v>6.5978050231933594E-2</v>
      </c>
      <c r="D993">
        <f>Table14[[#This Row],[runtime_to_process_best_model]]+Table14[[#This Row],[AnalysisTime (s) - best model]]</f>
        <v>22.026015520095733</v>
      </c>
      <c r="E993">
        <v>19.2789063453674</v>
      </c>
      <c r="F993">
        <v>0.13054823875427199</v>
      </c>
      <c r="G993">
        <f>Table14[[#This Row],[runtime_to_process_final_model]]+Table14[[#This Row],[Processing Time (s) - final model]]</f>
        <v>19.409454584121672</v>
      </c>
      <c r="H993">
        <f t="shared" si="15"/>
        <v>0.54475562877540007</v>
      </c>
    </row>
    <row r="994" spans="1:8" x14ac:dyDescent="0.3">
      <c r="A994" t="s">
        <v>2821</v>
      </c>
      <c r="B994">
        <v>39.436857938766401</v>
      </c>
      <c r="C994">
        <v>0.104728698730468</v>
      </c>
      <c r="D994">
        <f>Table14[[#This Row],[runtime_to_process_best_model]]+Table14[[#This Row],[AnalysisTime (s) - best model]]</f>
        <v>39.54158663749687</v>
      </c>
      <c r="E994">
        <v>35.993751525878899</v>
      </c>
      <c r="F994">
        <v>0.14990186691284099</v>
      </c>
      <c r="G994">
        <f>Table14[[#This Row],[runtime_to_process_final_model]]+Table14[[#This Row],[Processing Time (s) - final model]]</f>
        <v>36.143653392791741</v>
      </c>
      <c r="H994">
        <f t="shared" si="15"/>
        <v>0.54530477759473006</v>
      </c>
    </row>
    <row r="995" spans="1:8" x14ac:dyDescent="0.3">
      <c r="A995" t="s">
        <v>2822</v>
      </c>
      <c r="B995">
        <v>28.220323085784901</v>
      </c>
      <c r="C995">
        <v>7.8203678131103502E-2</v>
      </c>
      <c r="D995">
        <f>Table14[[#This Row],[runtime_to_process_best_model]]+Table14[[#This Row],[AnalysisTime (s) - best model]]</f>
        <v>28.298526763916005</v>
      </c>
      <c r="E995">
        <v>24.469071149826</v>
      </c>
      <c r="F995">
        <v>8.3882331848144503E-2</v>
      </c>
      <c r="G995">
        <f>Table14[[#This Row],[runtime_to_process_final_model]]+Table14[[#This Row],[Processing Time (s) - final model]]</f>
        <v>24.552953481674145</v>
      </c>
      <c r="H995">
        <f t="shared" si="15"/>
        <v>0.54585392641406005</v>
      </c>
    </row>
    <row r="996" spans="1:8" x14ac:dyDescent="0.3">
      <c r="A996" t="s">
        <v>2823</v>
      </c>
      <c r="B996">
        <v>23.273491859436</v>
      </c>
      <c r="C996">
        <v>3.6754131317138602E-2</v>
      </c>
      <c r="D996">
        <f>Table14[[#This Row],[runtime_to_process_best_model]]+Table14[[#This Row],[AnalysisTime (s) - best model]]</f>
        <v>23.310245990753138</v>
      </c>
      <c r="E996">
        <v>22.009245872497502</v>
      </c>
      <c r="F996">
        <v>5.48605918884277E-2</v>
      </c>
      <c r="G996">
        <f>Table14[[#This Row],[runtime_to_process_final_model]]+Table14[[#This Row],[Processing Time (s) - final model]]</f>
        <v>22.064106464385929</v>
      </c>
      <c r="H996">
        <f t="shared" si="15"/>
        <v>0.54640307523339005</v>
      </c>
    </row>
    <row r="997" spans="1:8" x14ac:dyDescent="0.3">
      <c r="A997" t="s">
        <v>2824</v>
      </c>
      <c r="B997">
        <v>6.58207106590271</v>
      </c>
      <c r="C997">
        <v>2.5814056396484299E-2</v>
      </c>
      <c r="D997">
        <f>Table14[[#This Row],[runtime_to_process_best_model]]+Table14[[#This Row],[AnalysisTime (s) - best model]]</f>
        <v>6.6078851222991943</v>
      </c>
      <c r="E997">
        <v>6.4141390323638898</v>
      </c>
      <c r="F997">
        <v>1.5986680984497001E-2</v>
      </c>
      <c r="G997">
        <f>Table14[[#This Row],[runtime_to_process_final_model]]+Table14[[#This Row],[Processing Time (s) - final model]]</f>
        <v>6.4301257133483869</v>
      </c>
      <c r="H997">
        <f t="shared" si="15"/>
        <v>0.54695222405272004</v>
      </c>
    </row>
    <row r="998" spans="1:8" x14ac:dyDescent="0.3">
      <c r="A998" t="s">
        <v>2825</v>
      </c>
      <c r="B998">
        <v>28.127473831176701</v>
      </c>
      <c r="C998">
        <v>0.21248984336853</v>
      </c>
      <c r="D998">
        <f>Table14[[#This Row],[runtime_to_process_best_model]]+Table14[[#This Row],[AnalysisTime (s) - best model]]</f>
        <v>28.339963674545231</v>
      </c>
      <c r="E998">
        <v>27.5225377082824</v>
      </c>
      <c r="F998">
        <v>0.25609827041625899</v>
      </c>
      <c r="G998">
        <f>Table14[[#This Row],[runtime_to_process_final_model]]+Table14[[#This Row],[Processing Time (s) - final model]]</f>
        <v>27.778635978698659</v>
      </c>
      <c r="H998">
        <f t="shared" si="15"/>
        <v>0.54750137287205003</v>
      </c>
    </row>
    <row r="999" spans="1:8" x14ac:dyDescent="0.3">
      <c r="A999" t="s">
        <v>2826</v>
      </c>
      <c r="B999">
        <v>12.0591387748718</v>
      </c>
      <c r="C999">
        <v>2.3726463317871E-2</v>
      </c>
      <c r="D999">
        <f>Table14[[#This Row],[runtime_to_process_best_model]]+Table14[[#This Row],[AnalysisTime (s) - best model]]</f>
        <v>12.082865238189671</v>
      </c>
      <c r="E999">
        <v>11.142693281173701</v>
      </c>
      <c r="F999">
        <v>4.7082424163818297E-2</v>
      </c>
      <c r="G999">
        <f>Table14[[#This Row],[runtime_to_process_final_model]]+Table14[[#This Row],[Processing Time (s) - final model]]</f>
        <v>11.189775705337519</v>
      </c>
      <c r="H999">
        <f t="shared" si="15"/>
        <v>0.54805052169138002</v>
      </c>
    </row>
    <row r="1000" spans="1:8" x14ac:dyDescent="0.3">
      <c r="A1000" t="s">
        <v>2827</v>
      </c>
      <c r="B1000">
        <v>50.633434295654297</v>
      </c>
      <c r="C1000">
        <v>0.173033952713012</v>
      </c>
      <c r="D1000">
        <f>Table14[[#This Row],[runtime_to_process_best_model]]+Table14[[#This Row],[AnalysisTime (s) - best model]]</f>
        <v>50.80646824836731</v>
      </c>
      <c r="E1000">
        <v>45.993691921234102</v>
      </c>
      <c r="F1000">
        <v>0.16552186012268</v>
      </c>
      <c r="G1000">
        <f>Table14[[#This Row],[runtime_to_process_final_model]]+Table14[[#This Row],[Processing Time (s) - final model]]</f>
        <v>46.159213781356783</v>
      </c>
      <c r="H1000">
        <f t="shared" si="15"/>
        <v>0.54859967051071001</v>
      </c>
    </row>
    <row r="1001" spans="1:8" x14ac:dyDescent="0.3">
      <c r="A1001" t="s">
        <v>2828</v>
      </c>
      <c r="B1001">
        <v>33.2395787239074</v>
      </c>
      <c r="C1001">
        <v>9.5414876937866197E-2</v>
      </c>
      <c r="D1001">
        <f>Table14[[#This Row],[runtime_to_process_best_model]]+Table14[[#This Row],[AnalysisTime (s) - best model]]</f>
        <v>33.334993600845266</v>
      </c>
      <c r="E1001">
        <v>32.087438106536801</v>
      </c>
      <c r="F1001">
        <v>0.154773950576782</v>
      </c>
      <c r="G1001">
        <f>Table14[[#This Row],[runtime_to_process_final_model]]+Table14[[#This Row],[Processing Time (s) - final model]]</f>
        <v>32.242212057113584</v>
      </c>
      <c r="H1001">
        <f t="shared" si="15"/>
        <v>0.54914881933004001</v>
      </c>
    </row>
    <row r="1002" spans="1:8" x14ac:dyDescent="0.3">
      <c r="A1002" t="s">
        <v>2829</v>
      </c>
      <c r="B1002">
        <v>21.050813913345301</v>
      </c>
      <c r="C1002">
        <v>4.3308019638061503E-2</v>
      </c>
      <c r="D1002">
        <f>Table14[[#This Row],[runtime_to_process_best_model]]+Table14[[#This Row],[AnalysisTime (s) - best model]]</f>
        <v>21.094121932983363</v>
      </c>
      <c r="E1002">
        <v>18.217751264572101</v>
      </c>
      <c r="F1002">
        <v>4.9164056777954102E-2</v>
      </c>
      <c r="G1002">
        <f>Table14[[#This Row],[runtime_to_process_final_model]]+Table14[[#This Row],[Processing Time (s) - final model]]</f>
        <v>18.266915321350055</v>
      </c>
      <c r="H1002">
        <f t="shared" si="15"/>
        <v>0.54969796814937</v>
      </c>
    </row>
    <row r="1003" spans="1:8" x14ac:dyDescent="0.3">
      <c r="A1003" t="s">
        <v>2830</v>
      </c>
      <c r="B1003">
        <v>17.533370733261101</v>
      </c>
      <c r="C1003">
        <v>3.10895442962646E-2</v>
      </c>
      <c r="D1003">
        <f>Table14[[#This Row],[runtime_to_process_best_model]]+Table14[[#This Row],[AnalysisTime (s) - best model]]</f>
        <v>17.564460277557366</v>
      </c>
      <c r="E1003">
        <v>14.2655885219573</v>
      </c>
      <c r="F1003">
        <v>4.3655633926391602E-2</v>
      </c>
      <c r="G1003">
        <f>Table14[[#This Row],[runtime_to_process_final_model]]+Table14[[#This Row],[Processing Time (s) - final model]]</f>
        <v>14.309244155883691</v>
      </c>
      <c r="H1003">
        <f t="shared" si="15"/>
        <v>0.55024711696869999</v>
      </c>
    </row>
    <row r="1004" spans="1:8" x14ac:dyDescent="0.3">
      <c r="A1004" t="s">
        <v>2831</v>
      </c>
      <c r="B1004">
        <v>15.6675479412078</v>
      </c>
      <c r="C1004">
        <v>3.0013322830200102E-2</v>
      </c>
      <c r="D1004">
        <f>Table14[[#This Row],[runtime_to_process_best_model]]+Table14[[#This Row],[AnalysisTime (s) - best model]]</f>
        <v>15.697561264038001</v>
      </c>
      <c r="E1004">
        <v>13.584098100662199</v>
      </c>
      <c r="F1004">
        <v>3.4432411193847601E-2</v>
      </c>
      <c r="G1004">
        <f>Table14[[#This Row],[runtime_to_process_final_model]]+Table14[[#This Row],[Processing Time (s) - final model]]</f>
        <v>13.618530511856047</v>
      </c>
      <c r="H1004">
        <f t="shared" si="15"/>
        <v>0.55079626578802998</v>
      </c>
    </row>
    <row r="1005" spans="1:8" x14ac:dyDescent="0.3">
      <c r="A1005" t="s">
        <v>2832</v>
      </c>
      <c r="B1005">
        <v>17.864827156066799</v>
      </c>
      <c r="C1005">
        <v>7.2102308273315402E-2</v>
      </c>
      <c r="D1005">
        <f>Table14[[#This Row],[runtime_to_process_best_model]]+Table14[[#This Row],[AnalysisTime (s) - best model]]</f>
        <v>17.936929464340114</v>
      </c>
      <c r="E1005">
        <v>16.278801202774002</v>
      </c>
      <c r="F1005">
        <v>5.6921243667602497E-2</v>
      </c>
      <c r="G1005">
        <f>Table14[[#This Row],[runtime_to_process_final_model]]+Table14[[#This Row],[Processing Time (s) - final model]]</f>
        <v>16.335722446441604</v>
      </c>
      <c r="H1005">
        <f t="shared" si="15"/>
        <v>0.55134541460735997</v>
      </c>
    </row>
    <row r="1006" spans="1:8" x14ac:dyDescent="0.3">
      <c r="A1006" t="s">
        <v>2833</v>
      </c>
      <c r="B1006">
        <v>30.208809852600002</v>
      </c>
      <c r="C1006">
        <v>9.2179536819457994E-2</v>
      </c>
      <c r="D1006">
        <f>Table14[[#This Row],[runtime_to_process_best_model]]+Table14[[#This Row],[AnalysisTime (s) - best model]]</f>
        <v>30.30098938941946</v>
      </c>
      <c r="E1006">
        <v>29.206982135772702</v>
      </c>
      <c r="F1006">
        <v>0.22284650802612299</v>
      </c>
      <c r="G1006">
        <f>Table14[[#This Row],[runtime_to_process_final_model]]+Table14[[#This Row],[Processing Time (s) - final model]]</f>
        <v>29.429828643798825</v>
      </c>
      <c r="H1006">
        <f t="shared" si="15"/>
        <v>0.55189456342668997</v>
      </c>
    </row>
    <row r="1007" spans="1:8" x14ac:dyDescent="0.3">
      <c r="A1007" t="s">
        <v>2834</v>
      </c>
      <c r="B1007">
        <v>17.3706164360046</v>
      </c>
      <c r="C1007">
        <v>3.5205364227294901E-2</v>
      </c>
      <c r="D1007">
        <f>Table14[[#This Row],[runtime_to_process_best_model]]+Table14[[#This Row],[AnalysisTime (s) - best model]]</f>
        <v>17.405821800231895</v>
      </c>
      <c r="E1007">
        <v>14.5653550624847</v>
      </c>
      <c r="F1007">
        <v>5.5685758590698201E-2</v>
      </c>
      <c r="G1007">
        <f>Table14[[#This Row],[runtime_to_process_final_model]]+Table14[[#This Row],[Processing Time (s) - final model]]</f>
        <v>14.621040821075399</v>
      </c>
      <c r="H1007">
        <f t="shared" si="15"/>
        <v>0.55244371224601996</v>
      </c>
    </row>
    <row r="1008" spans="1:8" x14ac:dyDescent="0.3">
      <c r="A1008" t="s">
        <v>2835</v>
      </c>
      <c r="B1008">
        <v>23.010501861572202</v>
      </c>
      <c r="C1008">
        <v>5.8199882507324198E-2</v>
      </c>
      <c r="D1008">
        <f>Table14[[#This Row],[runtime_to_process_best_model]]+Table14[[#This Row],[AnalysisTime (s) - best model]]</f>
        <v>23.068701744079526</v>
      </c>
      <c r="E1008">
        <v>22.392667055130001</v>
      </c>
      <c r="F1008">
        <v>0.121129512786865</v>
      </c>
      <c r="G1008">
        <f>Table14[[#This Row],[runtime_to_process_final_model]]+Table14[[#This Row],[Processing Time (s) - final model]]</f>
        <v>22.513796567916867</v>
      </c>
      <c r="H1008">
        <f t="shared" si="15"/>
        <v>0.55299286106534995</v>
      </c>
    </row>
    <row r="1009" spans="1:8" x14ac:dyDescent="0.3">
      <c r="A1009" t="s">
        <v>2836</v>
      </c>
      <c r="B1009">
        <v>20.6104042530059</v>
      </c>
      <c r="C1009">
        <v>0.11637520790100001</v>
      </c>
      <c r="D1009">
        <f>Table14[[#This Row],[runtime_to_process_best_model]]+Table14[[#This Row],[AnalysisTime (s) - best model]]</f>
        <v>20.726779460906901</v>
      </c>
      <c r="E1009">
        <v>18.818873643875101</v>
      </c>
      <c r="F1009">
        <v>0.11867785453796301</v>
      </c>
      <c r="G1009">
        <f>Table14[[#This Row],[runtime_to_process_final_model]]+Table14[[#This Row],[Processing Time (s) - final model]]</f>
        <v>18.937551498413065</v>
      </c>
      <c r="H1009">
        <f t="shared" si="15"/>
        <v>0.55354200988467994</v>
      </c>
    </row>
    <row r="1010" spans="1:8" x14ac:dyDescent="0.3">
      <c r="A1010" t="s">
        <v>2837</v>
      </c>
      <c r="B1010">
        <v>8.8046159744262695</v>
      </c>
      <c r="C1010">
        <v>2.5263071060180602E-2</v>
      </c>
      <c r="D1010">
        <f>Table14[[#This Row],[runtime_to_process_best_model]]+Table14[[#This Row],[AnalysisTime (s) - best model]]</f>
        <v>8.8298790454864502</v>
      </c>
      <c r="E1010">
        <v>8.0743141174316406</v>
      </c>
      <c r="F1010">
        <v>5.8090925216674798E-2</v>
      </c>
      <c r="G1010">
        <f>Table14[[#This Row],[runtime_to_process_final_model]]+Table14[[#This Row],[Processing Time (s) - final model]]</f>
        <v>8.1324050426483154</v>
      </c>
      <c r="H1010">
        <f t="shared" si="15"/>
        <v>0.55409115870400993</v>
      </c>
    </row>
    <row r="1011" spans="1:8" x14ac:dyDescent="0.3">
      <c r="A1011" t="s">
        <v>2838</v>
      </c>
      <c r="B1011">
        <v>26.6096944808959</v>
      </c>
      <c r="C1011">
        <v>5.2468538284301702E-2</v>
      </c>
      <c r="D1011">
        <f>Table14[[#This Row],[runtime_to_process_best_model]]+Table14[[#This Row],[AnalysisTime (s) - best model]]</f>
        <v>26.662163019180202</v>
      </c>
      <c r="E1011">
        <v>23.243306398391699</v>
      </c>
      <c r="F1011">
        <v>7.99887180328369E-2</v>
      </c>
      <c r="G1011">
        <f>Table14[[#This Row],[runtime_to_process_final_model]]+Table14[[#This Row],[Processing Time (s) - final model]]</f>
        <v>23.323295116424536</v>
      </c>
      <c r="H1011">
        <f t="shared" si="15"/>
        <v>0.55464030752333993</v>
      </c>
    </row>
    <row r="1012" spans="1:8" x14ac:dyDescent="0.3">
      <c r="A1012" t="s">
        <v>2839</v>
      </c>
      <c r="B1012">
        <v>23.181994438171301</v>
      </c>
      <c r="C1012">
        <v>6.2875509262084905E-2</v>
      </c>
      <c r="D1012">
        <f>Table14[[#This Row],[runtime_to_process_best_model]]+Table14[[#This Row],[AnalysisTime (s) - best model]]</f>
        <v>23.244869947433386</v>
      </c>
      <c r="E1012">
        <v>21.470642566680901</v>
      </c>
      <c r="F1012">
        <v>5.2545785903930602E-2</v>
      </c>
      <c r="G1012">
        <f>Table14[[#This Row],[runtime_to_process_final_model]]+Table14[[#This Row],[Processing Time (s) - final model]]</f>
        <v>21.523188352584832</v>
      </c>
      <c r="H1012">
        <f t="shared" si="15"/>
        <v>0.55518945634266992</v>
      </c>
    </row>
    <row r="1013" spans="1:8" x14ac:dyDescent="0.3">
      <c r="A1013" t="s">
        <v>2840</v>
      </c>
      <c r="B1013">
        <v>55.6422889232635</v>
      </c>
      <c r="C1013">
        <v>0.130374670028686</v>
      </c>
      <c r="D1013">
        <f>Table14[[#This Row],[runtime_to_process_best_model]]+Table14[[#This Row],[AnalysisTime (s) - best model]]</f>
        <v>55.772663593292187</v>
      </c>
      <c r="E1013">
        <v>49.578675985336297</v>
      </c>
      <c r="F1013">
        <v>0.230369567871093</v>
      </c>
      <c r="G1013">
        <f>Table14[[#This Row],[runtime_to_process_final_model]]+Table14[[#This Row],[Processing Time (s) - final model]]</f>
        <v>49.80904555320739</v>
      </c>
      <c r="H1013">
        <f t="shared" si="15"/>
        <v>0.55573860516199991</v>
      </c>
    </row>
    <row r="1014" spans="1:8" x14ac:dyDescent="0.3">
      <c r="A1014" t="s">
        <v>2841</v>
      </c>
      <c r="B1014">
        <v>20.767350196838301</v>
      </c>
      <c r="C1014">
        <v>0.12992072105407701</v>
      </c>
      <c r="D1014">
        <f>Table14[[#This Row],[runtime_to_process_best_model]]+Table14[[#This Row],[AnalysisTime (s) - best model]]</f>
        <v>20.897270917892378</v>
      </c>
      <c r="E1014">
        <v>19.923810005187899</v>
      </c>
      <c r="F1014">
        <v>6.8155765533447196E-2</v>
      </c>
      <c r="G1014">
        <f>Table14[[#This Row],[runtime_to_process_final_model]]+Table14[[#This Row],[Processing Time (s) - final model]]</f>
        <v>19.991965770721347</v>
      </c>
      <c r="H1014">
        <f t="shared" si="15"/>
        <v>0.5562877539813299</v>
      </c>
    </row>
    <row r="1015" spans="1:8" x14ac:dyDescent="0.3">
      <c r="A1015" t="s">
        <v>2842</v>
      </c>
      <c r="B1015">
        <v>48.082952260970998</v>
      </c>
      <c r="C1015">
        <v>0.105141401290893</v>
      </c>
      <c r="D1015">
        <f>Table14[[#This Row],[runtime_to_process_best_model]]+Table14[[#This Row],[AnalysisTime (s) - best model]]</f>
        <v>48.188093662261892</v>
      </c>
      <c r="E1015">
        <v>42.419712305068899</v>
      </c>
      <c r="F1015">
        <v>0.18282294273376401</v>
      </c>
      <c r="G1015">
        <f>Table14[[#This Row],[runtime_to_process_final_model]]+Table14[[#This Row],[Processing Time (s) - final model]]</f>
        <v>42.602535247802663</v>
      </c>
      <c r="H1015">
        <f t="shared" si="15"/>
        <v>0.55683690280065989</v>
      </c>
    </row>
    <row r="1016" spans="1:8" x14ac:dyDescent="0.3">
      <c r="A1016" t="s">
        <v>2843</v>
      </c>
      <c r="B1016">
        <v>13.700005531311</v>
      </c>
      <c r="C1016">
        <v>3.04896831512451E-2</v>
      </c>
      <c r="D1016">
        <f>Table14[[#This Row],[runtime_to_process_best_model]]+Table14[[#This Row],[AnalysisTime (s) - best model]]</f>
        <v>13.730495214462245</v>
      </c>
      <c r="E1016">
        <v>11.661666393280001</v>
      </c>
      <c r="F1016">
        <v>7.4721574783325195E-2</v>
      </c>
      <c r="G1016">
        <f>Table14[[#This Row],[runtime_to_process_final_model]]+Table14[[#This Row],[Processing Time (s) - final model]]</f>
        <v>11.736387968063326</v>
      </c>
      <c r="H1016">
        <f t="shared" si="15"/>
        <v>0.55738605161998989</v>
      </c>
    </row>
    <row r="1017" spans="1:8" x14ac:dyDescent="0.3">
      <c r="A1017" t="s">
        <v>2844</v>
      </c>
      <c r="B1017">
        <v>34.250136613845797</v>
      </c>
      <c r="C1017">
        <v>0.114137172698974</v>
      </c>
      <c r="D1017">
        <f>Table14[[#This Row],[runtime_to_process_best_model]]+Table14[[#This Row],[AnalysisTime (s) - best model]]</f>
        <v>34.364273786544771</v>
      </c>
      <c r="E1017">
        <v>30.082389116287199</v>
      </c>
      <c r="F1017">
        <v>0.126055002212524</v>
      </c>
      <c r="G1017">
        <f>Table14[[#This Row],[runtime_to_process_final_model]]+Table14[[#This Row],[Processing Time (s) - final model]]</f>
        <v>30.208444118499724</v>
      </c>
      <c r="H1017">
        <f t="shared" si="15"/>
        <v>0.55793520043931988</v>
      </c>
    </row>
    <row r="1018" spans="1:8" x14ac:dyDescent="0.3">
      <c r="A1018" t="s">
        <v>2845</v>
      </c>
      <c r="B1018">
        <v>10.3785400390625</v>
      </c>
      <c r="C1018">
        <v>3.2207250595092697E-2</v>
      </c>
      <c r="D1018">
        <f>Table14[[#This Row],[runtime_to_process_best_model]]+Table14[[#This Row],[AnalysisTime (s) - best model]]</f>
        <v>10.410747289657593</v>
      </c>
      <c r="E1018">
        <v>10.379174709320001</v>
      </c>
      <c r="F1018">
        <v>7.2995662689208901E-2</v>
      </c>
      <c r="G1018">
        <f>Table14[[#This Row],[runtime_to_process_final_model]]+Table14[[#This Row],[Processing Time (s) - final model]]</f>
        <v>10.45217037200921</v>
      </c>
      <c r="H1018">
        <f t="shared" si="15"/>
        <v>0.55848434925864987</v>
      </c>
    </row>
    <row r="1019" spans="1:8" x14ac:dyDescent="0.3">
      <c r="A1019" t="s">
        <v>2846</v>
      </c>
      <c r="B1019">
        <v>12.378374099731399</v>
      </c>
      <c r="C1019">
        <v>3.9966583251953097E-2</v>
      </c>
      <c r="D1019">
        <f>Table14[[#This Row],[runtime_to_process_best_model]]+Table14[[#This Row],[AnalysisTime (s) - best model]]</f>
        <v>12.418340682983352</v>
      </c>
      <c r="E1019">
        <v>11.9965045452117</v>
      </c>
      <c r="F1019">
        <v>2.7538776397704998E-2</v>
      </c>
      <c r="G1019">
        <f>Table14[[#This Row],[runtime_to_process_final_model]]+Table14[[#This Row],[Processing Time (s) - final model]]</f>
        <v>12.024043321609405</v>
      </c>
      <c r="H1019">
        <f t="shared" si="15"/>
        <v>0.55903349807797986</v>
      </c>
    </row>
    <row r="1020" spans="1:8" x14ac:dyDescent="0.3">
      <c r="A1020" t="s">
        <v>2847</v>
      </c>
      <c r="B1020">
        <v>16.1085059642791</v>
      </c>
      <c r="C1020">
        <v>3.0760049819946199E-2</v>
      </c>
      <c r="D1020">
        <f>Table14[[#This Row],[runtime_to_process_best_model]]+Table14[[#This Row],[AnalysisTime (s) - best model]]</f>
        <v>16.139266014099046</v>
      </c>
      <c r="E1020">
        <v>13.1285750865936</v>
      </c>
      <c r="F1020">
        <v>3.4601688385009703E-2</v>
      </c>
      <c r="G1020">
        <f>Table14[[#This Row],[runtime_to_process_final_model]]+Table14[[#This Row],[Processing Time (s) - final model]]</f>
        <v>13.163176774978609</v>
      </c>
      <c r="H1020">
        <f t="shared" si="15"/>
        <v>0.55958264689730985</v>
      </c>
    </row>
    <row r="1021" spans="1:8" x14ac:dyDescent="0.3">
      <c r="A1021" t="s">
        <v>2848</v>
      </c>
      <c r="B1021">
        <v>9.3042111396789497</v>
      </c>
      <c r="C1021">
        <v>3.1454086303710903E-2</v>
      </c>
      <c r="D1021">
        <f>Table14[[#This Row],[runtime_to_process_best_model]]+Table14[[#This Row],[AnalysisTime (s) - best model]]</f>
        <v>9.3356652259826607</v>
      </c>
      <c r="E1021">
        <v>8.7038640975952095</v>
      </c>
      <c r="F1021">
        <v>2.9278755187988201E-2</v>
      </c>
      <c r="G1021">
        <f>Table14[[#This Row],[runtime_to_process_final_model]]+Table14[[#This Row],[Processing Time (s) - final model]]</f>
        <v>8.7331428527831978</v>
      </c>
      <c r="H1021">
        <f t="shared" si="15"/>
        <v>0.56013179571663985</v>
      </c>
    </row>
    <row r="1022" spans="1:8" x14ac:dyDescent="0.3">
      <c r="A1022" t="s">
        <v>2849</v>
      </c>
      <c r="B1022">
        <v>27.621302843093801</v>
      </c>
      <c r="C1022">
        <v>6.0909748077392502E-2</v>
      </c>
      <c r="D1022">
        <f>Table14[[#This Row],[runtime_to_process_best_model]]+Table14[[#This Row],[AnalysisTime (s) - best model]]</f>
        <v>27.682212591171194</v>
      </c>
      <c r="E1022">
        <v>23.355021238327001</v>
      </c>
      <c r="F1022">
        <v>8.7519407272338798E-2</v>
      </c>
      <c r="G1022">
        <f>Table14[[#This Row],[runtime_to_process_final_model]]+Table14[[#This Row],[Processing Time (s) - final model]]</f>
        <v>23.44254064559934</v>
      </c>
      <c r="H1022">
        <f t="shared" si="15"/>
        <v>0.56068094453596984</v>
      </c>
    </row>
    <row r="1023" spans="1:8" x14ac:dyDescent="0.3">
      <c r="A1023" t="s">
        <v>2850</v>
      </c>
      <c r="B1023">
        <v>17.7238767147064</v>
      </c>
      <c r="C1023">
        <v>5.9061765670776298E-2</v>
      </c>
      <c r="D1023">
        <f>Table14[[#This Row],[runtime_to_process_best_model]]+Table14[[#This Row],[AnalysisTime (s) - best model]]</f>
        <v>17.782938480377176</v>
      </c>
      <c r="E1023">
        <v>15.2157568931579</v>
      </c>
      <c r="F1023">
        <v>6.2548398971557603E-2</v>
      </c>
      <c r="G1023">
        <f>Table14[[#This Row],[runtime_to_process_final_model]]+Table14[[#This Row],[Processing Time (s) - final model]]</f>
        <v>15.278305292129458</v>
      </c>
      <c r="H1023">
        <f t="shared" si="15"/>
        <v>0.56123009335529983</v>
      </c>
    </row>
    <row r="1024" spans="1:8" x14ac:dyDescent="0.3">
      <c r="A1024" t="s">
        <v>2851</v>
      </c>
      <c r="B1024">
        <v>29.135817050933799</v>
      </c>
      <c r="C1024">
        <v>7.0506334304809501E-2</v>
      </c>
      <c r="D1024">
        <f>Table14[[#This Row],[runtime_to_process_best_model]]+Table14[[#This Row],[AnalysisTime (s) - best model]]</f>
        <v>29.206323385238608</v>
      </c>
      <c r="E1024">
        <v>25.2538259029388</v>
      </c>
      <c r="F1024">
        <v>0.106778144836425</v>
      </c>
      <c r="G1024">
        <f>Table14[[#This Row],[runtime_to_process_final_model]]+Table14[[#This Row],[Processing Time (s) - final model]]</f>
        <v>25.360604047775226</v>
      </c>
      <c r="H1024">
        <f t="shared" si="15"/>
        <v>0.56177924217462982</v>
      </c>
    </row>
    <row r="1025" spans="1:8" x14ac:dyDescent="0.3">
      <c r="A1025" t="s">
        <v>2852</v>
      </c>
      <c r="B1025">
        <v>32.217961788177398</v>
      </c>
      <c r="C1025">
        <v>9.6223354339599595E-2</v>
      </c>
      <c r="D1025">
        <f>Table14[[#This Row],[runtime_to_process_best_model]]+Table14[[#This Row],[AnalysisTime (s) - best model]]</f>
        <v>32.314185142516997</v>
      </c>
      <c r="E1025">
        <v>28.8108325004577</v>
      </c>
      <c r="F1025">
        <v>0.12916398048400801</v>
      </c>
      <c r="G1025">
        <f>Table14[[#This Row],[runtime_to_process_final_model]]+Table14[[#This Row],[Processing Time (s) - final model]]</f>
        <v>28.939996480941709</v>
      </c>
      <c r="H1025">
        <f t="shared" si="15"/>
        <v>0.56232839099395981</v>
      </c>
    </row>
    <row r="1026" spans="1:8" x14ac:dyDescent="0.3">
      <c r="A1026" t="s">
        <v>2853</v>
      </c>
      <c r="B1026">
        <v>30.050844192504801</v>
      </c>
      <c r="C1026">
        <v>9.3383550643920898E-2</v>
      </c>
      <c r="D1026">
        <f>Table14[[#This Row],[runtime_to_process_best_model]]+Table14[[#This Row],[AnalysisTime (s) - best model]]</f>
        <v>30.144227743148722</v>
      </c>
      <c r="E1026">
        <v>25.695316553115799</v>
      </c>
      <c r="F1026">
        <v>0.14558100700378401</v>
      </c>
      <c r="G1026">
        <f>Table14[[#This Row],[runtime_to_process_final_model]]+Table14[[#This Row],[Processing Time (s) - final model]]</f>
        <v>25.840897560119583</v>
      </c>
      <c r="H1026">
        <f t="shared" si="15"/>
        <v>0.56287753981328981</v>
      </c>
    </row>
    <row r="1027" spans="1:8" x14ac:dyDescent="0.3">
      <c r="A1027" t="s">
        <v>2854</v>
      </c>
      <c r="B1027">
        <v>26.298604965209901</v>
      </c>
      <c r="C1027">
        <v>7.9549789428710896E-2</v>
      </c>
      <c r="D1027">
        <f>Table14[[#This Row],[runtime_to_process_best_model]]+Table14[[#This Row],[AnalysisTime (s) - best model]]</f>
        <v>26.378154754638611</v>
      </c>
      <c r="E1027">
        <v>24.556077957153299</v>
      </c>
      <c r="F1027">
        <v>0.13229608535766599</v>
      </c>
      <c r="G1027">
        <f>Table14[[#This Row],[runtime_to_process_final_model]]+Table14[[#This Row],[Processing Time (s) - final model]]</f>
        <v>24.688374042510965</v>
      </c>
      <c r="H1027">
        <f t="shared" si="15"/>
        <v>0.5634266886326198</v>
      </c>
    </row>
    <row r="1028" spans="1:8" x14ac:dyDescent="0.3">
      <c r="A1028" t="s">
        <v>2855</v>
      </c>
      <c r="B1028">
        <v>29.72456741333</v>
      </c>
      <c r="C1028">
        <v>0.102346897125244</v>
      </c>
      <c r="D1028">
        <f>Table14[[#This Row],[runtime_to_process_best_model]]+Table14[[#This Row],[AnalysisTime (s) - best model]]</f>
        <v>29.826914310455244</v>
      </c>
      <c r="E1028">
        <v>26.898444175720201</v>
      </c>
      <c r="F1028">
        <v>0.122611999511718</v>
      </c>
      <c r="G1028">
        <f>Table14[[#This Row],[runtime_to_process_final_model]]+Table14[[#This Row],[Processing Time (s) - final model]]</f>
        <v>27.021056175231919</v>
      </c>
      <c r="H1028">
        <f t="shared" ref="H1028:H1091" si="16">(1/1821)+H1027</f>
        <v>0.56397583745194979</v>
      </c>
    </row>
    <row r="1029" spans="1:8" x14ac:dyDescent="0.3">
      <c r="A1029" t="s">
        <v>2856</v>
      </c>
      <c r="B1029">
        <v>52.411344051360999</v>
      </c>
      <c r="C1029">
        <v>0.15168118476867601</v>
      </c>
      <c r="D1029">
        <f>Table14[[#This Row],[runtime_to_process_best_model]]+Table14[[#This Row],[AnalysisTime (s) - best model]]</f>
        <v>52.563025236129675</v>
      </c>
      <c r="E1029">
        <v>45.540003061294499</v>
      </c>
      <c r="F1029">
        <v>0.23023033142089799</v>
      </c>
      <c r="G1029">
        <f>Table14[[#This Row],[runtime_to_process_final_model]]+Table14[[#This Row],[Processing Time (s) - final model]]</f>
        <v>45.770233392715397</v>
      </c>
      <c r="H1029">
        <f t="shared" si="16"/>
        <v>0.56452498627127978</v>
      </c>
    </row>
    <row r="1030" spans="1:8" x14ac:dyDescent="0.3">
      <c r="A1030" t="s">
        <v>2857</v>
      </c>
      <c r="B1030">
        <v>16.128592967987</v>
      </c>
      <c r="C1030">
        <v>7.6340198516845703E-2</v>
      </c>
      <c r="D1030">
        <f>Table14[[#This Row],[runtime_to_process_best_model]]+Table14[[#This Row],[AnalysisTime (s) - best model]]</f>
        <v>16.204933166503846</v>
      </c>
      <c r="E1030">
        <v>16.050375461578302</v>
      </c>
      <c r="F1030">
        <v>9.1471433639526298E-2</v>
      </c>
      <c r="G1030">
        <f>Table14[[#This Row],[runtime_to_process_final_model]]+Table14[[#This Row],[Processing Time (s) - final model]]</f>
        <v>16.141846895217828</v>
      </c>
      <c r="H1030">
        <f t="shared" si="16"/>
        <v>0.56507413509060977</v>
      </c>
    </row>
    <row r="1031" spans="1:8" x14ac:dyDescent="0.3">
      <c r="A1031" t="s">
        <v>2858</v>
      </c>
      <c r="B1031">
        <v>23.0855071544647</v>
      </c>
      <c r="C1031">
        <v>4.2522907257080002E-2</v>
      </c>
      <c r="D1031">
        <f>Table14[[#This Row],[runtime_to_process_best_model]]+Table14[[#This Row],[AnalysisTime (s) - best model]]</f>
        <v>23.12803006172178</v>
      </c>
      <c r="E1031">
        <v>22.2551798820495</v>
      </c>
      <c r="F1031">
        <v>9.8671436309814398E-2</v>
      </c>
      <c r="G1031">
        <f>Table14[[#This Row],[runtime_to_process_final_model]]+Table14[[#This Row],[Processing Time (s) - final model]]</f>
        <v>22.353851318359315</v>
      </c>
      <c r="H1031">
        <f t="shared" si="16"/>
        <v>0.56562328390993977</v>
      </c>
    </row>
    <row r="1032" spans="1:8" x14ac:dyDescent="0.3">
      <c r="A1032" t="s">
        <v>2859</v>
      </c>
      <c r="B1032">
        <v>15.9206113815307</v>
      </c>
      <c r="C1032">
        <v>4.8126220703125E-2</v>
      </c>
      <c r="D1032">
        <f>Table14[[#This Row],[runtime_to_process_best_model]]+Table14[[#This Row],[AnalysisTime (s) - best model]]</f>
        <v>15.968737602233825</v>
      </c>
      <c r="E1032">
        <v>14.505892753601</v>
      </c>
      <c r="F1032">
        <v>7.4049949645996094E-2</v>
      </c>
      <c r="G1032">
        <f>Table14[[#This Row],[runtime_to_process_final_model]]+Table14[[#This Row],[Processing Time (s) - final model]]</f>
        <v>14.579942703246996</v>
      </c>
      <c r="H1032">
        <f t="shared" si="16"/>
        <v>0.56617243272926976</v>
      </c>
    </row>
    <row r="1033" spans="1:8" x14ac:dyDescent="0.3">
      <c r="A1033" t="s">
        <v>2860</v>
      </c>
      <c r="B1033">
        <v>32.2094404697418</v>
      </c>
      <c r="C1033">
        <v>6.5387964248657199E-2</v>
      </c>
      <c r="D1033">
        <f>Table14[[#This Row],[runtime_to_process_best_model]]+Table14[[#This Row],[AnalysisTime (s) - best model]]</f>
        <v>32.274828433990457</v>
      </c>
      <c r="E1033">
        <v>28.3703401088714</v>
      </c>
      <c r="F1033">
        <v>7.2225809097289997E-2</v>
      </c>
      <c r="G1033">
        <f>Table14[[#This Row],[runtime_to_process_final_model]]+Table14[[#This Row],[Processing Time (s) - final model]]</f>
        <v>28.44256591796869</v>
      </c>
      <c r="H1033">
        <f t="shared" si="16"/>
        <v>0.56672158154859975</v>
      </c>
    </row>
    <row r="1034" spans="1:8" x14ac:dyDescent="0.3">
      <c r="A1034" t="s">
        <v>2861</v>
      </c>
      <c r="B1034">
        <v>33.575844526290801</v>
      </c>
      <c r="C1034">
        <v>0.14310884475707999</v>
      </c>
      <c r="D1034">
        <f>Table14[[#This Row],[runtime_to_process_best_model]]+Table14[[#This Row],[AnalysisTime (s) - best model]]</f>
        <v>33.718953371047881</v>
      </c>
      <c r="E1034">
        <v>31.390582799911499</v>
      </c>
      <c r="F1034">
        <v>0.246924638748168</v>
      </c>
      <c r="G1034">
        <f>Table14[[#This Row],[runtime_to_process_final_model]]+Table14[[#This Row],[Processing Time (s) - final model]]</f>
        <v>31.637507438659668</v>
      </c>
      <c r="H1034">
        <f t="shared" si="16"/>
        <v>0.56727073036792974</v>
      </c>
    </row>
    <row r="1035" spans="1:8" x14ac:dyDescent="0.3">
      <c r="A1035" t="s">
        <v>2862</v>
      </c>
      <c r="B1035">
        <v>22.7385158538818</v>
      </c>
      <c r="C1035">
        <v>4.1239500045776298E-2</v>
      </c>
      <c r="D1035">
        <f>Table14[[#This Row],[runtime_to_process_best_model]]+Table14[[#This Row],[AnalysisTime (s) - best model]]</f>
        <v>22.779755353927577</v>
      </c>
      <c r="E1035">
        <v>21.2698409557342</v>
      </c>
      <c r="F1035">
        <v>6.4215183258056599E-2</v>
      </c>
      <c r="G1035">
        <f>Table14[[#This Row],[runtime_to_process_final_model]]+Table14[[#This Row],[Processing Time (s) - final model]]</f>
        <v>21.334056138992256</v>
      </c>
      <c r="H1035">
        <f t="shared" si="16"/>
        <v>0.56781987918725974</v>
      </c>
    </row>
    <row r="1036" spans="1:8" x14ac:dyDescent="0.3">
      <c r="A1036" t="s">
        <v>2863</v>
      </c>
      <c r="B1036">
        <v>18.082059144973702</v>
      </c>
      <c r="C1036">
        <v>6.3256978988647405E-2</v>
      </c>
      <c r="D1036">
        <f>Table14[[#This Row],[runtime_to_process_best_model]]+Table14[[#This Row],[AnalysisTime (s) - best model]]</f>
        <v>18.145316123962349</v>
      </c>
      <c r="E1036">
        <v>16.2739157676696</v>
      </c>
      <c r="F1036">
        <v>6.7292213439941406E-2</v>
      </c>
      <c r="G1036">
        <f>Table14[[#This Row],[runtime_to_process_final_model]]+Table14[[#This Row],[Processing Time (s) - final model]]</f>
        <v>16.341207981109541</v>
      </c>
      <c r="H1036">
        <f t="shared" si="16"/>
        <v>0.56836902800658973</v>
      </c>
    </row>
    <row r="1037" spans="1:8" x14ac:dyDescent="0.3">
      <c r="A1037" t="s">
        <v>2864</v>
      </c>
      <c r="B1037">
        <v>32.918518304824801</v>
      </c>
      <c r="C1037">
        <v>8.5535049438476493E-2</v>
      </c>
      <c r="D1037">
        <f>Table14[[#This Row],[runtime_to_process_best_model]]+Table14[[#This Row],[AnalysisTime (s) - best model]]</f>
        <v>33.004053354263277</v>
      </c>
      <c r="E1037">
        <v>30.952232837676998</v>
      </c>
      <c r="F1037">
        <v>0.14191555976867601</v>
      </c>
      <c r="G1037">
        <f>Table14[[#This Row],[runtime_to_process_final_model]]+Table14[[#This Row],[Processing Time (s) - final model]]</f>
        <v>31.094148397445675</v>
      </c>
      <c r="H1037">
        <f t="shared" si="16"/>
        <v>0.56891817682591972</v>
      </c>
    </row>
    <row r="1038" spans="1:8" x14ac:dyDescent="0.3">
      <c r="A1038" t="s">
        <v>2865</v>
      </c>
      <c r="B1038">
        <v>7.4035346508026096</v>
      </c>
      <c r="C1038">
        <v>2.0279169082641602E-2</v>
      </c>
      <c r="D1038">
        <f>Table14[[#This Row],[runtime_to_process_best_model]]+Table14[[#This Row],[AnalysisTime (s) - best model]]</f>
        <v>7.4238138198852512</v>
      </c>
      <c r="E1038">
        <v>6.6599833965301496</v>
      </c>
      <c r="F1038">
        <v>2.8034448623657199E-2</v>
      </c>
      <c r="G1038">
        <f>Table14[[#This Row],[runtime_to_process_final_model]]+Table14[[#This Row],[Processing Time (s) - final model]]</f>
        <v>6.6880178451538068</v>
      </c>
      <c r="H1038">
        <f t="shared" si="16"/>
        <v>0.56946732564524971</v>
      </c>
    </row>
    <row r="1039" spans="1:8" x14ac:dyDescent="0.3">
      <c r="A1039" t="s">
        <v>2866</v>
      </c>
      <c r="B1039">
        <v>28.6315546035766</v>
      </c>
      <c r="C1039">
        <v>6.80279731750488E-2</v>
      </c>
      <c r="D1039">
        <f>Table14[[#This Row],[runtime_to_process_best_model]]+Table14[[#This Row],[AnalysisTime (s) - best model]]</f>
        <v>28.699582576751649</v>
      </c>
      <c r="E1039">
        <v>24.9049136638641</v>
      </c>
      <c r="F1039">
        <v>7.2734832763671806E-2</v>
      </c>
      <c r="G1039">
        <f>Table14[[#This Row],[runtime_to_process_final_model]]+Table14[[#This Row],[Processing Time (s) - final model]]</f>
        <v>24.977648496627772</v>
      </c>
      <c r="H1039">
        <f t="shared" si="16"/>
        <v>0.5700164744645797</v>
      </c>
    </row>
    <row r="1040" spans="1:8" x14ac:dyDescent="0.3">
      <c r="A1040" t="s">
        <v>2867</v>
      </c>
      <c r="B1040">
        <v>12.1131443977355</v>
      </c>
      <c r="C1040">
        <v>2.4579763412475499E-2</v>
      </c>
      <c r="D1040">
        <f>Table14[[#This Row],[runtime_to_process_best_model]]+Table14[[#This Row],[AnalysisTime (s) - best model]]</f>
        <v>12.137724161147975</v>
      </c>
      <c r="E1040">
        <v>11.799684524536101</v>
      </c>
      <c r="F1040">
        <v>2.1184921264648399E-2</v>
      </c>
      <c r="G1040">
        <f>Table14[[#This Row],[runtime_to_process_final_model]]+Table14[[#This Row],[Processing Time (s) - final model]]</f>
        <v>11.820869445800749</v>
      </c>
      <c r="H1040">
        <f t="shared" si="16"/>
        <v>0.5705656232839097</v>
      </c>
    </row>
    <row r="1041" spans="1:8" x14ac:dyDescent="0.3">
      <c r="A1041" t="s">
        <v>2868</v>
      </c>
      <c r="B1041">
        <v>15.9423053264617</v>
      </c>
      <c r="C1041">
        <v>2.87938117980957E-2</v>
      </c>
      <c r="D1041">
        <f>Table14[[#This Row],[runtime_to_process_best_model]]+Table14[[#This Row],[AnalysisTime (s) - best model]]</f>
        <v>15.971099138259795</v>
      </c>
      <c r="E1041">
        <v>14.8124659061431</v>
      </c>
      <c r="F1041">
        <v>6.9094657897949205E-2</v>
      </c>
      <c r="G1041">
        <f>Table14[[#This Row],[runtime_to_process_final_model]]+Table14[[#This Row],[Processing Time (s) - final model]]</f>
        <v>14.881560564041049</v>
      </c>
      <c r="H1041">
        <f t="shared" si="16"/>
        <v>0.57111477210323969</v>
      </c>
    </row>
    <row r="1042" spans="1:8" x14ac:dyDescent="0.3">
      <c r="A1042" t="s">
        <v>2869</v>
      </c>
      <c r="B1042">
        <v>18.847965717315599</v>
      </c>
      <c r="C1042">
        <v>4.10993099212646E-2</v>
      </c>
      <c r="D1042">
        <f>Table14[[#This Row],[runtime_to_process_best_model]]+Table14[[#This Row],[AnalysisTime (s) - best model]]</f>
        <v>18.889065027236864</v>
      </c>
      <c r="E1042">
        <v>17.430074214935299</v>
      </c>
      <c r="F1042">
        <v>4.9289941787719699E-2</v>
      </c>
      <c r="G1042">
        <f>Table14[[#This Row],[runtime_to_process_final_model]]+Table14[[#This Row],[Processing Time (s) - final model]]</f>
        <v>17.479364156723019</v>
      </c>
      <c r="H1042">
        <f t="shared" si="16"/>
        <v>0.57166392092256968</v>
      </c>
    </row>
    <row r="1043" spans="1:8" x14ac:dyDescent="0.3">
      <c r="A1043" t="s">
        <v>2870</v>
      </c>
      <c r="B1043">
        <v>20.791736841201701</v>
      </c>
      <c r="C1043">
        <v>6.1426401138305602E-2</v>
      </c>
      <c r="D1043">
        <f>Table14[[#This Row],[runtime_to_process_best_model]]+Table14[[#This Row],[AnalysisTime (s) - best model]]</f>
        <v>20.853163242340006</v>
      </c>
      <c r="E1043">
        <v>19.316673994064299</v>
      </c>
      <c r="F1043">
        <v>0.11943387985229401</v>
      </c>
      <c r="G1043">
        <f>Table14[[#This Row],[runtime_to_process_final_model]]+Table14[[#This Row],[Processing Time (s) - final model]]</f>
        <v>19.436107873916594</v>
      </c>
      <c r="H1043">
        <f t="shared" si="16"/>
        <v>0.57221306974189967</v>
      </c>
    </row>
    <row r="1044" spans="1:8" x14ac:dyDescent="0.3">
      <c r="A1044" t="s">
        <v>2871</v>
      </c>
      <c r="B1044">
        <v>14.142219543456999</v>
      </c>
      <c r="C1044">
        <v>2.7109146118164E-2</v>
      </c>
      <c r="D1044">
        <f>Table14[[#This Row],[runtime_to_process_best_model]]+Table14[[#This Row],[AnalysisTime (s) - best model]]</f>
        <v>14.169328689575163</v>
      </c>
      <c r="E1044">
        <v>13.5931661128997</v>
      </c>
      <c r="F1044">
        <v>7.4336767196655204E-2</v>
      </c>
      <c r="G1044">
        <f>Table14[[#This Row],[runtime_to_process_final_model]]+Table14[[#This Row],[Processing Time (s) - final model]]</f>
        <v>13.667502880096356</v>
      </c>
      <c r="H1044">
        <f t="shared" si="16"/>
        <v>0.57276221856122966</v>
      </c>
    </row>
    <row r="1045" spans="1:8" x14ac:dyDescent="0.3">
      <c r="A1045" t="s">
        <v>2872</v>
      </c>
      <c r="B1045">
        <v>23.748118162155102</v>
      </c>
      <c r="C1045">
        <v>6.3837528228759696E-2</v>
      </c>
      <c r="D1045">
        <f>Table14[[#This Row],[runtime_to_process_best_model]]+Table14[[#This Row],[AnalysisTime (s) - best model]]</f>
        <v>23.811955690383861</v>
      </c>
      <c r="E1045">
        <v>22.625193357467602</v>
      </c>
      <c r="F1045">
        <v>0.14896535873413</v>
      </c>
      <c r="G1045">
        <f>Table14[[#This Row],[runtime_to_process_final_model]]+Table14[[#This Row],[Processing Time (s) - final model]]</f>
        <v>22.774158716201732</v>
      </c>
      <c r="H1045">
        <f t="shared" si="16"/>
        <v>0.57331136738055966</v>
      </c>
    </row>
    <row r="1046" spans="1:8" x14ac:dyDescent="0.3">
      <c r="A1046" t="s">
        <v>2873</v>
      </c>
      <c r="B1046">
        <v>13.8345987796783</v>
      </c>
      <c r="C1046">
        <v>4.0729045867919901E-2</v>
      </c>
      <c r="D1046">
        <f>Table14[[#This Row],[runtime_to_process_best_model]]+Table14[[#This Row],[AnalysisTime (s) - best model]]</f>
        <v>13.87532782554622</v>
      </c>
      <c r="E1046">
        <v>11.710443735122601</v>
      </c>
      <c r="F1046">
        <v>0.14035558700561501</v>
      </c>
      <c r="G1046">
        <f>Table14[[#This Row],[runtime_to_process_final_model]]+Table14[[#This Row],[Processing Time (s) - final model]]</f>
        <v>11.850799322128216</v>
      </c>
      <c r="H1046">
        <f t="shared" si="16"/>
        <v>0.57386051619988965</v>
      </c>
    </row>
    <row r="1047" spans="1:8" x14ac:dyDescent="0.3">
      <c r="A1047" t="s">
        <v>2874</v>
      </c>
      <c r="B1047">
        <v>7.4737257957458496</v>
      </c>
      <c r="C1047">
        <v>1.39820575714111E-2</v>
      </c>
      <c r="D1047">
        <f>Table14[[#This Row],[runtime_to_process_best_model]]+Table14[[#This Row],[AnalysisTime (s) - best model]]</f>
        <v>7.4877078533172607</v>
      </c>
      <c r="E1047">
        <v>7.0754480361938397</v>
      </c>
      <c r="F1047">
        <v>3.6620140075683497E-2</v>
      </c>
      <c r="G1047">
        <f>Table14[[#This Row],[runtime_to_process_final_model]]+Table14[[#This Row],[Processing Time (s) - final model]]</f>
        <v>7.1120681762695233</v>
      </c>
      <c r="H1047">
        <f t="shared" si="16"/>
        <v>0.57440966501921964</v>
      </c>
    </row>
    <row r="1048" spans="1:8" x14ac:dyDescent="0.3">
      <c r="A1048" t="s">
        <v>2875</v>
      </c>
      <c r="B1048">
        <v>34.447844982147203</v>
      </c>
      <c r="C1048">
        <v>0.12391233444213801</v>
      </c>
      <c r="D1048">
        <f>Table14[[#This Row],[runtime_to_process_best_model]]+Table14[[#This Row],[AnalysisTime (s) - best model]]</f>
        <v>34.571757316589341</v>
      </c>
      <c r="E1048">
        <v>32.475708723068202</v>
      </c>
      <c r="F1048">
        <v>0.21603441238403301</v>
      </c>
      <c r="G1048">
        <f>Table14[[#This Row],[runtime_to_process_final_model]]+Table14[[#This Row],[Processing Time (s) - final model]]</f>
        <v>32.691743135452235</v>
      </c>
      <c r="H1048">
        <f t="shared" si="16"/>
        <v>0.57495881383854963</v>
      </c>
    </row>
    <row r="1049" spans="1:8" x14ac:dyDescent="0.3">
      <c r="A1049" t="s">
        <v>2876</v>
      </c>
      <c r="B1049">
        <v>22.202613592147799</v>
      </c>
      <c r="C1049">
        <v>5.2196502685546799E-2</v>
      </c>
      <c r="D1049">
        <f>Table14[[#This Row],[runtime_to_process_best_model]]+Table14[[#This Row],[AnalysisTime (s) - best model]]</f>
        <v>22.254810094833346</v>
      </c>
      <c r="E1049">
        <v>21.310021162032999</v>
      </c>
      <c r="F1049">
        <v>6.9347858428954995E-2</v>
      </c>
      <c r="G1049">
        <f>Table14[[#This Row],[runtime_to_process_final_model]]+Table14[[#This Row],[Processing Time (s) - final model]]</f>
        <v>21.379369020461954</v>
      </c>
      <c r="H1049">
        <f t="shared" si="16"/>
        <v>0.57550796265787962</v>
      </c>
    </row>
    <row r="1050" spans="1:8" x14ac:dyDescent="0.3">
      <c r="A1050" t="s">
        <v>2877</v>
      </c>
      <c r="B1050">
        <v>21.6393449306488</v>
      </c>
      <c r="C1050">
        <v>5.24618625640869E-2</v>
      </c>
      <c r="D1050">
        <f>Table14[[#This Row],[runtime_to_process_best_model]]+Table14[[#This Row],[AnalysisTime (s) - best model]]</f>
        <v>21.691806793212887</v>
      </c>
      <c r="E1050">
        <v>20.095324993133499</v>
      </c>
      <c r="F1050">
        <v>8.8405847549438393E-2</v>
      </c>
      <c r="G1050">
        <f>Table14[[#This Row],[runtime_to_process_final_model]]+Table14[[#This Row],[Processing Time (s) - final model]]</f>
        <v>20.183730840682937</v>
      </c>
      <c r="H1050">
        <f t="shared" si="16"/>
        <v>0.57605711147720962</v>
      </c>
    </row>
    <row r="1051" spans="1:8" x14ac:dyDescent="0.3">
      <c r="A1051" t="s">
        <v>2878</v>
      </c>
      <c r="B1051">
        <v>19.414318561553898</v>
      </c>
      <c r="C1051">
        <v>8.9097261428832994E-2</v>
      </c>
      <c r="D1051">
        <f>Table14[[#This Row],[runtime_to_process_best_model]]+Table14[[#This Row],[AnalysisTime (s) - best model]]</f>
        <v>19.503415822982731</v>
      </c>
      <c r="E1051">
        <v>18.7222063541412</v>
      </c>
      <c r="F1051">
        <v>0.106472492218017</v>
      </c>
      <c r="G1051">
        <f>Table14[[#This Row],[runtime_to_process_final_model]]+Table14[[#This Row],[Processing Time (s) - final model]]</f>
        <v>18.828678846359217</v>
      </c>
      <c r="H1051">
        <f t="shared" si="16"/>
        <v>0.57660626029653961</v>
      </c>
    </row>
    <row r="1052" spans="1:8" x14ac:dyDescent="0.3">
      <c r="A1052" t="s">
        <v>2879</v>
      </c>
      <c r="B1052">
        <v>33.520817041397002</v>
      </c>
      <c r="C1052">
        <v>7.5633764266967704E-2</v>
      </c>
      <c r="D1052">
        <f>Table14[[#This Row],[runtime_to_process_best_model]]+Table14[[#This Row],[AnalysisTime (s) - best model]]</f>
        <v>33.59645080566397</v>
      </c>
      <c r="E1052">
        <v>28.819722414016699</v>
      </c>
      <c r="F1052">
        <v>0.111870765686035</v>
      </c>
      <c r="G1052">
        <f>Table14[[#This Row],[runtime_to_process_final_model]]+Table14[[#This Row],[Processing Time (s) - final model]]</f>
        <v>28.931593179702734</v>
      </c>
      <c r="H1052">
        <f t="shared" si="16"/>
        <v>0.5771554091158696</v>
      </c>
    </row>
    <row r="1053" spans="1:8" x14ac:dyDescent="0.3">
      <c r="A1053" t="s">
        <v>2880</v>
      </c>
      <c r="B1053">
        <v>24.7323076725006</v>
      </c>
      <c r="C1053">
        <v>6.5867185592651298E-2</v>
      </c>
      <c r="D1053">
        <f>Table14[[#This Row],[runtime_to_process_best_model]]+Table14[[#This Row],[AnalysisTime (s) - best model]]</f>
        <v>24.798174858093251</v>
      </c>
      <c r="E1053">
        <v>19.829869747161801</v>
      </c>
      <c r="F1053">
        <v>9.7756624221801702E-2</v>
      </c>
      <c r="G1053">
        <f>Table14[[#This Row],[runtime_to_process_final_model]]+Table14[[#This Row],[Processing Time (s) - final model]]</f>
        <v>19.927626371383603</v>
      </c>
      <c r="H1053">
        <f t="shared" si="16"/>
        <v>0.57770455793519959</v>
      </c>
    </row>
    <row r="1054" spans="1:8" x14ac:dyDescent="0.3">
      <c r="A1054" t="s">
        <v>2881</v>
      </c>
      <c r="B1054">
        <v>10.6910593509674</v>
      </c>
      <c r="C1054">
        <v>3.3658504486083901E-2</v>
      </c>
      <c r="D1054">
        <f>Table14[[#This Row],[runtime_to_process_best_model]]+Table14[[#This Row],[AnalysisTime (s) - best model]]</f>
        <v>10.724717855453484</v>
      </c>
      <c r="E1054">
        <v>9.7778069972991908</v>
      </c>
      <c r="F1054">
        <v>4.5889139175414997E-2</v>
      </c>
      <c r="G1054">
        <f>Table14[[#This Row],[runtime_to_process_final_model]]+Table14[[#This Row],[Processing Time (s) - final model]]</f>
        <v>9.8236961364746058</v>
      </c>
      <c r="H1054">
        <f t="shared" si="16"/>
        <v>0.57825370675452958</v>
      </c>
    </row>
    <row r="1055" spans="1:8" x14ac:dyDescent="0.3">
      <c r="A1055" t="s">
        <v>2882</v>
      </c>
      <c r="B1055">
        <v>3.7252106666564901</v>
      </c>
      <c r="C1055">
        <v>2.1301031112670898E-2</v>
      </c>
      <c r="D1055">
        <f>Table14[[#This Row],[runtime_to_process_best_model]]+Table14[[#This Row],[AnalysisTime (s) - best model]]</f>
        <v>3.746511697769161</v>
      </c>
      <c r="E1055">
        <v>3.4165463447570801</v>
      </c>
      <c r="F1055">
        <v>2.68082618713378E-2</v>
      </c>
      <c r="G1055">
        <f>Table14[[#This Row],[runtime_to_process_final_model]]+Table14[[#This Row],[Processing Time (s) - final model]]</f>
        <v>3.443354606628418</v>
      </c>
      <c r="H1055">
        <f t="shared" si="16"/>
        <v>0.57880285557385958</v>
      </c>
    </row>
    <row r="1056" spans="1:8" x14ac:dyDescent="0.3">
      <c r="A1056" t="s">
        <v>2883</v>
      </c>
      <c r="B1056">
        <v>26.008476734161299</v>
      </c>
      <c r="C1056">
        <v>8.4332466125488198E-2</v>
      </c>
      <c r="D1056">
        <f>Table14[[#This Row],[runtime_to_process_best_model]]+Table14[[#This Row],[AnalysisTime (s) - best model]]</f>
        <v>26.092809200286787</v>
      </c>
      <c r="E1056">
        <v>25.293701648712101</v>
      </c>
      <c r="F1056">
        <v>0.194583654403686</v>
      </c>
      <c r="G1056">
        <f>Table14[[#This Row],[runtime_to_process_final_model]]+Table14[[#This Row],[Processing Time (s) - final model]]</f>
        <v>25.488285303115788</v>
      </c>
      <c r="H1056">
        <f t="shared" si="16"/>
        <v>0.57935200439318957</v>
      </c>
    </row>
    <row r="1057" spans="1:8" x14ac:dyDescent="0.3">
      <c r="A1057" t="s">
        <v>2884</v>
      </c>
      <c r="B1057">
        <v>24.0097994804382</v>
      </c>
      <c r="C1057">
        <v>8.5003852844238198E-2</v>
      </c>
      <c r="D1057">
        <f>Table14[[#This Row],[runtime_to_process_best_model]]+Table14[[#This Row],[AnalysisTime (s) - best model]]</f>
        <v>24.094803333282439</v>
      </c>
      <c r="E1057">
        <v>22.924459457397401</v>
      </c>
      <c r="F1057">
        <v>7.27429389953613E-2</v>
      </c>
      <c r="G1057">
        <f>Table14[[#This Row],[runtime_to_process_final_model]]+Table14[[#This Row],[Processing Time (s) - final model]]</f>
        <v>22.997202396392762</v>
      </c>
      <c r="H1057">
        <f t="shared" si="16"/>
        <v>0.57990115321251956</v>
      </c>
    </row>
    <row r="1058" spans="1:8" x14ac:dyDescent="0.3">
      <c r="A1058" t="s">
        <v>2885</v>
      </c>
      <c r="B1058">
        <v>23.788597583770699</v>
      </c>
      <c r="C1058">
        <v>0.10738396644592201</v>
      </c>
      <c r="D1058">
        <f>Table14[[#This Row],[runtime_to_process_best_model]]+Table14[[#This Row],[AnalysisTime (s) - best model]]</f>
        <v>23.895981550216622</v>
      </c>
      <c r="E1058">
        <v>21.5239143371582</v>
      </c>
      <c r="F1058">
        <v>0.113438606262207</v>
      </c>
      <c r="G1058">
        <f>Table14[[#This Row],[runtime_to_process_final_model]]+Table14[[#This Row],[Processing Time (s) - final model]]</f>
        <v>21.637352943420407</v>
      </c>
      <c r="H1058">
        <f t="shared" si="16"/>
        <v>0.58045030203184955</v>
      </c>
    </row>
    <row r="1059" spans="1:8" x14ac:dyDescent="0.3">
      <c r="A1059" t="s">
        <v>2886</v>
      </c>
      <c r="B1059">
        <v>29.9872612953186</v>
      </c>
      <c r="C1059">
        <v>8.3834886550903306E-2</v>
      </c>
      <c r="D1059">
        <f>Table14[[#This Row],[runtime_to_process_best_model]]+Table14[[#This Row],[AnalysisTime (s) - best model]]</f>
        <v>30.071096181869503</v>
      </c>
      <c r="E1059">
        <v>25.7599885463714</v>
      </c>
      <c r="F1059">
        <v>9.2708110809326102E-2</v>
      </c>
      <c r="G1059">
        <f>Table14[[#This Row],[runtime_to_process_final_model]]+Table14[[#This Row],[Processing Time (s) - final model]]</f>
        <v>25.852696657180726</v>
      </c>
      <c r="H1059">
        <f t="shared" si="16"/>
        <v>0.58099945085117954</v>
      </c>
    </row>
    <row r="1060" spans="1:8" x14ac:dyDescent="0.3">
      <c r="A1060" t="s">
        <v>2887</v>
      </c>
      <c r="B1060">
        <v>44.2554836273193</v>
      </c>
      <c r="C1060">
        <v>0.172607421875</v>
      </c>
      <c r="D1060">
        <f>Table14[[#This Row],[runtime_to_process_best_model]]+Table14[[#This Row],[AnalysisTime (s) - best model]]</f>
        <v>44.4280910491943</v>
      </c>
      <c r="E1060">
        <v>41.438901424407902</v>
      </c>
      <c r="F1060">
        <v>0.42529010772705</v>
      </c>
      <c r="G1060">
        <f>Table14[[#This Row],[runtime_to_process_final_model]]+Table14[[#This Row],[Processing Time (s) - final model]]</f>
        <v>41.864191532134953</v>
      </c>
      <c r="H1060">
        <f t="shared" si="16"/>
        <v>0.58154859967050954</v>
      </c>
    </row>
    <row r="1061" spans="1:8" x14ac:dyDescent="0.3">
      <c r="A1061" t="s">
        <v>2888</v>
      </c>
      <c r="B1061">
        <v>16.3641803264617</v>
      </c>
      <c r="C1061">
        <v>7.0176839828491197E-2</v>
      </c>
      <c r="D1061">
        <f>Table14[[#This Row],[runtime_to_process_best_model]]+Table14[[#This Row],[AnalysisTime (s) - best model]]</f>
        <v>16.434357166290191</v>
      </c>
      <c r="E1061">
        <v>15.514384746551499</v>
      </c>
      <c r="F1061">
        <v>6.8684816360473605E-2</v>
      </c>
      <c r="G1061">
        <f>Table14[[#This Row],[runtime_to_process_final_model]]+Table14[[#This Row],[Processing Time (s) - final model]]</f>
        <v>15.583069562911973</v>
      </c>
      <c r="H1061">
        <f t="shared" si="16"/>
        <v>0.58209774848983953</v>
      </c>
    </row>
    <row r="1062" spans="1:8" x14ac:dyDescent="0.3">
      <c r="A1062" t="s">
        <v>2889</v>
      </c>
      <c r="B1062">
        <v>31.861272573470998</v>
      </c>
      <c r="C1062">
        <v>0.10244345664978</v>
      </c>
      <c r="D1062">
        <f>Table14[[#This Row],[runtime_to_process_best_model]]+Table14[[#This Row],[AnalysisTime (s) - best model]]</f>
        <v>31.963716030120779</v>
      </c>
      <c r="E1062">
        <v>30.789978265762301</v>
      </c>
      <c r="F1062">
        <v>0.162898063659667</v>
      </c>
      <c r="G1062">
        <f>Table14[[#This Row],[runtime_to_process_final_model]]+Table14[[#This Row],[Processing Time (s) - final model]]</f>
        <v>30.952876329421969</v>
      </c>
      <c r="H1062">
        <f t="shared" si="16"/>
        <v>0.58264689730916952</v>
      </c>
    </row>
    <row r="1063" spans="1:8" x14ac:dyDescent="0.3">
      <c r="A1063" t="s">
        <v>2890</v>
      </c>
      <c r="B1063">
        <v>10.397037744522001</v>
      </c>
      <c r="C1063">
        <v>6.4024686813354395E-2</v>
      </c>
      <c r="D1063">
        <f>Table14[[#This Row],[runtime_to_process_best_model]]+Table14[[#This Row],[AnalysisTime (s) - best model]]</f>
        <v>10.461062431335355</v>
      </c>
      <c r="E1063">
        <v>9.9920222759246808</v>
      </c>
      <c r="F1063">
        <v>3.8023710250854402E-2</v>
      </c>
      <c r="G1063">
        <f>Table14[[#This Row],[runtime_to_process_final_model]]+Table14[[#This Row],[Processing Time (s) - final model]]</f>
        <v>10.030045986175535</v>
      </c>
      <c r="H1063">
        <f t="shared" si="16"/>
        <v>0.58319604612849951</v>
      </c>
    </row>
    <row r="1064" spans="1:8" x14ac:dyDescent="0.3">
      <c r="A1064" t="s">
        <v>2891</v>
      </c>
      <c r="B1064">
        <v>14.5175008773803</v>
      </c>
      <c r="C1064">
        <v>3.6124467849731397E-2</v>
      </c>
      <c r="D1064">
        <f>Table14[[#This Row],[runtime_to_process_best_model]]+Table14[[#This Row],[AnalysisTime (s) - best model]]</f>
        <v>14.553625345230031</v>
      </c>
      <c r="E1064">
        <v>13.316090822219801</v>
      </c>
      <c r="F1064">
        <v>5.7760715484619099E-2</v>
      </c>
      <c r="G1064">
        <f>Table14[[#This Row],[runtime_to_process_final_model]]+Table14[[#This Row],[Processing Time (s) - final model]]</f>
        <v>13.37385153770442</v>
      </c>
      <c r="H1064">
        <f t="shared" si="16"/>
        <v>0.5837451949478295</v>
      </c>
    </row>
    <row r="1065" spans="1:8" x14ac:dyDescent="0.3">
      <c r="A1065" t="s">
        <v>2892</v>
      </c>
      <c r="B1065">
        <v>26.4124963283538</v>
      </c>
      <c r="C1065">
        <v>6.3684225082397405E-2</v>
      </c>
      <c r="D1065">
        <f>Table14[[#This Row],[runtime_to_process_best_model]]+Table14[[#This Row],[AnalysisTime (s) - best model]]</f>
        <v>26.476180553436198</v>
      </c>
      <c r="E1065">
        <v>23.7794332504272</v>
      </c>
      <c r="F1065">
        <v>8.9418411254882799E-2</v>
      </c>
      <c r="G1065">
        <f>Table14[[#This Row],[runtime_to_process_final_model]]+Table14[[#This Row],[Processing Time (s) - final model]]</f>
        <v>23.868851661682083</v>
      </c>
      <c r="H1065">
        <f t="shared" si="16"/>
        <v>0.5842943437671595</v>
      </c>
    </row>
    <row r="1066" spans="1:8" x14ac:dyDescent="0.3">
      <c r="A1066" t="s">
        <v>2893</v>
      </c>
      <c r="B1066">
        <v>26.859930038452099</v>
      </c>
      <c r="C1066">
        <v>9.9009037017822196E-2</v>
      </c>
      <c r="D1066">
        <f>Table14[[#This Row],[runtime_to_process_best_model]]+Table14[[#This Row],[AnalysisTime (s) - best model]]</f>
        <v>26.958939075469921</v>
      </c>
      <c r="E1066">
        <v>23.4926517009735</v>
      </c>
      <c r="F1066">
        <v>6.2009572982788003E-2</v>
      </c>
      <c r="G1066">
        <f>Table14[[#This Row],[runtime_to_process_final_model]]+Table14[[#This Row],[Processing Time (s) - final model]]</f>
        <v>23.554661273956288</v>
      </c>
      <c r="H1066">
        <f t="shared" si="16"/>
        <v>0.58484349258648949</v>
      </c>
    </row>
    <row r="1067" spans="1:8" x14ac:dyDescent="0.3">
      <c r="A1067" t="s">
        <v>2894</v>
      </c>
      <c r="B1067">
        <v>11.484515905380199</v>
      </c>
      <c r="C1067">
        <v>2.75804996490478E-2</v>
      </c>
      <c r="D1067">
        <f>Table14[[#This Row],[runtime_to_process_best_model]]+Table14[[#This Row],[AnalysisTime (s) - best model]]</f>
        <v>11.512096405029247</v>
      </c>
      <c r="E1067">
        <v>11.109182357788001</v>
      </c>
      <c r="F1067">
        <v>2.9697179794311499E-2</v>
      </c>
      <c r="G1067">
        <f>Table14[[#This Row],[runtime_to_process_final_model]]+Table14[[#This Row],[Processing Time (s) - final model]]</f>
        <v>11.138879537582312</v>
      </c>
      <c r="H1067">
        <f t="shared" si="16"/>
        <v>0.58539264140581948</v>
      </c>
    </row>
    <row r="1068" spans="1:8" x14ac:dyDescent="0.3">
      <c r="A1068" t="s">
        <v>2895</v>
      </c>
      <c r="B1068">
        <v>5.3257353305816597</v>
      </c>
      <c r="C1068">
        <v>3.8754224777221603E-2</v>
      </c>
      <c r="D1068">
        <f>Table14[[#This Row],[runtime_to_process_best_model]]+Table14[[#This Row],[AnalysisTime (s) - best model]]</f>
        <v>5.3644895553588814</v>
      </c>
      <c r="E1068">
        <v>5.1899428367614702</v>
      </c>
      <c r="F1068">
        <v>1.60133838653564E-2</v>
      </c>
      <c r="G1068">
        <f>Table14[[#This Row],[runtime_to_process_final_model]]+Table14[[#This Row],[Processing Time (s) - final model]]</f>
        <v>5.2059562206268266</v>
      </c>
      <c r="H1068">
        <f t="shared" si="16"/>
        <v>0.58594179022514947</v>
      </c>
    </row>
    <row r="1069" spans="1:8" x14ac:dyDescent="0.3">
      <c r="A1069" t="s">
        <v>2896</v>
      </c>
      <c r="B1069">
        <v>8.7784848213195801</v>
      </c>
      <c r="C1069">
        <v>2.07493305206298E-2</v>
      </c>
      <c r="D1069">
        <f>Table14[[#This Row],[runtime_to_process_best_model]]+Table14[[#This Row],[AnalysisTime (s) - best model]]</f>
        <v>8.79923415184021</v>
      </c>
      <c r="E1069">
        <v>7.4272289276123002</v>
      </c>
      <c r="F1069">
        <v>1.85546875E-2</v>
      </c>
      <c r="G1069">
        <f>Table14[[#This Row],[runtime_to_process_final_model]]+Table14[[#This Row],[Processing Time (s) - final model]]</f>
        <v>7.4457836151123002</v>
      </c>
      <c r="H1069">
        <f t="shared" si="16"/>
        <v>0.58649093904447946</v>
      </c>
    </row>
    <row r="1070" spans="1:8" x14ac:dyDescent="0.3">
      <c r="A1070" t="s">
        <v>2897</v>
      </c>
      <c r="B1070">
        <v>29.596261739730799</v>
      </c>
      <c r="C1070">
        <v>7.3807477951049805E-2</v>
      </c>
      <c r="D1070">
        <f>Table14[[#This Row],[runtime_to_process_best_model]]+Table14[[#This Row],[AnalysisTime (s) - best model]]</f>
        <v>29.670069217681849</v>
      </c>
      <c r="E1070">
        <v>24.713854789733801</v>
      </c>
      <c r="F1070">
        <v>8.1042766571044894E-2</v>
      </c>
      <c r="G1070">
        <f>Table14[[#This Row],[runtime_to_process_final_model]]+Table14[[#This Row],[Processing Time (s) - final model]]</f>
        <v>24.794897556304846</v>
      </c>
      <c r="H1070">
        <f t="shared" si="16"/>
        <v>0.58704008786380946</v>
      </c>
    </row>
    <row r="1071" spans="1:8" x14ac:dyDescent="0.3">
      <c r="A1071" t="s">
        <v>2898</v>
      </c>
      <c r="B1071">
        <v>18.922639846801701</v>
      </c>
      <c r="C1071">
        <v>3.07464599609375E-2</v>
      </c>
      <c r="D1071">
        <f>Table14[[#This Row],[runtime_to_process_best_model]]+Table14[[#This Row],[AnalysisTime (s) - best model]]</f>
        <v>18.953386306762638</v>
      </c>
      <c r="E1071">
        <v>18.539789438247599</v>
      </c>
      <c r="F1071">
        <v>5.1692008972167899E-2</v>
      </c>
      <c r="G1071">
        <f>Table14[[#This Row],[runtime_to_process_final_model]]+Table14[[#This Row],[Processing Time (s) - final model]]</f>
        <v>18.591481447219767</v>
      </c>
      <c r="H1071">
        <f t="shared" si="16"/>
        <v>0.58758923668313945</v>
      </c>
    </row>
    <row r="1072" spans="1:8" x14ac:dyDescent="0.3">
      <c r="A1072" t="s">
        <v>2899</v>
      </c>
      <c r="B1072">
        <v>30.738832950591998</v>
      </c>
      <c r="C1072">
        <v>0.108815193176269</v>
      </c>
      <c r="D1072">
        <f>Table14[[#This Row],[runtime_to_process_best_model]]+Table14[[#This Row],[AnalysisTime (s) - best model]]</f>
        <v>30.847648143768268</v>
      </c>
      <c r="E1072">
        <v>28.0032505989074</v>
      </c>
      <c r="F1072">
        <v>8.7629556655883706E-2</v>
      </c>
      <c r="G1072">
        <f>Table14[[#This Row],[runtime_to_process_final_model]]+Table14[[#This Row],[Processing Time (s) - final model]]</f>
        <v>28.090880155563283</v>
      </c>
      <c r="H1072">
        <f t="shared" si="16"/>
        <v>0.58813838550246944</v>
      </c>
    </row>
    <row r="1073" spans="1:8" x14ac:dyDescent="0.3">
      <c r="A1073" t="s">
        <v>2900</v>
      </c>
      <c r="B1073">
        <v>8.8276376724243093</v>
      </c>
      <c r="C1073">
        <v>4.9268722534179597E-2</v>
      </c>
      <c r="D1073">
        <f>Table14[[#This Row],[runtime_to_process_best_model]]+Table14[[#This Row],[AnalysisTime (s) - best model]]</f>
        <v>8.876906394958489</v>
      </c>
      <c r="E1073">
        <v>8.2569737434387207</v>
      </c>
      <c r="F1073">
        <v>7.3890686035156194E-2</v>
      </c>
      <c r="G1073">
        <f>Table14[[#This Row],[runtime_to_process_final_model]]+Table14[[#This Row],[Processing Time (s) - final model]]</f>
        <v>8.330864429473877</v>
      </c>
      <c r="H1073">
        <f t="shared" si="16"/>
        <v>0.58868753432179943</v>
      </c>
    </row>
    <row r="1074" spans="1:8" x14ac:dyDescent="0.3">
      <c r="A1074" t="s">
        <v>2901</v>
      </c>
      <c r="B1074">
        <v>21.666260004043501</v>
      </c>
      <c r="C1074">
        <v>7.3400020599365207E-2</v>
      </c>
      <c r="D1074">
        <f>Table14[[#This Row],[runtime_to_process_best_model]]+Table14[[#This Row],[AnalysisTime (s) - best model]]</f>
        <v>21.739660024642866</v>
      </c>
      <c r="E1074">
        <v>20.110413074493401</v>
      </c>
      <c r="F1074">
        <v>0.196339607238769</v>
      </c>
      <c r="G1074">
        <f>Table14[[#This Row],[runtime_to_process_final_model]]+Table14[[#This Row],[Processing Time (s) - final model]]</f>
        <v>20.306752681732171</v>
      </c>
      <c r="H1074">
        <f t="shared" si="16"/>
        <v>0.58923668314112942</v>
      </c>
    </row>
    <row r="1075" spans="1:8" x14ac:dyDescent="0.3">
      <c r="A1075" t="s">
        <v>2902</v>
      </c>
      <c r="B1075">
        <v>13.0858006477355</v>
      </c>
      <c r="C1075">
        <v>4.9176692962646401E-2</v>
      </c>
      <c r="D1075">
        <f>Table14[[#This Row],[runtime_to_process_best_model]]+Table14[[#This Row],[AnalysisTime (s) - best model]]</f>
        <v>13.134977340698146</v>
      </c>
      <c r="E1075">
        <v>11.783910989761299</v>
      </c>
      <c r="F1075">
        <v>7.1750879287719699E-2</v>
      </c>
      <c r="G1075">
        <f>Table14[[#This Row],[runtime_to_process_final_model]]+Table14[[#This Row],[Processing Time (s) - final model]]</f>
        <v>11.855661869049019</v>
      </c>
      <c r="H1075">
        <f t="shared" si="16"/>
        <v>0.58978583196045942</v>
      </c>
    </row>
    <row r="1076" spans="1:8" x14ac:dyDescent="0.3">
      <c r="A1076" t="s">
        <v>2903</v>
      </c>
      <c r="B1076">
        <v>26.5140957832336</v>
      </c>
      <c r="C1076">
        <v>0.100336551666259</v>
      </c>
      <c r="D1076">
        <f>Table14[[#This Row],[runtime_to_process_best_model]]+Table14[[#This Row],[AnalysisTime (s) - best model]]</f>
        <v>26.61443233489986</v>
      </c>
      <c r="E1076">
        <v>23.564088821411101</v>
      </c>
      <c r="F1076">
        <v>0.100956439971923</v>
      </c>
      <c r="G1076">
        <f>Table14[[#This Row],[runtime_to_process_final_model]]+Table14[[#This Row],[Processing Time (s) - final model]]</f>
        <v>23.665045261383025</v>
      </c>
      <c r="H1076">
        <f t="shared" si="16"/>
        <v>0.59033498077978941</v>
      </c>
    </row>
    <row r="1077" spans="1:8" x14ac:dyDescent="0.3">
      <c r="A1077" t="s">
        <v>2904</v>
      </c>
      <c r="B1077">
        <v>17.501763820648101</v>
      </c>
      <c r="C1077">
        <v>7.4662208557128906E-2</v>
      </c>
      <c r="D1077">
        <f>Table14[[#This Row],[runtime_to_process_best_model]]+Table14[[#This Row],[AnalysisTime (s) - best model]]</f>
        <v>17.57642602920523</v>
      </c>
      <c r="E1077">
        <v>15.9650750160217</v>
      </c>
      <c r="F1077">
        <v>7.3077917098998996E-2</v>
      </c>
      <c r="G1077">
        <f>Table14[[#This Row],[runtime_to_process_final_model]]+Table14[[#This Row],[Processing Time (s) - final model]]</f>
        <v>16.038152933120699</v>
      </c>
      <c r="H1077">
        <f t="shared" si="16"/>
        <v>0.5908841295991194</v>
      </c>
    </row>
    <row r="1078" spans="1:8" x14ac:dyDescent="0.3">
      <c r="A1078" t="s">
        <v>2905</v>
      </c>
      <c r="B1078">
        <v>19.395766019821099</v>
      </c>
      <c r="C1078">
        <v>7.8458786010742104E-2</v>
      </c>
      <c r="D1078">
        <f>Table14[[#This Row],[runtime_to_process_best_model]]+Table14[[#This Row],[AnalysisTime (s) - best model]]</f>
        <v>19.474224805831842</v>
      </c>
      <c r="E1078">
        <v>17.993375062942501</v>
      </c>
      <c r="F1078">
        <v>4.2549371719360303E-2</v>
      </c>
      <c r="G1078">
        <f>Table14[[#This Row],[runtime_to_process_final_model]]+Table14[[#This Row],[Processing Time (s) - final model]]</f>
        <v>18.035924434661862</v>
      </c>
      <c r="H1078">
        <f t="shared" si="16"/>
        <v>0.59143327841844939</v>
      </c>
    </row>
    <row r="1079" spans="1:8" x14ac:dyDescent="0.3">
      <c r="A1079" t="s">
        <v>2906</v>
      </c>
      <c r="B1079">
        <v>27.189352035522401</v>
      </c>
      <c r="C1079">
        <v>4.76505756378173E-2</v>
      </c>
      <c r="D1079">
        <f>Table14[[#This Row],[runtime_to_process_best_model]]+Table14[[#This Row],[AnalysisTime (s) - best model]]</f>
        <v>27.237002611160218</v>
      </c>
      <c r="E1079">
        <v>26.054708003997799</v>
      </c>
      <c r="F1079">
        <v>0.12824535369873</v>
      </c>
      <c r="G1079">
        <f>Table14[[#This Row],[runtime_to_process_final_model]]+Table14[[#This Row],[Processing Time (s) - final model]]</f>
        <v>26.18295335769653</v>
      </c>
      <c r="H1079">
        <f t="shared" si="16"/>
        <v>0.59198242723777939</v>
      </c>
    </row>
    <row r="1080" spans="1:8" x14ac:dyDescent="0.3">
      <c r="A1080" t="s">
        <v>2907</v>
      </c>
      <c r="B1080">
        <v>10.709306001663199</v>
      </c>
      <c r="C1080">
        <v>3.8382768630981397E-2</v>
      </c>
      <c r="D1080">
        <f>Table14[[#This Row],[runtime_to_process_best_model]]+Table14[[#This Row],[AnalysisTime (s) - best model]]</f>
        <v>10.747688770294181</v>
      </c>
      <c r="E1080">
        <v>9.1687524318694997</v>
      </c>
      <c r="F1080">
        <v>4.1612148284912102E-2</v>
      </c>
      <c r="G1080">
        <f>Table14[[#This Row],[runtime_to_process_final_model]]+Table14[[#This Row],[Processing Time (s) - final model]]</f>
        <v>9.2103645801544118</v>
      </c>
      <c r="H1080">
        <f t="shared" si="16"/>
        <v>0.59253157605710938</v>
      </c>
    </row>
    <row r="1081" spans="1:8" x14ac:dyDescent="0.3">
      <c r="A1081" t="s">
        <v>2908</v>
      </c>
      <c r="B1081">
        <v>32.614931821823099</v>
      </c>
      <c r="C1081">
        <v>0.13139533996582001</v>
      </c>
      <c r="D1081">
        <f>Table14[[#This Row],[runtime_to_process_best_model]]+Table14[[#This Row],[AnalysisTime (s) - best model]]</f>
        <v>32.746327161788919</v>
      </c>
      <c r="E1081">
        <v>29.339659452438301</v>
      </c>
      <c r="F1081">
        <v>6.9891691207885701E-2</v>
      </c>
      <c r="G1081">
        <f>Table14[[#This Row],[runtime_to_process_final_model]]+Table14[[#This Row],[Processing Time (s) - final model]]</f>
        <v>29.409551143646187</v>
      </c>
      <c r="H1081">
        <f t="shared" si="16"/>
        <v>0.59308072487643937</v>
      </c>
    </row>
    <row r="1082" spans="1:8" x14ac:dyDescent="0.3">
      <c r="A1082" t="s">
        <v>2909</v>
      </c>
      <c r="B1082">
        <v>38.872836828231797</v>
      </c>
      <c r="C1082">
        <v>0.12574934959411599</v>
      </c>
      <c r="D1082">
        <f>Table14[[#This Row],[runtime_to_process_best_model]]+Table14[[#This Row],[AnalysisTime (s) - best model]]</f>
        <v>38.998586177825914</v>
      </c>
      <c r="E1082">
        <v>34.015017747879</v>
      </c>
      <c r="F1082">
        <v>0.22529768943786599</v>
      </c>
      <c r="G1082">
        <f>Table14[[#This Row],[runtime_to_process_final_model]]+Table14[[#This Row],[Processing Time (s) - final model]]</f>
        <v>34.240315437316866</v>
      </c>
      <c r="H1082">
        <f t="shared" si="16"/>
        <v>0.59362987369576936</v>
      </c>
    </row>
    <row r="1083" spans="1:8" x14ac:dyDescent="0.3">
      <c r="A1083" t="s">
        <v>2910</v>
      </c>
      <c r="B1083">
        <v>10.8991522789001</v>
      </c>
      <c r="C1083">
        <v>3.3773899078369099E-2</v>
      </c>
      <c r="D1083">
        <f>Table14[[#This Row],[runtime_to_process_best_model]]+Table14[[#This Row],[AnalysisTime (s) - best model]]</f>
        <v>10.932926177978469</v>
      </c>
      <c r="E1083">
        <v>9.2852466106414795</v>
      </c>
      <c r="F1083">
        <v>5.7220935821533203E-2</v>
      </c>
      <c r="G1083">
        <f>Table14[[#This Row],[runtime_to_process_final_model]]+Table14[[#This Row],[Processing Time (s) - final model]]</f>
        <v>9.3424675464630127</v>
      </c>
      <c r="H1083">
        <f t="shared" si="16"/>
        <v>0.59417902251509935</v>
      </c>
    </row>
    <row r="1084" spans="1:8" x14ac:dyDescent="0.3">
      <c r="A1084" t="s">
        <v>2911</v>
      </c>
      <c r="B1084">
        <v>23.300160646438599</v>
      </c>
      <c r="C1084">
        <v>8.9354753494262695E-2</v>
      </c>
      <c r="D1084">
        <f>Table14[[#This Row],[runtime_to_process_best_model]]+Table14[[#This Row],[AnalysisTime (s) - best model]]</f>
        <v>23.389515399932861</v>
      </c>
      <c r="E1084">
        <v>21.781626939773499</v>
      </c>
      <c r="F1084">
        <v>0.105440616607666</v>
      </c>
      <c r="G1084">
        <f>Table14[[#This Row],[runtime_to_process_final_model]]+Table14[[#This Row],[Processing Time (s) - final model]]</f>
        <v>21.887067556381165</v>
      </c>
      <c r="H1084">
        <f t="shared" si="16"/>
        <v>0.59472817133442935</v>
      </c>
    </row>
    <row r="1085" spans="1:8" x14ac:dyDescent="0.3">
      <c r="A1085" t="s">
        <v>2912</v>
      </c>
      <c r="B1085">
        <v>12.0741627216339</v>
      </c>
      <c r="C1085">
        <v>2.6309013366699201E-2</v>
      </c>
      <c r="D1085">
        <f>Table14[[#This Row],[runtime_to_process_best_model]]+Table14[[#This Row],[AnalysisTime (s) - best model]]</f>
        <v>12.1004717350006</v>
      </c>
      <c r="E1085">
        <v>10.9688076972961</v>
      </c>
      <c r="F1085">
        <v>2.3855447769165001E-2</v>
      </c>
      <c r="G1085">
        <f>Table14[[#This Row],[runtime_to_process_final_model]]+Table14[[#This Row],[Processing Time (s) - final model]]</f>
        <v>10.992663145065265</v>
      </c>
      <c r="H1085">
        <f t="shared" si="16"/>
        <v>0.59527732015375934</v>
      </c>
    </row>
    <row r="1086" spans="1:8" x14ac:dyDescent="0.3">
      <c r="A1086" t="s">
        <v>2913</v>
      </c>
      <c r="B1086">
        <v>16.606081485748199</v>
      </c>
      <c r="C1086">
        <v>4.4060945510864202E-2</v>
      </c>
      <c r="D1086">
        <f>Table14[[#This Row],[runtime_to_process_best_model]]+Table14[[#This Row],[AnalysisTime (s) - best model]]</f>
        <v>16.650142431259063</v>
      </c>
      <c r="E1086">
        <v>15.5839040279388</v>
      </c>
      <c r="F1086">
        <v>8.4758520126342704E-2</v>
      </c>
      <c r="G1086">
        <f>Table14[[#This Row],[runtime_to_process_final_model]]+Table14[[#This Row],[Processing Time (s) - final model]]</f>
        <v>15.668662548065143</v>
      </c>
      <c r="H1086">
        <f t="shared" si="16"/>
        <v>0.59582646897308933</v>
      </c>
    </row>
    <row r="1087" spans="1:8" x14ac:dyDescent="0.3">
      <c r="A1087" t="s">
        <v>2914</v>
      </c>
      <c r="B1087">
        <v>21.392016172409001</v>
      </c>
      <c r="C1087">
        <v>9.92474555969238E-2</v>
      </c>
      <c r="D1087">
        <f>Table14[[#This Row],[runtime_to_process_best_model]]+Table14[[#This Row],[AnalysisTime (s) - best model]]</f>
        <v>21.491263628005925</v>
      </c>
      <c r="E1087">
        <v>18.819374084472599</v>
      </c>
      <c r="F1087">
        <v>5.1108837127685498E-2</v>
      </c>
      <c r="G1087">
        <f>Table14[[#This Row],[runtime_to_process_final_model]]+Table14[[#This Row],[Processing Time (s) - final model]]</f>
        <v>18.870482921600285</v>
      </c>
      <c r="H1087">
        <f t="shared" si="16"/>
        <v>0.59637561779241932</v>
      </c>
    </row>
    <row r="1088" spans="1:8" x14ac:dyDescent="0.3">
      <c r="A1088" t="s">
        <v>2915</v>
      </c>
      <c r="B1088">
        <v>25.0236287117004</v>
      </c>
      <c r="C1088">
        <v>8.1885576248168904E-2</v>
      </c>
      <c r="D1088">
        <f>Table14[[#This Row],[runtime_to_process_best_model]]+Table14[[#This Row],[AnalysisTime (s) - best model]]</f>
        <v>25.105514287948569</v>
      </c>
      <c r="E1088">
        <v>23.4360606670379</v>
      </c>
      <c r="F1088">
        <v>7.6376914978027302E-2</v>
      </c>
      <c r="G1088">
        <f>Table14[[#This Row],[runtime_to_process_final_model]]+Table14[[#This Row],[Processing Time (s) - final model]]</f>
        <v>23.512437582015927</v>
      </c>
      <c r="H1088">
        <f t="shared" si="16"/>
        <v>0.59692476661174931</v>
      </c>
    </row>
    <row r="1089" spans="1:8" x14ac:dyDescent="0.3">
      <c r="A1089" t="s">
        <v>2916</v>
      </c>
      <c r="B1089">
        <v>24.231582641601499</v>
      </c>
      <c r="C1089">
        <v>8.7286233901977497E-2</v>
      </c>
      <c r="D1089">
        <f>Table14[[#This Row],[runtime_to_process_best_model]]+Table14[[#This Row],[AnalysisTime (s) - best model]]</f>
        <v>24.318868875503476</v>
      </c>
      <c r="E1089">
        <v>21.888099431991499</v>
      </c>
      <c r="F1089">
        <v>7.5541019439697196E-2</v>
      </c>
      <c r="G1089">
        <f>Table14[[#This Row],[runtime_to_process_final_model]]+Table14[[#This Row],[Processing Time (s) - final model]]</f>
        <v>21.963640451431196</v>
      </c>
      <c r="H1089">
        <f t="shared" si="16"/>
        <v>0.59747391543107931</v>
      </c>
    </row>
    <row r="1090" spans="1:8" x14ac:dyDescent="0.3">
      <c r="A1090" t="s">
        <v>2917</v>
      </c>
      <c r="B1090">
        <v>8.3141911029815603</v>
      </c>
      <c r="C1090">
        <v>1.29389762878417E-2</v>
      </c>
      <c r="D1090">
        <f>Table14[[#This Row],[runtime_to_process_best_model]]+Table14[[#This Row],[AnalysisTime (s) - best model]]</f>
        <v>8.3271300792694021</v>
      </c>
      <c r="E1090">
        <v>6.8822336196899396</v>
      </c>
      <c r="F1090">
        <v>1.6198396682739199E-2</v>
      </c>
      <c r="G1090">
        <f>Table14[[#This Row],[runtime_to_process_final_model]]+Table14[[#This Row],[Processing Time (s) - final model]]</f>
        <v>6.8984320163726789</v>
      </c>
      <c r="H1090">
        <f t="shared" si="16"/>
        <v>0.5980230642504093</v>
      </c>
    </row>
    <row r="1091" spans="1:8" x14ac:dyDescent="0.3">
      <c r="A1091" t="s">
        <v>2918</v>
      </c>
      <c r="B1091">
        <v>26.717552185058501</v>
      </c>
      <c r="C1091">
        <v>7.12018013000488E-2</v>
      </c>
      <c r="D1091">
        <f>Table14[[#This Row],[runtime_to_process_best_model]]+Table14[[#This Row],[AnalysisTime (s) - best model]]</f>
        <v>26.78875398635855</v>
      </c>
      <c r="E1091">
        <v>23.733645200729299</v>
      </c>
      <c r="F1091">
        <v>0.105591058731079</v>
      </c>
      <c r="G1091">
        <f>Table14[[#This Row],[runtime_to_process_final_model]]+Table14[[#This Row],[Processing Time (s) - final model]]</f>
        <v>23.839236259460378</v>
      </c>
      <c r="H1091">
        <f t="shared" si="16"/>
        <v>0.59857221306973929</v>
      </c>
    </row>
    <row r="1092" spans="1:8" x14ac:dyDescent="0.3">
      <c r="A1092" t="s">
        <v>2919</v>
      </c>
      <c r="B1092">
        <v>24.9933984279632</v>
      </c>
      <c r="C1092">
        <v>9.0214490890502902E-2</v>
      </c>
      <c r="D1092">
        <f>Table14[[#This Row],[runtime_to_process_best_model]]+Table14[[#This Row],[AnalysisTime (s) - best model]]</f>
        <v>25.083612918853703</v>
      </c>
      <c r="E1092">
        <v>23.127200126647899</v>
      </c>
      <c r="F1092">
        <v>0.29676699638366699</v>
      </c>
      <c r="G1092">
        <f>Table14[[#This Row],[runtime_to_process_final_model]]+Table14[[#This Row],[Processing Time (s) - final model]]</f>
        <v>23.423967123031566</v>
      </c>
      <c r="H1092">
        <f t="shared" ref="H1092:H1155" si="17">(1/1821)+H1091</f>
        <v>0.59912136188906928</v>
      </c>
    </row>
    <row r="1093" spans="1:8" x14ac:dyDescent="0.3">
      <c r="A1093" t="s">
        <v>2920</v>
      </c>
      <c r="B1093">
        <v>11.689740180969199</v>
      </c>
      <c r="C1093">
        <v>3.6411046981811503E-2</v>
      </c>
      <c r="D1093">
        <f>Table14[[#This Row],[runtime_to_process_best_model]]+Table14[[#This Row],[AnalysisTime (s) - best model]]</f>
        <v>11.726151227951011</v>
      </c>
      <c r="E1093">
        <v>9.7776253223419101</v>
      </c>
      <c r="F1093">
        <v>7.3494195938110296E-2</v>
      </c>
      <c r="G1093">
        <f>Table14[[#This Row],[runtime_to_process_final_model]]+Table14[[#This Row],[Processing Time (s) - final model]]</f>
        <v>9.8511195182800204</v>
      </c>
      <c r="H1093">
        <f t="shared" si="17"/>
        <v>0.59967051070839927</v>
      </c>
    </row>
    <row r="1094" spans="1:8" x14ac:dyDescent="0.3">
      <c r="A1094" t="s">
        <v>2921</v>
      </c>
      <c r="B1094">
        <v>4.0450716018676696</v>
      </c>
      <c r="C1094">
        <v>2.6044368743896401E-2</v>
      </c>
      <c r="D1094">
        <f>Table14[[#This Row],[runtime_to_process_best_model]]+Table14[[#This Row],[AnalysisTime (s) - best model]]</f>
        <v>4.071115970611566</v>
      </c>
      <c r="E1094">
        <v>3.9739995002746502</v>
      </c>
      <c r="F1094">
        <v>4.3955087661743102E-2</v>
      </c>
      <c r="G1094">
        <f>Table14[[#This Row],[runtime_to_process_final_model]]+Table14[[#This Row],[Processing Time (s) - final model]]</f>
        <v>4.0179545879363934</v>
      </c>
      <c r="H1094">
        <f t="shared" si="17"/>
        <v>0.60021965952772927</v>
      </c>
    </row>
    <row r="1095" spans="1:8" x14ac:dyDescent="0.3">
      <c r="A1095" t="s">
        <v>2922</v>
      </c>
      <c r="B1095">
        <v>21.4879856109619</v>
      </c>
      <c r="C1095">
        <v>0.11427497863769499</v>
      </c>
      <c r="D1095">
        <f>Table14[[#This Row],[runtime_to_process_best_model]]+Table14[[#This Row],[AnalysisTime (s) - best model]]</f>
        <v>21.602260589599595</v>
      </c>
      <c r="E1095">
        <v>20.915324211120598</v>
      </c>
      <c r="F1095">
        <v>0.101356506347656</v>
      </c>
      <c r="G1095">
        <f>Table14[[#This Row],[runtime_to_process_final_model]]+Table14[[#This Row],[Processing Time (s) - final model]]</f>
        <v>21.016680717468255</v>
      </c>
      <c r="H1095">
        <f t="shared" si="17"/>
        <v>0.60076880834705926</v>
      </c>
    </row>
    <row r="1096" spans="1:8" x14ac:dyDescent="0.3">
      <c r="A1096" t="s">
        <v>2923</v>
      </c>
      <c r="B1096">
        <v>28.751003503799399</v>
      </c>
      <c r="C1096">
        <v>7.80029296875E-2</v>
      </c>
      <c r="D1096">
        <f>Table14[[#This Row],[runtime_to_process_best_model]]+Table14[[#This Row],[AnalysisTime (s) - best model]]</f>
        <v>28.829006433486899</v>
      </c>
      <c r="E1096">
        <v>24.9855585098266</v>
      </c>
      <c r="F1096">
        <v>8.2990169525146401E-2</v>
      </c>
      <c r="G1096">
        <f>Table14[[#This Row],[runtime_to_process_final_model]]+Table14[[#This Row],[Processing Time (s) - final model]]</f>
        <v>25.068548679351746</v>
      </c>
      <c r="H1096">
        <f t="shared" si="17"/>
        <v>0.60131795716638925</v>
      </c>
    </row>
    <row r="1097" spans="1:8" x14ac:dyDescent="0.3">
      <c r="A1097" t="s">
        <v>2924</v>
      </c>
      <c r="B1097">
        <v>18.733567476272501</v>
      </c>
      <c r="C1097">
        <v>3.4451484680175698E-2</v>
      </c>
      <c r="D1097">
        <f>Table14[[#This Row],[runtime_to_process_best_model]]+Table14[[#This Row],[AnalysisTime (s) - best model]]</f>
        <v>18.768018960952677</v>
      </c>
      <c r="E1097">
        <v>15.0984327793121</v>
      </c>
      <c r="F1097">
        <v>7.4172735214233398E-2</v>
      </c>
      <c r="G1097">
        <f>Table14[[#This Row],[runtime_to_process_final_model]]+Table14[[#This Row],[Processing Time (s) - final model]]</f>
        <v>15.172605514526333</v>
      </c>
      <c r="H1097">
        <f t="shared" si="17"/>
        <v>0.60186710598571924</v>
      </c>
    </row>
    <row r="1098" spans="1:8" x14ac:dyDescent="0.3">
      <c r="A1098" t="s">
        <v>2925</v>
      </c>
      <c r="B1098">
        <v>9.7479598522186208</v>
      </c>
      <c r="C1098">
        <v>2.22694873809814E-2</v>
      </c>
      <c r="D1098">
        <f>Table14[[#This Row],[runtime_to_process_best_model]]+Table14[[#This Row],[AnalysisTime (s) - best model]]</f>
        <v>9.7702293395996023</v>
      </c>
      <c r="E1098">
        <v>8.4336128234863192</v>
      </c>
      <c r="F1098">
        <v>3.2205343246459898E-2</v>
      </c>
      <c r="G1098">
        <f>Table14[[#This Row],[runtime_to_process_final_model]]+Table14[[#This Row],[Processing Time (s) - final model]]</f>
        <v>8.4658181667327792</v>
      </c>
      <c r="H1098">
        <f t="shared" si="17"/>
        <v>0.60241625480504923</v>
      </c>
    </row>
    <row r="1099" spans="1:8" x14ac:dyDescent="0.3">
      <c r="A1099" t="s">
        <v>2926</v>
      </c>
      <c r="B1099">
        <v>8.3130297660827601</v>
      </c>
      <c r="C1099">
        <v>1.0969400405883701E-2</v>
      </c>
      <c r="D1099">
        <f>Table14[[#This Row],[runtime_to_process_best_model]]+Table14[[#This Row],[AnalysisTime (s) - best model]]</f>
        <v>8.3239991664886439</v>
      </c>
      <c r="E1099">
        <v>6.8577303886413503</v>
      </c>
      <c r="F1099">
        <v>1.3456583023071201E-2</v>
      </c>
      <c r="G1099">
        <f>Table14[[#This Row],[runtime_to_process_final_model]]+Table14[[#This Row],[Processing Time (s) - final model]]</f>
        <v>6.8711869716644216</v>
      </c>
      <c r="H1099">
        <f t="shared" si="17"/>
        <v>0.60296540362437923</v>
      </c>
    </row>
    <row r="1100" spans="1:8" x14ac:dyDescent="0.3">
      <c r="A1100" t="s">
        <v>2927</v>
      </c>
      <c r="B1100">
        <v>21.693480491638098</v>
      </c>
      <c r="C1100">
        <v>5.6479692459106397E-2</v>
      </c>
      <c r="D1100">
        <f>Table14[[#This Row],[runtime_to_process_best_model]]+Table14[[#This Row],[AnalysisTime (s) - best model]]</f>
        <v>21.749960184097205</v>
      </c>
      <c r="E1100">
        <v>17.972934961318899</v>
      </c>
      <c r="F1100">
        <v>6.4658880233764607E-2</v>
      </c>
      <c r="G1100">
        <f>Table14[[#This Row],[runtime_to_process_final_model]]+Table14[[#This Row],[Processing Time (s) - final model]]</f>
        <v>18.037593841552663</v>
      </c>
      <c r="H1100">
        <f t="shared" si="17"/>
        <v>0.60351455244370922</v>
      </c>
    </row>
    <row r="1101" spans="1:8" x14ac:dyDescent="0.3">
      <c r="A1101" t="s">
        <v>2928</v>
      </c>
      <c r="B1101">
        <v>37.951759099960299</v>
      </c>
      <c r="C1101">
        <v>8.0143690109252902E-2</v>
      </c>
      <c r="D1101">
        <f>Table14[[#This Row],[runtime_to_process_best_model]]+Table14[[#This Row],[AnalysisTime (s) - best model]]</f>
        <v>38.031902790069552</v>
      </c>
      <c r="E1101">
        <v>34.422528028488102</v>
      </c>
      <c r="F1101">
        <v>0.164042472839355</v>
      </c>
      <c r="G1101">
        <f>Table14[[#This Row],[runtime_to_process_final_model]]+Table14[[#This Row],[Processing Time (s) - final model]]</f>
        <v>34.586570501327458</v>
      </c>
      <c r="H1101">
        <f t="shared" si="17"/>
        <v>0.60406370126303921</v>
      </c>
    </row>
    <row r="1102" spans="1:8" x14ac:dyDescent="0.3">
      <c r="A1102" t="s">
        <v>2929</v>
      </c>
      <c r="B1102">
        <v>39.381145477294901</v>
      </c>
      <c r="C1102">
        <v>0.192966938018798</v>
      </c>
      <c r="D1102">
        <f>Table14[[#This Row],[runtime_to_process_best_model]]+Table14[[#This Row],[AnalysisTime (s) - best model]]</f>
        <v>39.574112415313699</v>
      </c>
      <c r="E1102">
        <v>38.735920429229701</v>
      </c>
      <c r="F1102">
        <v>0.25954866409301702</v>
      </c>
      <c r="G1102">
        <f>Table14[[#This Row],[runtime_to_process_final_model]]+Table14[[#This Row],[Processing Time (s) - final model]]</f>
        <v>38.995469093322718</v>
      </c>
      <c r="H1102">
        <f t="shared" si="17"/>
        <v>0.6046128500823692</v>
      </c>
    </row>
    <row r="1103" spans="1:8" x14ac:dyDescent="0.3">
      <c r="A1103" t="s">
        <v>2930</v>
      </c>
      <c r="B1103">
        <v>32.093157052993703</v>
      </c>
      <c r="C1103">
        <v>0.172378540039062</v>
      </c>
      <c r="D1103">
        <f>Table14[[#This Row],[runtime_to_process_best_model]]+Table14[[#This Row],[AnalysisTime (s) - best model]]</f>
        <v>32.265535593032766</v>
      </c>
      <c r="E1103">
        <v>31.269204616546599</v>
      </c>
      <c r="F1103">
        <v>0.276809692382812</v>
      </c>
      <c r="G1103">
        <f>Table14[[#This Row],[runtime_to_process_final_model]]+Table14[[#This Row],[Processing Time (s) - final model]]</f>
        <v>31.546014308929411</v>
      </c>
      <c r="H1103">
        <f t="shared" si="17"/>
        <v>0.60516199890169919</v>
      </c>
    </row>
    <row r="1104" spans="1:8" x14ac:dyDescent="0.3">
      <c r="A1104" t="s">
        <v>2931</v>
      </c>
      <c r="B1104">
        <v>22.811748981475802</v>
      </c>
      <c r="C1104">
        <v>5.0119400024414E-2</v>
      </c>
      <c r="D1104">
        <f>Table14[[#This Row],[runtime_to_process_best_model]]+Table14[[#This Row],[AnalysisTime (s) - best model]]</f>
        <v>22.861868381500216</v>
      </c>
      <c r="E1104">
        <v>20.9982347488403</v>
      </c>
      <c r="F1104">
        <v>6.4728498458862305E-2</v>
      </c>
      <c r="G1104">
        <f>Table14[[#This Row],[runtime_to_process_final_model]]+Table14[[#This Row],[Processing Time (s) - final model]]</f>
        <v>21.062963247299162</v>
      </c>
      <c r="H1104">
        <f t="shared" si="17"/>
        <v>0.60571114772102919</v>
      </c>
    </row>
    <row r="1105" spans="1:8" x14ac:dyDescent="0.3">
      <c r="A1105" t="s">
        <v>2932</v>
      </c>
      <c r="B1105">
        <v>30.4585537910461</v>
      </c>
      <c r="C1105">
        <v>8.8998317718505804E-2</v>
      </c>
      <c r="D1105">
        <f>Table14[[#This Row],[runtime_to_process_best_model]]+Table14[[#This Row],[AnalysisTime (s) - best model]]</f>
        <v>30.547552108764606</v>
      </c>
      <c r="E1105">
        <v>29.436913251876799</v>
      </c>
      <c r="F1105">
        <v>0.161170244216918</v>
      </c>
      <c r="G1105">
        <f>Table14[[#This Row],[runtime_to_process_final_model]]+Table14[[#This Row],[Processing Time (s) - final model]]</f>
        <v>29.598083496093718</v>
      </c>
      <c r="H1105">
        <f t="shared" si="17"/>
        <v>0.60626029654035918</v>
      </c>
    </row>
    <row r="1106" spans="1:8" x14ac:dyDescent="0.3">
      <c r="A1106" t="s">
        <v>2933</v>
      </c>
      <c r="B1106">
        <v>25.5361087322235</v>
      </c>
      <c r="C1106">
        <v>6.8009853363037095E-2</v>
      </c>
      <c r="D1106">
        <f>Table14[[#This Row],[runtime_to_process_best_model]]+Table14[[#This Row],[AnalysisTime (s) - best model]]</f>
        <v>25.604118585586537</v>
      </c>
      <c r="E1106">
        <v>21.195152997970499</v>
      </c>
      <c r="F1106">
        <v>7.3954343795776298E-2</v>
      </c>
      <c r="G1106">
        <f>Table14[[#This Row],[runtime_to_process_final_model]]+Table14[[#This Row],[Processing Time (s) - final model]]</f>
        <v>21.269107341766276</v>
      </c>
      <c r="H1106">
        <f t="shared" si="17"/>
        <v>0.60680944535968917</v>
      </c>
    </row>
    <row r="1107" spans="1:8" x14ac:dyDescent="0.3">
      <c r="A1107" t="s">
        <v>2934</v>
      </c>
      <c r="B1107">
        <v>28.682203054428101</v>
      </c>
      <c r="C1107">
        <v>7.6552152633666895E-2</v>
      </c>
      <c r="D1107">
        <f>Table14[[#This Row],[runtime_to_process_best_model]]+Table14[[#This Row],[AnalysisTime (s) - best model]]</f>
        <v>28.758755207061768</v>
      </c>
      <c r="E1107">
        <v>25.276351690292302</v>
      </c>
      <c r="F1107">
        <v>6.8412542343139607E-2</v>
      </c>
      <c r="G1107">
        <f>Table14[[#This Row],[runtime_to_process_final_model]]+Table14[[#This Row],[Processing Time (s) - final model]]</f>
        <v>25.344764232635441</v>
      </c>
      <c r="H1107">
        <f t="shared" si="17"/>
        <v>0.60735859417901916</v>
      </c>
    </row>
    <row r="1108" spans="1:8" x14ac:dyDescent="0.3">
      <c r="A1108" t="s">
        <v>2935</v>
      </c>
      <c r="B1108">
        <v>9.8799679279327393</v>
      </c>
      <c r="C1108">
        <v>2.59521007537841E-2</v>
      </c>
      <c r="D1108">
        <f>Table14[[#This Row],[runtime_to_process_best_model]]+Table14[[#This Row],[AnalysisTime (s) - best model]]</f>
        <v>9.9059200286865234</v>
      </c>
      <c r="E1108">
        <v>8.2575149536132795</v>
      </c>
      <c r="F1108">
        <v>4.3538331985473598E-2</v>
      </c>
      <c r="G1108">
        <f>Table14[[#This Row],[runtime_to_process_final_model]]+Table14[[#This Row],[Processing Time (s) - final model]]</f>
        <v>8.3010532855987531</v>
      </c>
      <c r="H1108">
        <f t="shared" si="17"/>
        <v>0.60790774299834915</v>
      </c>
    </row>
    <row r="1109" spans="1:8" x14ac:dyDescent="0.3">
      <c r="A1109" t="s">
        <v>2936</v>
      </c>
      <c r="B1109">
        <v>11.1948688030242</v>
      </c>
      <c r="C1109">
        <v>1.6077756881713801E-2</v>
      </c>
      <c r="D1109">
        <f>Table14[[#This Row],[runtime_to_process_best_model]]+Table14[[#This Row],[AnalysisTime (s) - best model]]</f>
        <v>11.210946559905913</v>
      </c>
      <c r="E1109">
        <v>10.747196912765499</v>
      </c>
      <c r="F1109">
        <v>4.7066926956176702E-2</v>
      </c>
      <c r="G1109">
        <f>Table14[[#This Row],[runtime_to_process_final_model]]+Table14[[#This Row],[Processing Time (s) - final model]]</f>
        <v>10.794263839721676</v>
      </c>
      <c r="H1109">
        <f t="shared" si="17"/>
        <v>0.60845689181767915</v>
      </c>
    </row>
    <row r="1110" spans="1:8" x14ac:dyDescent="0.3">
      <c r="A1110" t="s">
        <v>2937</v>
      </c>
      <c r="B1110">
        <v>30.557240724563599</v>
      </c>
      <c r="C1110">
        <v>6.2542676925659096E-2</v>
      </c>
      <c r="D1110">
        <f>Table14[[#This Row],[runtime_to_process_best_model]]+Table14[[#This Row],[AnalysisTime (s) - best model]]</f>
        <v>30.619783401489258</v>
      </c>
      <c r="E1110">
        <v>26.211277484893799</v>
      </c>
      <c r="F1110">
        <v>0.111025094985961</v>
      </c>
      <c r="G1110">
        <f>Table14[[#This Row],[runtime_to_process_final_model]]+Table14[[#This Row],[Processing Time (s) - final model]]</f>
        <v>26.322302579879761</v>
      </c>
      <c r="H1110">
        <f t="shared" si="17"/>
        <v>0.60900604063700914</v>
      </c>
    </row>
    <row r="1111" spans="1:8" x14ac:dyDescent="0.3">
      <c r="A1111" t="s">
        <v>2938</v>
      </c>
      <c r="B1111">
        <v>27.012801885604802</v>
      </c>
      <c r="C1111">
        <v>7.0558309555053697E-2</v>
      </c>
      <c r="D1111">
        <f>Table14[[#This Row],[runtime_to_process_best_model]]+Table14[[#This Row],[AnalysisTime (s) - best model]]</f>
        <v>27.083360195159855</v>
      </c>
      <c r="E1111">
        <v>25.905190467834402</v>
      </c>
      <c r="F1111">
        <v>0.14751553535461401</v>
      </c>
      <c r="G1111">
        <f>Table14[[#This Row],[runtime_to_process_final_model]]+Table14[[#This Row],[Processing Time (s) - final model]]</f>
        <v>26.052706003189016</v>
      </c>
      <c r="H1111">
        <f t="shared" si="17"/>
        <v>0.60955518945633913</v>
      </c>
    </row>
    <row r="1112" spans="1:8" x14ac:dyDescent="0.3">
      <c r="A1112" t="s">
        <v>2939</v>
      </c>
      <c r="B1112">
        <v>9.3856956958770699</v>
      </c>
      <c r="C1112">
        <v>4.0400266647338798E-2</v>
      </c>
      <c r="D1112">
        <f>Table14[[#This Row],[runtime_to_process_best_model]]+Table14[[#This Row],[AnalysisTime (s) - best model]]</f>
        <v>9.4260959625244087</v>
      </c>
      <c r="E1112">
        <v>9.1004152297973597</v>
      </c>
      <c r="F1112">
        <v>3.1001329421997001E-2</v>
      </c>
      <c r="G1112">
        <f>Table14[[#This Row],[runtime_to_process_final_model]]+Table14[[#This Row],[Processing Time (s) - final model]]</f>
        <v>9.1314165592193568</v>
      </c>
      <c r="H1112">
        <f t="shared" si="17"/>
        <v>0.61010433827566912</v>
      </c>
    </row>
    <row r="1113" spans="1:8" x14ac:dyDescent="0.3">
      <c r="A1113" t="s">
        <v>2940</v>
      </c>
      <c r="B1113">
        <v>34.541498184204102</v>
      </c>
      <c r="C1113">
        <v>9.8640918731689398E-2</v>
      </c>
      <c r="D1113">
        <f>Table14[[#This Row],[runtime_to_process_best_model]]+Table14[[#This Row],[AnalysisTime (s) - best model]]</f>
        <v>34.640139102935791</v>
      </c>
      <c r="E1113">
        <v>32.009554862976003</v>
      </c>
      <c r="F1113">
        <v>0.24587059020995999</v>
      </c>
      <c r="G1113">
        <f>Table14[[#This Row],[runtime_to_process_final_model]]+Table14[[#This Row],[Processing Time (s) - final model]]</f>
        <v>32.255425453185964</v>
      </c>
      <c r="H1113">
        <f t="shared" si="17"/>
        <v>0.61065348709499911</v>
      </c>
    </row>
    <row r="1114" spans="1:8" x14ac:dyDescent="0.3">
      <c r="A1114" t="s">
        <v>2941</v>
      </c>
      <c r="B1114">
        <v>5.5822062492370597</v>
      </c>
      <c r="C1114">
        <v>4.6033859252929601E-3</v>
      </c>
      <c r="D1114">
        <f>Table14[[#This Row],[runtime_to_process_best_model]]+Table14[[#This Row],[AnalysisTime (s) - best model]]</f>
        <v>5.5868096351623526</v>
      </c>
      <c r="E1114">
        <v>5.3496222496032697</v>
      </c>
      <c r="F1114">
        <v>1.8191814422607401E-2</v>
      </c>
      <c r="G1114">
        <f>Table14[[#This Row],[runtime_to_process_final_model]]+Table14[[#This Row],[Processing Time (s) - final model]]</f>
        <v>5.3678140640258771</v>
      </c>
      <c r="H1114">
        <f t="shared" si="17"/>
        <v>0.61120263591432911</v>
      </c>
    </row>
    <row r="1115" spans="1:8" x14ac:dyDescent="0.3">
      <c r="A1115" t="s">
        <v>2942</v>
      </c>
      <c r="B1115">
        <v>30.327736377716001</v>
      </c>
      <c r="C1115">
        <v>8.97107124328613E-2</v>
      </c>
      <c r="D1115">
        <f>Table14[[#This Row],[runtime_to_process_best_model]]+Table14[[#This Row],[AnalysisTime (s) - best model]]</f>
        <v>30.417447090148862</v>
      </c>
      <c r="E1115">
        <v>26.459181070327698</v>
      </c>
      <c r="F1115">
        <v>0.11404538154601999</v>
      </c>
      <c r="G1115">
        <f>Table14[[#This Row],[runtime_to_process_final_model]]+Table14[[#This Row],[Processing Time (s) - final model]]</f>
        <v>26.573226451873719</v>
      </c>
      <c r="H1115">
        <f t="shared" si="17"/>
        <v>0.6117517847336591</v>
      </c>
    </row>
    <row r="1116" spans="1:8" x14ac:dyDescent="0.3">
      <c r="A1116" t="s">
        <v>2943</v>
      </c>
      <c r="B1116">
        <v>17.158717632293701</v>
      </c>
      <c r="C1116">
        <v>4.2287588119506801E-2</v>
      </c>
      <c r="D1116">
        <f>Table14[[#This Row],[runtime_to_process_best_model]]+Table14[[#This Row],[AnalysisTime (s) - best model]]</f>
        <v>17.201005220413208</v>
      </c>
      <c r="E1116">
        <v>15.7990598678588</v>
      </c>
      <c r="F1116">
        <v>6.4240694046020494E-2</v>
      </c>
      <c r="G1116">
        <f>Table14[[#This Row],[runtime_to_process_final_model]]+Table14[[#This Row],[Processing Time (s) - final model]]</f>
        <v>15.86330056190482</v>
      </c>
      <c r="H1116">
        <f t="shared" si="17"/>
        <v>0.61230093355298909</v>
      </c>
    </row>
    <row r="1117" spans="1:8" x14ac:dyDescent="0.3">
      <c r="A1117" t="s">
        <v>2944</v>
      </c>
      <c r="B1117">
        <v>31.0455820560455</v>
      </c>
      <c r="C1117">
        <v>0.12708401679992601</v>
      </c>
      <c r="D1117">
        <f>Table14[[#This Row],[runtime_to_process_best_model]]+Table14[[#This Row],[AnalysisTime (s) - best model]]</f>
        <v>31.172666072845427</v>
      </c>
      <c r="E1117">
        <v>25.7392270565032</v>
      </c>
      <c r="F1117">
        <v>0.118205070495605</v>
      </c>
      <c r="G1117">
        <f>Table14[[#This Row],[runtime_to_process_final_model]]+Table14[[#This Row],[Processing Time (s) - final model]]</f>
        <v>25.857432126998805</v>
      </c>
      <c r="H1117">
        <f t="shared" si="17"/>
        <v>0.61285008237231908</v>
      </c>
    </row>
    <row r="1118" spans="1:8" x14ac:dyDescent="0.3">
      <c r="A1118" t="s">
        <v>2945</v>
      </c>
      <c r="B1118">
        <v>31.600845098495402</v>
      </c>
      <c r="C1118">
        <v>7.3253154754638602E-2</v>
      </c>
      <c r="D1118">
        <f>Table14[[#This Row],[runtime_to_process_best_model]]+Table14[[#This Row],[AnalysisTime (s) - best model]]</f>
        <v>31.67409825325004</v>
      </c>
      <c r="E1118">
        <v>27.766055583953801</v>
      </c>
      <c r="F1118">
        <v>0.13639783859252899</v>
      </c>
      <c r="G1118">
        <f>Table14[[#This Row],[runtime_to_process_final_model]]+Table14[[#This Row],[Processing Time (s) - final model]]</f>
        <v>27.90245342254633</v>
      </c>
      <c r="H1118">
        <f t="shared" si="17"/>
        <v>0.61339923119164907</v>
      </c>
    </row>
    <row r="1119" spans="1:8" x14ac:dyDescent="0.3">
      <c r="A1119" t="s">
        <v>2946</v>
      </c>
      <c r="B1119">
        <v>10.959809541702199</v>
      </c>
      <c r="C1119">
        <v>3.1714200973510701E-2</v>
      </c>
      <c r="D1119">
        <f>Table14[[#This Row],[runtime_to_process_best_model]]+Table14[[#This Row],[AnalysisTime (s) - best model]]</f>
        <v>10.99152374267571</v>
      </c>
      <c r="E1119">
        <v>9.3964943885803205</v>
      </c>
      <c r="F1119">
        <v>2.9024600982665998E-2</v>
      </c>
      <c r="G1119">
        <f>Table14[[#This Row],[runtime_to_process_final_model]]+Table14[[#This Row],[Processing Time (s) - final model]]</f>
        <v>9.4255189895629865</v>
      </c>
      <c r="H1119">
        <f t="shared" si="17"/>
        <v>0.61394838001097907</v>
      </c>
    </row>
    <row r="1120" spans="1:8" x14ac:dyDescent="0.3">
      <c r="A1120" t="s">
        <v>2947</v>
      </c>
      <c r="B1120">
        <v>42.4199891090393</v>
      </c>
      <c r="C1120">
        <v>0.16016149520874001</v>
      </c>
      <c r="D1120">
        <f>Table14[[#This Row],[runtime_to_process_best_model]]+Table14[[#This Row],[AnalysisTime (s) - best model]]</f>
        <v>42.58015060424804</v>
      </c>
      <c r="E1120">
        <v>36.571511030197101</v>
      </c>
      <c r="F1120">
        <v>0.26318120956420898</v>
      </c>
      <c r="G1120">
        <f>Table14[[#This Row],[runtime_to_process_final_model]]+Table14[[#This Row],[Processing Time (s) - final model]]</f>
        <v>36.83469223976131</v>
      </c>
      <c r="H1120">
        <f t="shared" si="17"/>
        <v>0.61449752883030906</v>
      </c>
    </row>
    <row r="1121" spans="1:8" x14ac:dyDescent="0.3">
      <c r="A1121" t="s">
        <v>2948</v>
      </c>
      <c r="B1121">
        <v>12.810647487640299</v>
      </c>
      <c r="C1121">
        <v>2.0249843597412099E-2</v>
      </c>
      <c r="D1121">
        <f>Table14[[#This Row],[runtime_to_process_best_model]]+Table14[[#This Row],[AnalysisTime (s) - best model]]</f>
        <v>12.830897331237711</v>
      </c>
      <c r="E1121">
        <v>12.358641147613501</v>
      </c>
      <c r="F1121">
        <v>2.7338743209838801E-2</v>
      </c>
      <c r="G1121">
        <f>Table14[[#This Row],[runtime_to_process_final_model]]+Table14[[#This Row],[Processing Time (s) - final model]]</f>
        <v>12.385979890823339</v>
      </c>
      <c r="H1121">
        <f t="shared" si="17"/>
        <v>0.61504667764963905</v>
      </c>
    </row>
    <row r="1122" spans="1:8" x14ac:dyDescent="0.3">
      <c r="A1122" t="s">
        <v>2949</v>
      </c>
      <c r="B1122">
        <v>19.691600084304799</v>
      </c>
      <c r="C1122">
        <v>4.97894287109375E-2</v>
      </c>
      <c r="D1122">
        <f>Table14[[#This Row],[runtime_to_process_best_model]]+Table14[[#This Row],[AnalysisTime (s) - best model]]</f>
        <v>19.741389513015736</v>
      </c>
      <c r="E1122">
        <v>16.323555946350002</v>
      </c>
      <c r="F1122">
        <v>0.11664009094238199</v>
      </c>
      <c r="G1122">
        <f>Table14[[#This Row],[runtime_to_process_final_model]]+Table14[[#This Row],[Processing Time (s) - final model]]</f>
        <v>16.440196037292385</v>
      </c>
      <c r="H1122">
        <f t="shared" si="17"/>
        <v>0.61559582646896904</v>
      </c>
    </row>
    <row r="1123" spans="1:8" x14ac:dyDescent="0.3">
      <c r="A1123" t="s">
        <v>2950</v>
      </c>
      <c r="B1123">
        <v>14.7561581134796</v>
      </c>
      <c r="C1123">
        <v>3.1891345977783203E-2</v>
      </c>
      <c r="D1123">
        <f>Table14[[#This Row],[runtime_to_process_best_model]]+Table14[[#This Row],[AnalysisTime (s) - best model]]</f>
        <v>14.788049459457383</v>
      </c>
      <c r="E1123">
        <v>12.736570835113501</v>
      </c>
      <c r="F1123">
        <v>5.9910535812377902E-2</v>
      </c>
      <c r="G1123">
        <f>Table14[[#This Row],[runtime_to_process_final_model]]+Table14[[#This Row],[Processing Time (s) - final model]]</f>
        <v>12.796481370925878</v>
      </c>
      <c r="H1123">
        <f t="shared" si="17"/>
        <v>0.61614497528829903</v>
      </c>
    </row>
    <row r="1124" spans="1:8" x14ac:dyDescent="0.3">
      <c r="A1124" t="s">
        <v>2951</v>
      </c>
      <c r="B1124">
        <v>10.7702281475067</v>
      </c>
      <c r="C1124">
        <v>4.1136503219604402E-2</v>
      </c>
      <c r="D1124">
        <f>Table14[[#This Row],[runtime_to_process_best_model]]+Table14[[#This Row],[AnalysisTime (s) - best model]]</f>
        <v>10.811364650726304</v>
      </c>
      <c r="E1124">
        <v>8.8254530429839999</v>
      </c>
      <c r="F1124">
        <v>3.8744926452636698E-2</v>
      </c>
      <c r="G1124">
        <f>Table14[[#This Row],[runtime_to_process_final_model]]+Table14[[#This Row],[Processing Time (s) - final model]]</f>
        <v>8.8641979694366366</v>
      </c>
      <c r="H1124">
        <f t="shared" si="17"/>
        <v>0.61669412410762903</v>
      </c>
    </row>
    <row r="1125" spans="1:8" x14ac:dyDescent="0.3">
      <c r="A1125" t="s">
        <v>2952</v>
      </c>
      <c r="B1125">
        <v>8.1199762821197492</v>
      </c>
      <c r="C1125">
        <v>3.6136388778686503E-2</v>
      </c>
      <c r="D1125">
        <f>Table14[[#This Row],[runtime_to_process_best_model]]+Table14[[#This Row],[AnalysisTime (s) - best model]]</f>
        <v>8.1561126708984357</v>
      </c>
      <c r="E1125">
        <v>6.5945827960968</v>
      </c>
      <c r="F1125">
        <v>1.44145488739013E-2</v>
      </c>
      <c r="G1125">
        <f>Table14[[#This Row],[runtime_to_process_final_model]]+Table14[[#This Row],[Processing Time (s) - final model]]</f>
        <v>6.6089973449707013</v>
      </c>
      <c r="H1125">
        <f t="shared" si="17"/>
        <v>0.61724327292695902</v>
      </c>
    </row>
    <row r="1126" spans="1:8" x14ac:dyDescent="0.3">
      <c r="A1126" t="s">
        <v>2953</v>
      </c>
      <c r="B1126">
        <v>8.9324841499328596</v>
      </c>
      <c r="C1126">
        <v>3.7862539291381801E-2</v>
      </c>
      <c r="D1126">
        <f>Table14[[#This Row],[runtime_to_process_best_model]]+Table14[[#This Row],[AnalysisTime (s) - best model]]</f>
        <v>8.9703466892242414</v>
      </c>
      <c r="E1126">
        <v>8.6035132408142001</v>
      </c>
      <c r="F1126">
        <v>4.8608064651489202E-2</v>
      </c>
      <c r="G1126">
        <f>Table14[[#This Row],[runtime_to_process_final_model]]+Table14[[#This Row],[Processing Time (s) - final model]]</f>
        <v>8.6521213054656894</v>
      </c>
      <c r="H1126">
        <f t="shared" si="17"/>
        <v>0.61779242174628901</v>
      </c>
    </row>
    <row r="1127" spans="1:8" x14ac:dyDescent="0.3">
      <c r="A1127" t="s">
        <v>2954</v>
      </c>
      <c r="B1127">
        <v>7.6054515838623002</v>
      </c>
      <c r="C1127">
        <v>1.43096446990966E-2</v>
      </c>
      <c r="D1127">
        <f>Table14[[#This Row],[runtime_to_process_best_model]]+Table14[[#This Row],[AnalysisTime (s) - best model]]</f>
        <v>7.6197612285613969</v>
      </c>
      <c r="E1127">
        <v>6.3928420543670601</v>
      </c>
      <c r="F1127">
        <v>2.7872800827026301E-2</v>
      </c>
      <c r="G1127">
        <f>Table14[[#This Row],[runtime_to_process_final_model]]+Table14[[#This Row],[Processing Time (s) - final model]]</f>
        <v>6.4207148551940865</v>
      </c>
      <c r="H1127">
        <f t="shared" si="17"/>
        <v>0.618341570565619</v>
      </c>
    </row>
    <row r="1128" spans="1:8" x14ac:dyDescent="0.3">
      <c r="A1128" t="s">
        <v>2955</v>
      </c>
      <c r="B1128">
        <v>14.983582496643001</v>
      </c>
      <c r="C1128">
        <v>4.7979593276977497E-2</v>
      </c>
      <c r="D1128">
        <f>Table14[[#This Row],[runtime_to_process_best_model]]+Table14[[#This Row],[AnalysisTime (s) - best model]]</f>
        <v>15.031562089919978</v>
      </c>
      <c r="E1128">
        <v>12.6362264156341</v>
      </c>
      <c r="F1128">
        <v>4.1375637054443297E-2</v>
      </c>
      <c r="G1128">
        <f>Table14[[#This Row],[runtime_to_process_final_model]]+Table14[[#This Row],[Processing Time (s) - final model]]</f>
        <v>12.677602052688544</v>
      </c>
      <c r="H1128">
        <f t="shared" si="17"/>
        <v>0.618890719384949</v>
      </c>
    </row>
    <row r="1129" spans="1:8" x14ac:dyDescent="0.3">
      <c r="A1129" t="s">
        <v>2956</v>
      </c>
      <c r="B1129">
        <v>13.4959201812744</v>
      </c>
      <c r="C1129">
        <v>5.6403636932372998E-2</v>
      </c>
      <c r="D1129">
        <f>Table14[[#This Row],[runtime_to_process_best_model]]+Table14[[#This Row],[AnalysisTime (s) - best model]]</f>
        <v>13.552323818206773</v>
      </c>
      <c r="E1129">
        <v>11.628813982009801</v>
      </c>
      <c r="F1129">
        <v>5.5113077163696199E-2</v>
      </c>
      <c r="G1129">
        <f>Table14[[#This Row],[runtime_to_process_final_model]]+Table14[[#This Row],[Processing Time (s) - final model]]</f>
        <v>11.683927059173497</v>
      </c>
      <c r="H1129">
        <f t="shared" si="17"/>
        <v>0.61943986820427899</v>
      </c>
    </row>
    <row r="1130" spans="1:8" x14ac:dyDescent="0.3">
      <c r="A1130" t="s">
        <v>2957</v>
      </c>
      <c r="B1130">
        <v>24.557646751403801</v>
      </c>
      <c r="C1130">
        <v>7.7374219894409096E-2</v>
      </c>
      <c r="D1130">
        <f>Table14[[#This Row],[runtime_to_process_best_model]]+Table14[[#This Row],[AnalysisTime (s) - best model]]</f>
        <v>24.635020971298211</v>
      </c>
      <c r="E1130">
        <v>23.5708892345428</v>
      </c>
      <c r="F1130">
        <v>0.14526319503784099</v>
      </c>
      <c r="G1130">
        <f>Table14[[#This Row],[runtime_to_process_final_model]]+Table14[[#This Row],[Processing Time (s) - final model]]</f>
        <v>23.716152429580642</v>
      </c>
      <c r="H1130">
        <f t="shared" si="17"/>
        <v>0.61998901702360898</v>
      </c>
    </row>
    <row r="1131" spans="1:8" x14ac:dyDescent="0.3">
      <c r="A1131" t="s">
        <v>2958</v>
      </c>
      <c r="B1131">
        <v>36.602584600448601</v>
      </c>
      <c r="C1131">
        <v>0.180975437164306</v>
      </c>
      <c r="D1131">
        <f>Table14[[#This Row],[runtime_to_process_best_model]]+Table14[[#This Row],[AnalysisTime (s) - best model]]</f>
        <v>36.783560037612908</v>
      </c>
      <c r="E1131">
        <v>31.576159477233801</v>
      </c>
      <c r="F1131">
        <v>0.13866734504699699</v>
      </c>
      <c r="G1131">
        <f>Table14[[#This Row],[runtime_to_process_final_model]]+Table14[[#This Row],[Processing Time (s) - final model]]</f>
        <v>31.714826822280799</v>
      </c>
      <c r="H1131">
        <f t="shared" si="17"/>
        <v>0.62053816584293897</v>
      </c>
    </row>
    <row r="1132" spans="1:8" x14ac:dyDescent="0.3">
      <c r="A1132" t="s">
        <v>2959</v>
      </c>
      <c r="B1132">
        <v>32.678497791290198</v>
      </c>
      <c r="C1132">
        <v>6.8923711776733398E-2</v>
      </c>
      <c r="D1132">
        <f>Table14[[#This Row],[runtime_to_process_best_model]]+Table14[[#This Row],[AnalysisTime (s) - best model]]</f>
        <v>32.747421503066931</v>
      </c>
      <c r="E1132">
        <v>28.2393412590026</v>
      </c>
      <c r="F1132">
        <v>0.141485691070556</v>
      </c>
      <c r="G1132">
        <f>Table14[[#This Row],[runtime_to_process_final_model]]+Table14[[#This Row],[Processing Time (s) - final model]]</f>
        <v>28.380826950073157</v>
      </c>
      <c r="H1132">
        <f t="shared" si="17"/>
        <v>0.62108731466226896</v>
      </c>
    </row>
    <row r="1133" spans="1:8" x14ac:dyDescent="0.3">
      <c r="A1133" t="s">
        <v>2960</v>
      </c>
      <c r="B1133">
        <v>37.498785018920898</v>
      </c>
      <c r="C1133">
        <v>0.122207403182983</v>
      </c>
      <c r="D1133">
        <f>Table14[[#This Row],[runtime_to_process_best_model]]+Table14[[#This Row],[AnalysisTime (s) - best model]]</f>
        <v>37.620992422103882</v>
      </c>
      <c r="E1133">
        <v>31.821075916290201</v>
      </c>
      <c r="F1133">
        <v>0.130862236022949</v>
      </c>
      <c r="G1133">
        <f>Table14[[#This Row],[runtime_to_process_final_model]]+Table14[[#This Row],[Processing Time (s) - final model]]</f>
        <v>31.951938152313151</v>
      </c>
      <c r="H1133">
        <f t="shared" si="17"/>
        <v>0.62163646348159896</v>
      </c>
    </row>
    <row r="1134" spans="1:8" x14ac:dyDescent="0.3">
      <c r="A1134" t="s">
        <v>2961</v>
      </c>
      <c r="B1134">
        <v>29.930915594100899</v>
      </c>
      <c r="C1134">
        <v>0.103365182876586</v>
      </c>
      <c r="D1134">
        <f>Table14[[#This Row],[runtime_to_process_best_model]]+Table14[[#This Row],[AnalysisTime (s) - best model]]</f>
        <v>30.034280776977486</v>
      </c>
      <c r="E1134">
        <v>28.416208744049001</v>
      </c>
      <c r="F1134">
        <v>0.15351438522338801</v>
      </c>
      <c r="G1134">
        <f>Table14[[#This Row],[runtime_to_process_final_model]]+Table14[[#This Row],[Processing Time (s) - final model]]</f>
        <v>28.56972312927239</v>
      </c>
      <c r="H1134">
        <f t="shared" si="17"/>
        <v>0.62218561230092895</v>
      </c>
    </row>
    <row r="1135" spans="1:8" x14ac:dyDescent="0.3">
      <c r="A1135" t="s">
        <v>2962</v>
      </c>
      <c r="B1135">
        <v>32.5277740955352</v>
      </c>
      <c r="C1135">
        <v>0.100160837173461</v>
      </c>
      <c r="D1135">
        <f>Table14[[#This Row],[runtime_to_process_best_model]]+Table14[[#This Row],[AnalysisTime (s) - best model]]</f>
        <v>32.627934932708662</v>
      </c>
      <c r="E1135">
        <v>30.112071990966701</v>
      </c>
      <c r="F1135">
        <v>0.177887678146362</v>
      </c>
      <c r="G1135">
        <f>Table14[[#This Row],[runtime_to_process_final_model]]+Table14[[#This Row],[Processing Time (s) - final model]]</f>
        <v>30.289959669113063</v>
      </c>
      <c r="H1135">
        <f t="shared" si="17"/>
        <v>0.62273476112025894</v>
      </c>
    </row>
    <row r="1136" spans="1:8" x14ac:dyDescent="0.3">
      <c r="A1136" t="s">
        <v>2963</v>
      </c>
      <c r="B1136">
        <v>9.2744271755218506</v>
      </c>
      <c r="C1136">
        <v>2.1056890487670898E-2</v>
      </c>
      <c r="D1136">
        <f>Table14[[#This Row],[runtime_to_process_best_model]]+Table14[[#This Row],[AnalysisTime (s) - best model]]</f>
        <v>9.2954840660095215</v>
      </c>
      <c r="E1136">
        <v>7.5880286693572998</v>
      </c>
      <c r="F1136">
        <v>6.8237781524658203E-2</v>
      </c>
      <c r="G1136">
        <f>Table14[[#This Row],[runtime_to_process_final_model]]+Table14[[#This Row],[Processing Time (s) - final model]]</f>
        <v>7.656266450881958</v>
      </c>
      <c r="H1136">
        <f t="shared" si="17"/>
        <v>0.62328390993958893</v>
      </c>
    </row>
    <row r="1137" spans="1:8" x14ac:dyDescent="0.3">
      <c r="A1137" t="s">
        <v>2964</v>
      </c>
      <c r="B1137">
        <v>8.0306019783020002</v>
      </c>
      <c r="C1137">
        <v>5.3924560546875E-2</v>
      </c>
      <c r="D1137">
        <f>Table14[[#This Row],[runtime_to_process_best_model]]+Table14[[#This Row],[AnalysisTime (s) - best model]]</f>
        <v>8.0845265388488752</v>
      </c>
      <c r="E1137">
        <v>6.5629305839538503</v>
      </c>
      <c r="F1137">
        <v>2.0469665527343701E-2</v>
      </c>
      <c r="G1137">
        <f>Table14[[#This Row],[runtime_to_process_final_model]]+Table14[[#This Row],[Processing Time (s) - final model]]</f>
        <v>6.5834002494811941</v>
      </c>
      <c r="H1137">
        <f t="shared" si="17"/>
        <v>0.62383305875891892</v>
      </c>
    </row>
    <row r="1138" spans="1:8" x14ac:dyDescent="0.3">
      <c r="A1138" t="s">
        <v>2965</v>
      </c>
      <c r="B1138">
        <v>33.383193731307898</v>
      </c>
      <c r="C1138">
        <v>0.112371921539306</v>
      </c>
      <c r="D1138">
        <f>Table14[[#This Row],[runtime_to_process_best_model]]+Table14[[#This Row],[AnalysisTime (s) - best model]]</f>
        <v>33.495565652847205</v>
      </c>
      <c r="E1138">
        <v>29.334445476531901</v>
      </c>
      <c r="F1138">
        <v>0.104642391204833</v>
      </c>
      <c r="G1138">
        <f>Table14[[#This Row],[runtime_to_process_final_model]]+Table14[[#This Row],[Processing Time (s) - final model]]</f>
        <v>29.439087867736735</v>
      </c>
      <c r="H1138">
        <f t="shared" si="17"/>
        <v>0.62438220757824892</v>
      </c>
    </row>
    <row r="1139" spans="1:8" x14ac:dyDescent="0.3">
      <c r="A1139" t="s">
        <v>2966</v>
      </c>
      <c r="B1139">
        <v>23.812317609786898</v>
      </c>
      <c r="C1139">
        <v>5.2954435348510701E-2</v>
      </c>
      <c r="D1139">
        <f>Table14[[#This Row],[runtime_to_process_best_model]]+Table14[[#This Row],[AnalysisTime (s) - best model]]</f>
        <v>23.865272045135409</v>
      </c>
      <c r="E1139">
        <v>21.6437408924102</v>
      </c>
      <c r="F1139">
        <v>5.5556297302245997E-2</v>
      </c>
      <c r="G1139">
        <f>Table14[[#This Row],[runtime_to_process_final_model]]+Table14[[#This Row],[Processing Time (s) - final model]]</f>
        <v>21.699297189712446</v>
      </c>
      <c r="H1139">
        <f t="shared" si="17"/>
        <v>0.62493135639757891</v>
      </c>
    </row>
    <row r="1140" spans="1:8" x14ac:dyDescent="0.3">
      <c r="A1140" t="s">
        <v>2967</v>
      </c>
      <c r="B1140">
        <v>33.3607625961303</v>
      </c>
      <c r="C1140">
        <v>9.3352079391479395E-2</v>
      </c>
      <c r="D1140">
        <f>Table14[[#This Row],[runtime_to_process_best_model]]+Table14[[#This Row],[AnalysisTime (s) - best model]]</f>
        <v>33.45411467552178</v>
      </c>
      <c r="E1140">
        <v>29.3331089019775</v>
      </c>
      <c r="F1140">
        <v>0.22770595550537101</v>
      </c>
      <c r="G1140">
        <f>Table14[[#This Row],[runtime_to_process_final_model]]+Table14[[#This Row],[Processing Time (s) - final model]]</f>
        <v>29.560814857482871</v>
      </c>
      <c r="H1140">
        <f t="shared" si="17"/>
        <v>0.6254805052169089</v>
      </c>
    </row>
    <row r="1141" spans="1:8" x14ac:dyDescent="0.3">
      <c r="A1141" t="s">
        <v>2968</v>
      </c>
      <c r="B1141">
        <v>37.0805118083953</v>
      </c>
      <c r="C1141">
        <v>9.0188026428222601E-2</v>
      </c>
      <c r="D1141">
        <f>Table14[[#This Row],[runtime_to_process_best_model]]+Table14[[#This Row],[AnalysisTime (s) - best model]]</f>
        <v>37.170699834823523</v>
      </c>
      <c r="E1141">
        <v>30.0006790161132</v>
      </c>
      <c r="F1141">
        <v>6.7995071411132799E-2</v>
      </c>
      <c r="G1141">
        <f>Table14[[#This Row],[runtime_to_process_final_model]]+Table14[[#This Row],[Processing Time (s) - final model]]</f>
        <v>30.068674087524332</v>
      </c>
      <c r="H1141">
        <f t="shared" si="17"/>
        <v>0.62602965403623889</v>
      </c>
    </row>
    <row r="1142" spans="1:8" x14ac:dyDescent="0.3">
      <c r="A1142" t="s">
        <v>2969</v>
      </c>
      <c r="B1142">
        <v>33.739441394805901</v>
      </c>
      <c r="C1142">
        <v>0.11659431457519499</v>
      </c>
      <c r="D1142">
        <f>Table14[[#This Row],[runtime_to_process_best_model]]+Table14[[#This Row],[AnalysisTime (s) - best model]]</f>
        <v>33.856035709381096</v>
      </c>
      <c r="E1142">
        <v>28.731467962265</v>
      </c>
      <c r="F1142">
        <v>0.112607717514038</v>
      </c>
      <c r="G1142">
        <f>Table14[[#This Row],[runtime_to_process_final_model]]+Table14[[#This Row],[Processing Time (s) - final model]]</f>
        <v>28.844075679779039</v>
      </c>
      <c r="H1142">
        <f t="shared" si="17"/>
        <v>0.62657880285556888</v>
      </c>
    </row>
    <row r="1143" spans="1:8" x14ac:dyDescent="0.3">
      <c r="A1143" t="s">
        <v>2970</v>
      </c>
      <c r="B1143">
        <v>33.742588520049999</v>
      </c>
      <c r="C1143">
        <v>0.118040561676025</v>
      </c>
      <c r="D1143">
        <f>Table14[[#This Row],[runtime_to_process_best_model]]+Table14[[#This Row],[AnalysisTime (s) - best model]]</f>
        <v>33.860629081726024</v>
      </c>
      <c r="E1143">
        <v>32.197662115097003</v>
      </c>
      <c r="F1143">
        <v>0.17384219169616699</v>
      </c>
      <c r="G1143">
        <f>Table14[[#This Row],[runtime_to_process_final_model]]+Table14[[#This Row],[Processing Time (s) - final model]]</f>
        <v>32.37150430679317</v>
      </c>
      <c r="H1143">
        <f t="shared" si="17"/>
        <v>0.62712795167489888</v>
      </c>
    </row>
    <row r="1144" spans="1:8" x14ac:dyDescent="0.3">
      <c r="A1144" t="s">
        <v>2971</v>
      </c>
      <c r="B1144">
        <v>18.843090534210202</v>
      </c>
      <c r="C1144">
        <v>5.51190376281738E-2</v>
      </c>
      <c r="D1144">
        <f>Table14[[#This Row],[runtime_to_process_best_model]]+Table14[[#This Row],[AnalysisTime (s) - best model]]</f>
        <v>18.898209571838375</v>
      </c>
      <c r="E1144">
        <v>18.304817914962701</v>
      </c>
      <c r="F1144">
        <v>3.7814378738403299E-2</v>
      </c>
      <c r="G1144">
        <f>Table14[[#This Row],[runtime_to_process_final_model]]+Table14[[#This Row],[Processing Time (s) - final model]]</f>
        <v>18.342632293701104</v>
      </c>
      <c r="H1144">
        <f t="shared" si="17"/>
        <v>0.62767710049422887</v>
      </c>
    </row>
    <row r="1145" spans="1:8" x14ac:dyDescent="0.3">
      <c r="A1145" t="s">
        <v>2972</v>
      </c>
      <c r="B1145">
        <v>27.997106790542599</v>
      </c>
      <c r="C1145">
        <v>0.10193204879760701</v>
      </c>
      <c r="D1145">
        <f>Table14[[#This Row],[runtime_to_process_best_model]]+Table14[[#This Row],[AnalysisTime (s) - best model]]</f>
        <v>28.099038839340206</v>
      </c>
      <c r="E1145">
        <v>27.003351449966399</v>
      </c>
      <c r="F1145">
        <v>0.13345289230346599</v>
      </c>
      <c r="G1145">
        <f>Table14[[#This Row],[runtime_to_process_final_model]]+Table14[[#This Row],[Processing Time (s) - final model]]</f>
        <v>27.136804342269865</v>
      </c>
      <c r="H1145">
        <f t="shared" si="17"/>
        <v>0.62822624931355886</v>
      </c>
    </row>
    <row r="1146" spans="1:8" x14ac:dyDescent="0.3">
      <c r="A1146" t="s">
        <v>2973</v>
      </c>
      <c r="B1146">
        <v>14.0165059566497</v>
      </c>
      <c r="C1146">
        <v>3.5996913909912102E-2</v>
      </c>
      <c r="D1146">
        <f>Table14[[#This Row],[runtime_to_process_best_model]]+Table14[[#This Row],[AnalysisTime (s) - best model]]</f>
        <v>14.052502870559612</v>
      </c>
      <c r="E1146">
        <v>13.345653533935501</v>
      </c>
      <c r="F1146">
        <v>7.0630788803100503E-2</v>
      </c>
      <c r="G1146">
        <f>Table14[[#This Row],[runtime_to_process_final_model]]+Table14[[#This Row],[Processing Time (s) - final model]]</f>
        <v>13.416284322738601</v>
      </c>
      <c r="H1146">
        <f t="shared" si="17"/>
        <v>0.62877539813288885</v>
      </c>
    </row>
    <row r="1147" spans="1:8" x14ac:dyDescent="0.3">
      <c r="A1147" t="s">
        <v>2974</v>
      </c>
      <c r="B1147">
        <v>19.636785030364901</v>
      </c>
      <c r="C1147">
        <v>5.8790445327758699E-2</v>
      </c>
      <c r="D1147">
        <f>Table14[[#This Row],[runtime_to_process_best_model]]+Table14[[#This Row],[AnalysisTime (s) - best model]]</f>
        <v>19.69557547569266</v>
      </c>
      <c r="E1147">
        <v>19.0223548412323</v>
      </c>
      <c r="F1147">
        <v>5.7600259780883699E-2</v>
      </c>
      <c r="G1147">
        <f>Table14[[#This Row],[runtime_to_process_final_model]]+Table14[[#This Row],[Processing Time (s) - final model]]</f>
        <v>19.079955101013184</v>
      </c>
      <c r="H1147">
        <f t="shared" si="17"/>
        <v>0.62932454695221884</v>
      </c>
    </row>
    <row r="1148" spans="1:8" x14ac:dyDescent="0.3">
      <c r="A1148" t="s">
        <v>2975</v>
      </c>
      <c r="B1148">
        <v>5.9341061115264804</v>
      </c>
      <c r="C1148">
        <v>1.3065099716186499E-2</v>
      </c>
      <c r="D1148">
        <f>Table14[[#This Row],[runtime_to_process_best_model]]+Table14[[#This Row],[AnalysisTime (s) - best model]]</f>
        <v>5.9471712112426669</v>
      </c>
      <c r="E1148">
        <v>5.3617413043975803</v>
      </c>
      <c r="F1148">
        <v>2.0174980163574201E-2</v>
      </c>
      <c r="G1148">
        <f>Table14[[#This Row],[runtime_to_process_final_model]]+Table14[[#This Row],[Processing Time (s) - final model]]</f>
        <v>5.3819162845611546</v>
      </c>
      <c r="H1148">
        <f t="shared" si="17"/>
        <v>0.62987369577154884</v>
      </c>
    </row>
    <row r="1149" spans="1:8" x14ac:dyDescent="0.3">
      <c r="A1149" t="s">
        <v>2976</v>
      </c>
      <c r="B1149">
        <v>19.172197103500299</v>
      </c>
      <c r="C1149">
        <v>5.7090997695922803E-2</v>
      </c>
      <c r="D1149">
        <f>Table14[[#This Row],[runtime_to_process_best_model]]+Table14[[#This Row],[AnalysisTime (s) - best model]]</f>
        <v>19.229288101196222</v>
      </c>
      <c r="E1149">
        <v>18.865194559097201</v>
      </c>
      <c r="F1149">
        <v>6.6455602645873996E-2</v>
      </c>
      <c r="G1149">
        <f>Table14[[#This Row],[runtime_to_process_final_model]]+Table14[[#This Row],[Processing Time (s) - final model]]</f>
        <v>18.931650161743075</v>
      </c>
      <c r="H1149">
        <f t="shared" si="17"/>
        <v>0.63042284459087883</v>
      </c>
    </row>
    <row r="1150" spans="1:8" x14ac:dyDescent="0.3">
      <c r="A1150" t="s">
        <v>2977</v>
      </c>
      <c r="B1150">
        <v>16.8261895179748</v>
      </c>
      <c r="C1150">
        <v>5.3447246551513602E-2</v>
      </c>
      <c r="D1150">
        <f>Table14[[#This Row],[runtime_to_process_best_model]]+Table14[[#This Row],[AnalysisTime (s) - best model]]</f>
        <v>16.879636764526314</v>
      </c>
      <c r="E1150">
        <v>14.5811629295349</v>
      </c>
      <c r="F1150">
        <v>5.0321340560913003E-2</v>
      </c>
      <c r="G1150">
        <f>Table14[[#This Row],[runtime_to_process_final_model]]+Table14[[#This Row],[Processing Time (s) - final model]]</f>
        <v>14.631484270095813</v>
      </c>
      <c r="H1150">
        <f t="shared" si="17"/>
        <v>0.63097199341020882</v>
      </c>
    </row>
    <row r="1151" spans="1:8" x14ac:dyDescent="0.3">
      <c r="A1151" t="s">
        <v>2978</v>
      </c>
      <c r="B1151">
        <v>17.196395397186201</v>
      </c>
      <c r="C1151">
        <v>6.0849905014038003E-2</v>
      </c>
      <c r="D1151">
        <f>Table14[[#This Row],[runtime_to_process_best_model]]+Table14[[#This Row],[AnalysisTime (s) - best model]]</f>
        <v>17.257245302200239</v>
      </c>
      <c r="E1151">
        <v>16.7829973697662</v>
      </c>
      <c r="F1151">
        <v>3.8891553878784103E-2</v>
      </c>
      <c r="G1151">
        <f>Table14[[#This Row],[runtime_to_process_final_model]]+Table14[[#This Row],[Processing Time (s) - final model]]</f>
        <v>16.821888923644984</v>
      </c>
      <c r="H1151">
        <f t="shared" si="17"/>
        <v>0.63152114222953881</v>
      </c>
    </row>
    <row r="1152" spans="1:8" x14ac:dyDescent="0.3">
      <c r="A1152" t="s">
        <v>2979</v>
      </c>
      <c r="B1152">
        <v>29.054853439331001</v>
      </c>
      <c r="C1152">
        <v>7.7638149261474595E-2</v>
      </c>
      <c r="D1152">
        <f>Table14[[#This Row],[runtime_to_process_best_model]]+Table14[[#This Row],[AnalysisTime (s) - best model]]</f>
        <v>29.132491588592476</v>
      </c>
      <c r="E1152">
        <v>24.623153448104802</v>
      </c>
      <c r="F1152">
        <v>6.3001155853271401E-2</v>
      </c>
      <c r="G1152">
        <f>Table14[[#This Row],[runtime_to_process_final_model]]+Table14[[#This Row],[Processing Time (s) - final model]]</f>
        <v>24.686154603958073</v>
      </c>
      <c r="H1152">
        <f t="shared" si="17"/>
        <v>0.6320702910488688</v>
      </c>
    </row>
    <row r="1153" spans="1:8" x14ac:dyDescent="0.3">
      <c r="A1153" t="s">
        <v>2980</v>
      </c>
      <c r="B1153">
        <v>16.375516176223702</v>
      </c>
      <c r="C1153">
        <v>2.29771137237548E-2</v>
      </c>
      <c r="D1153">
        <f>Table14[[#This Row],[runtime_to_process_best_model]]+Table14[[#This Row],[AnalysisTime (s) - best model]]</f>
        <v>16.398493289947456</v>
      </c>
      <c r="E1153">
        <v>15.8542745113372</v>
      </c>
      <c r="F1153">
        <v>4.69250679016113E-2</v>
      </c>
      <c r="G1153">
        <f>Table14[[#This Row],[runtime_to_process_final_model]]+Table14[[#This Row],[Processing Time (s) - final model]]</f>
        <v>15.901199579238812</v>
      </c>
      <c r="H1153">
        <f t="shared" si="17"/>
        <v>0.6326194398681988</v>
      </c>
    </row>
    <row r="1154" spans="1:8" x14ac:dyDescent="0.3">
      <c r="A1154" t="s">
        <v>2981</v>
      </c>
      <c r="B1154">
        <v>28.406799793243401</v>
      </c>
      <c r="C1154">
        <v>0.100607872009277</v>
      </c>
      <c r="D1154">
        <f>Table14[[#This Row],[runtime_to_process_best_model]]+Table14[[#This Row],[AnalysisTime (s) - best model]]</f>
        <v>28.507407665252678</v>
      </c>
      <c r="E1154">
        <v>27.458694219589201</v>
      </c>
      <c r="F1154">
        <v>0.173665046691894</v>
      </c>
      <c r="G1154">
        <f>Table14[[#This Row],[runtime_to_process_final_model]]+Table14[[#This Row],[Processing Time (s) - final model]]</f>
        <v>27.632359266281096</v>
      </c>
      <c r="H1154">
        <f t="shared" si="17"/>
        <v>0.63316858868752879</v>
      </c>
    </row>
    <row r="1155" spans="1:8" x14ac:dyDescent="0.3">
      <c r="A1155" t="s">
        <v>2982</v>
      </c>
      <c r="B1155">
        <v>21.6005184650421</v>
      </c>
      <c r="C1155">
        <v>7.6393842697143499E-2</v>
      </c>
      <c r="D1155">
        <f>Table14[[#This Row],[runtime_to_process_best_model]]+Table14[[#This Row],[AnalysisTime (s) - best model]]</f>
        <v>21.676912307739244</v>
      </c>
      <c r="E1155">
        <v>20.962489604949901</v>
      </c>
      <c r="F1155">
        <v>9.11145210266113E-2</v>
      </c>
      <c r="G1155">
        <f>Table14[[#This Row],[runtime_to_process_final_model]]+Table14[[#This Row],[Processing Time (s) - final model]]</f>
        <v>21.053604125976513</v>
      </c>
      <c r="H1155">
        <f t="shared" si="17"/>
        <v>0.63371773750685878</v>
      </c>
    </row>
    <row r="1156" spans="1:8" x14ac:dyDescent="0.3">
      <c r="A1156" t="s">
        <v>2983</v>
      </c>
      <c r="B1156">
        <v>11.6935656070709</v>
      </c>
      <c r="C1156">
        <v>3.3328771591186503E-2</v>
      </c>
      <c r="D1156">
        <f>Table14[[#This Row],[runtime_to_process_best_model]]+Table14[[#This Row],[AnalysisTime (s) - best model]]</f>
        <v>11.726894378662086</v>
      </c>
      <c r="E1156">
        <v>11.1178228855133</v>
      </c>
      <c r="F1156">
        <v>8.0708980560302707E-2</v>
      </c>
      <c r="G1156">
        <f>Table14[[#This Row],[runtime_to_process_final_model]]+Table14[[#This Row],[Processing Time (s) - final model]]</f>
        <v>11.198531866073603</v>
      </c>
      <c r="H1156">
        <f t="shared" ref="H1156:H1219" si="18">(1/1821)+H1155</f>
        <v>0.63426688632618877</v>
      </c>
    </row>
    <row r="1157" spans="1:8" x14ac:dyDescent="0.3">
      <c r="A1157" t="s">
        <v>2984</v>
      </c>
      <c r="B1157">
        <v>21.989236831665</v>
      </c>
      <c r="C1157">
        <v>5.8995962142944301E-2</v>
      </c>
      <c r="D1157">
        <f>Table14[[#This Row],[runtime_to_process_best_model]]+Table14[[#This Row],[AnalysisTime (s) - best model]]</f>
        <v>22.048232793807944</v>
      </c>
      <c r="E1157">
        <v>21.1974098682403</v>
      </c>
      <c r="F1157">
        <v>0.15229606628417899</v>
      </c>
      <c r="G1157">
        <f>Table14[[#This Row],[runtime_to_process_final_model]]+Table14[[#This Row],[Processing Time (s) - final model]]</f>
        <v>21.349705934524479</v>
      </c>
      <c r="H1157">
        <f t="shared" si="18"/>
        <v>0.63481603514551876</v>
      </c>
    </row>
    <row r="1158" spans="1:8" x14ac:dyDescent="0.3">
      <c r="A1158" t="s">
        <v>2985</v>
      </c>
      <c r="B1158">
        <v>17.920144319534302</v>
      </c>
      <c r="C1158">
        <v>4.6839714050292899E-2</v>
      </c>
      <c r="D1158">
        <f>Table14[[#This Row],[runtime_to_process_best_model]]+Table14[[#This Row],[AnalysisTime (s) - best model]]</f>
        <v>17.966984033584595</v>
      </c>
      <c r="E1158">
        <v>15.778061151504501</v>
      </c>
      <c r="F1158">
        <v>0.1235933303833</v>
      </c>
      <c r="G1158">
        <f>Table14[[#This Row],[runtime_to_process_final_model]]+Table14[[#This Row],[Processing Time (s) - final model]]</f>
        <v>15.901654481887801</v>
      </c>
      <c r="H1158">
        <f t="shared" si="18"/>
        <v>0.63536518396484876</v>
      </c>
    </row>
    <row r="1159" spans="1:8" x14ac:dyDescent="0.3">
      <c r="A1159" t="s">
        <v>2986</v>
      </c>
      <c r="B1159">
        <v>28.487438917159999</v>
      </c>
      <c r="C1159">
        <v>9.7569465637207003E-2</v>
      </c>
      <c r="D1159">
        <f>Table14[[#This Row],[runtime_to_process_best_model]]+Table14[[#This Row],[AnalysisTime (s) - best model]]</f>
        <v>28.585008382797206</v>
      </c>
      <c r="E1159">
        <v>27.872121334075899</v>
      </c>
      <c r="F1159">
        <v>0.46488857269287098</v>
      </c>
      <c r="G1159">
        <f>Table14[[#This Row],[runtime_to_process_final_model]]+Table14[[#This Row],[Processing Time (s) - final model]]</f>
        <v>28.33700990676877</v>
      </c>
      <c r="H1159">
        <f t="shared" si="18"/>
        <v>0.63591433278417875</v>
      </c>
    </row>
    <row r="1160" spans="1:8" x14ac:dyDescent="0.3">
      <c r="A1160" t="s">
        <v>2987</v>
      </c>
      <c r="B1160">
        <v>19.8546783924102</v>
      </c>
      <c r="C1160">
        <v>1.6880273818969699E-2</v>
      </c>
      <c r="D1160">
        <f>Table14[[#This Row],[runtime_to_process_best_model]]+Table14[[#This Row],[AnalysisTime (s) - best model]]</f>
        <v>19.87155866622917</v>
      </c>
      <c r="E1160">
        <v>16.3846852779388</v>
      </c>
      <c r="F1160">
        <v>4.7218799591064398E-2</v>
      </c>
      <c r="G1160">
        <f>Table14[[#This Row],[runtime_to_process_final_model]]+Table14[[#This Row],[Processing Time (s) - final model]]</f>
        <v>16.431904077529865</v>
      </c>
      <c r="H1160">
        <f t="shared" si="18"/>
        <v>0.63646348160350874</v>
      </c>
    </row>
    <row r="1161" spans="1:8" x14ac:dyDescent="0.3">
      <c r="A1161" t="s">
        <v>2988</v>
      </c>
      <c r="B1161">
        <v>21.225523710250801</v>
      </c>
      <c r="C1161">
        <v>0.11395239830017</v>
      </c>
      <c r="D1161">
        <f>Table14[[#This Row],[runtime_to_process_best_model]]+Table14[[#This Row],[AnalysisTime (s) - best model]]</f>
        <v>21.339476108550972</v>
      </c>
      <c r="E1161">
        <v>18.400269508361799</v>
      </c>
      <c r="F1161">
        <v>3.6651611328125E-2</v>
      </c>
      <c r="G1161">
        <f>Table14[[#This Row],[runtime_to_process_final_model]]+Table14[[#This Row],[Processing Time (s) - final model]]</f>
        <v>18.436921119689924</v>
      </c>
      <c r="H1161">
        <f t="shared" si="18"/>
        <v>0.63701263042283873</v>
      </c>
    </row>
    <row r="1162" spans="1:8" x14ac:dyDescent="0.3">
      <c r="A1162" t="s">
        <v>2989</v>
      </c>
      <c r="B1162">
        <v>11.2197329998016</v>
      </c>
      <c r="C1162">
        <v>5.3110837936401298E-2</v>
      </c>
      <c r="D1162">
        <f>Table14[[#This Row],[runtime_to_process_best_model]]+Table14[[#This Row],[AnalysisTime (s) - best model]]</f>
        <v>11.272843837738002</v>
      </c>
      <c r="E1162">
        <v>10.519060134887599</v>
      </c>
      <c r="F1162">
        <v>9.9517822265625E-2</v>
      </c>
      <c r="G1162">
        <f>Table14[[#This Row],[runtime_to_process_final_model]]+Table14[[#This Row],[Processing Time (s) - final model]]</f>
        <v>10.618577957153224</v>
      </c>
      <c r="H1162">
        <f t="shared" si="18"/>
        <v>0.63756177924216872</v>
      </c>
    </row>
    <row r="1163" spans="1:8" x14ac:dyDescent="0.3">
      <c r="A1163" t="s">
        <v>2990</v>
      </c>
      <c r="B1163">
        <v>19.1302876472473</v>
      </c>
      <c r="C1163">
        <v>7.0890903472900293E-2</v>
      </c>
      <c r="D1163">
        <f>Table14[[#This Row],[runtime_to_process_best_model]]+Table14[[#This Row],[AnalysisTime (s) - best model]]</f>
        <v>19.201178550720201</v>
      </c>
      <c r="E1163">
        <v>18.034884929656901</v>
      </c>
      <c r="F1163">
        <v>6.67898654937744E-2</v>
      </c>
      <c r="G1163">
        <f>Table14[[#This Row],[runtime_to_process_final_model]]+Table14[[#This Row],[Processing Time (s) - final model]]</f>
        <v>18.101674795150675</v>
      </c>
      <c r="H1163">
        <f t="shared" si="18"/>
        <v>0.63811092806149872</v>
      </c>
    </row>
    <row r="1164" spans="1:8" x14ac:dyDescent="0.3">
      <c r="A1164" t="s">
        <v>2991</v>
      </c>
      <c r="B1164">
        <v>30.057475090026799</v>
      </c>
      <c r="C1164">
        <v>0.105039358139038</v>
      </c>
      <c r="D1164">
        <f>Table14[[#This Row],[runtime_to_process_best_model]]+Table14[[#This Row],[AnalysisTime (s) - best model]]</f>
        <v>30.162514448165837</v>
      </c>
      <c r="E1164">
        <v>27.134445428848199</v>
      </c>
      <c r="F1164">
        <v>0.136606454849243</v>
      </c>
      <c r="G1164">
        <f>Table14[[#This Row],[runtime_to_process_final_model]]+Table14[[#This Row],[Processing Time (s) - final model]]</f>
        <v>27.271051883697442</v>
      </c>
      <c r="H1164">
        <f t="shared" si="18"/>
        <v>0.63866007688082871</v>
      </c>
    </row>
    <row r="1165" spans="1:8" x14ac:dyDescent="0.3">
      <c r="A1165" t="s">
        <v>2992</v>
      </c>
      <c r="B1165">
        <v>23.500913619995099</v>
      </c>
      <c r="C1165">
        <v>5.1890611648559501E-2</v>
      </c>
      <c r="D1165">
        <f>Table14[[#This Row],[runtime_to_process_best_model]]+Table14[[#This Row],[AnalysisTime (s) - best model]]</f>
        <v>23.552804231643659</v>
      </c>
      <c r="E1165">
        <v>21.961622476577698</v>
      </c>
      <c r="F1165">
        <v>0.101300954818725</v>
      </c>
      <c r="G1165">
        <f>Table14[[#This Row],[runtime_to_process_final_model]]+Table14[[#This Row],[Processing Time (s) - final model]]</f>
        <v>22.062923431396424</v>
      </c>
      <c r="H1165">
        <f t="shared" si="18"/>
        <v>0.6392092257001587</v>
      </c>
    </row>
    <row r="1166" spans="1:8" x14ac:dyDescent="0.3">
      <c r="A1166" t="s">
        <v>2993</v>
      </c>
      <c r="B1166">
        <v>9.1449413299560494</v>
      </c>
      <c r="C1166">
        <v>2.70559787750244E-2</v>
      </c>
      <c r="D1166">
        <f>Table14[[#This Row],[runtime_to_process_best_model]]+Table14[[#This Row],[AnalysisTime (s) - best model]]</f>
        <v>9.1719973087310738</v>
      </c>
      <c r="E1166">
        <v>8.8419380187988192</v>
      </c>
      <c r="F1166">
        <v>0.12540340423583901</v>
      </c>
      <c r="G1166">
        <f>Table14[[#This Row],[runtime_to_process_final_model]]+Table14[[#This Row],[Processing Time (s) - final model]]</f>
        <v>8.9673414230346591</v>
      </c>
      <c r="H1166">
        <f t="shared" si="18"/>
        <v>0.63975837451948869</v>
      </c>
    </row>
    <row r="1167" spans="1:8" x14ac:dyDescent="0.3">
      <c r="A1167" t="s">
        <v>2994</v>
      </c>
      <c r="B1167">
        <v>37.527061462402301</v>
      </c>
      <c r="C1167">
        <v>9.2590093612670898E-2</v>
      </c>
      <c r="D1167">
        <f>Table14[[#This Row],[runtime_to_process_best_model]]+Table14[[#This Row],[AnalysisTime (s) - best model]]</f>
        <v>37.619651556014972</v>
      </c>
      <c r="E1167">
        <v>36.7468421459198</v>
      </c>
      <c r="F1167">
        <v>0.24813389778137199</v>
      </c>
      <c r="G1167">
        <f>Table14[[#This Row],[runtime_to_process_final_model]]+Table14[[#This Row],[Processing Time (s) - final model]]</f>
        <v>36.994976043701172</v>
      </c>
      <c r="H1167">
        <f t="shared" si="18"/>
        <v>0.64030752333881868</v>
      </c>
    </row>
    <row r="1168" spans="1:8" x14ac:dyDescent="0.3">
      <c r="A1168" t="s">
        <v>2995</v>
      </c>
      <c r="B1168">
        <v>46.736915588378899</v>
      </c>
      <c r="C1168">
        <v>0.31008148193359297</v>
      </c>
      <c r="D1168">
        <f>Table14[[#This Row],[runtime_to_process_best_model]]+Table14[[#This Row],[AnalysisTime (s) - best model]]</f>
        <v>47.046997070312493</v>
      </c>
      <c r="E1168">
        <v>41.302522659301701</v>
      </c>
      <c r="F1168">
        <v>0.23176622390747001</v>
      </c>
      <c r="G1168">
        <f>Table14[[#This Row],[runtime_to_process_final_model]]+Table14[[#This Row],[Processing Time (s) - final model]]</f>
        <v>41.534288883209172</v>
      </c>
      <c r="H1168">
        <f t="shared" si="18"/>
        <v>0.64085667215814868</v>
      </c>
    </row>
    <row r="1169" spans="1:8" x14ac:dyDescent="0.3">
      <c r="A1169" t="s">
        <v>2996</v>
      </c>
      <c r="B1169">
        <v>11.9112148284912</v>
      </c>
      <c r="C1169">
        <v>3.1924724578857401E-2</v>
      </c>
      <c r="D1169">
        <f>Table14[[#This Row],[runtime_to_process_best_model]]+Table14[[#This Row],[AnalysisTime (s) - best model]]</f>
        <v>11.943139553070058</v>
      </c>
      <c r="E1169">
        <v>11.5892965793609</v>
      </c>
      <c r="F1169">
        <v>4.3177366256713798E-2</v>
      </c>
      <c r="G1169">
        <f>Table14[[#This Row],[runtime_to_process_final_model]]+Table14[[#This Row],[Processing Time (s) - final model]]</f>
        <v>11.632473945617614</v>
      </c>
      <c r="H1169">
        <f t="shared" si="18"/>
        <v>0.64140582097747867</v>
      </c>
    </row>
    <row r="1170" spans="1:8" x14ac:dyDescent="0.3">
      <c r="A1170" t="s">
        <v>2997</v>
      </c>
      <c r="B1170">
        <v>23.2655656337738</v>
      </c>
      <c r="C1170">
        <v>6.3133478164672796E-2</v>
      </c>
      <c r="D1170">
        <f>Table14[[#This Row],[runtime_to_process_best_model]]+Table14[[#This Row],[AnalysisTime (s) - best model]]</f>
        <v>23.328699111938473</v>
      </c>
      <c r="E1170">
        <v>22.355258941650298</v>
      </c>
      <c r="F1170">
        <v>7.6176643371582003E-2</v>
      </c>
      <c r="G1170">
        <f>Table14[[#This Row],[runtime_to_process_final_model]]+Table14[[#This Row],[Processing Time (s) - final model]]</f>
        <v>22.43143558502188</v>
      </c>
      <c r="H1170">
        <f t="shared" si="18"/>
        <v>0.64195496979680866</v>
      </c>
    </row>
    <row r="1171" spans="1:8" x14ac:dyDescent="0.3">
      <c r="A1171" t="s">
        <v>2998</v>
      </c>
      <c r="B1171">
        <v>23.126325607299801</v>
      </c>
      <c r="C1171">
        <v>7.8123331069946206E-2</v>
      </c>
      <c r="D1171">
        <f>Table14[[#This Row],[runtime_to_process_best_model]]+Table14[[#This Row],[AnalysisTime (s) - best model]]</f>
        <v>23.204448938369747</v>
      </c>
      <c r="E1171">
        <v>20.645882844924898</v>
      </c>
      <c r="F1171">
        <v>0.13407945632934501</v>
      </c>
      <c r="G1171">
        <f>Table14[[#This Row],[runtime_to_process_final_model]]+Table14[[#This Row],[Processing Time (s) - final model]]</f>
        <v>20.779962301254244</v>
      </c>
      <c r="H1171">
        <f t="shared" si="18"/>
        <v>0.64250411861613865</v>
      </c>
    </row>
    <row r="1172" spans="1:8" x14ac:dyDescent="0.3">
      <c r="A1172" t="s">
        <v>2999</v>
      </c>
      <c r="B1172">
        <v>37.981877088546703</v>
      </c>
      <c r="C1172">
        <v>0.16547966003417899</v>
      </c>
      <c r="D1172">
        <f>Table14[[#This Row],[runtime_to_process_best_model]]+Table14[[#This Row],[AnalysisTime (s) - best model]]</f>
        <v>38.147356748580883</v>
      </c>
      <c r="E1172">
        <v>34.511267662048297</v>
      </c>
      <c r="F1172">
        <v>0.150756120681762</v>
      </c>
      <c r="G1172">
        <f>Table14[[#This Row],[runtime_to_process_final_model]]+Table14[[#This Row],[Processing Time (s) - final model]]</f>
        <v>34.66202378273006</v>
      </c>
      <c r="H1172">
        <f t="shared" si="18"/>
        <v>0.64305326743546865</v>
      </c>
    </row>
    <row r="1173" spans="1:8" x14ac:dyDescent="0.3">
      <c r="A1173" t="s">
        <v>3000</v>
      </c>
      <c r="B1173">
        <v>9.4796454906463605</v>
      </c>
      <c r="C1173">
        <v>2.8267860412597601E-2</v>
      </c>
      <c r="D1173">
        <f>Table14[[#This Row],[runtime_to_process_best_model]]+Table14[[#This Row],[AnalysisTime (s) - best model]]</f>
        <v>9.5079133510589582</v>
      </c>
      <c r="E1173">
        <v>8.2812867164611799</v>
      </c>
      <c r="F1173">
        <v>5.2106618881225503E-2</v>
      </c>
      <c r="G1173">
        <f>Table14[[#This Row],[runtime_to_process_final_model]]+Table14[[#This Row],[Processing Time (s) - final model]]</f>
        <v>8.3333933353424055</v>
      </c>
      <c r="H1173">
        <f t="shared" si="18"/>
        <v>0.64360241625479864</v>
      </c>
    </row>
    <row r="1174" spans="1:8" x14ac:dyDescent="0.3">
      <c r="A1174" t="s">
        <v>3001</v>
      </c>
      <c r="B1174">
        <v>8.00559306144714</v>
      </c>
      <c r="C1174">
        <v>1.02326869964599E-2</v>
      </c>
      <c r="D1174">
        <f>Table14[[#This Row],[runtime_to_process_best_model]]+Table14[[#This Row],[AnalysisTime (s) - best model]]</f>
        <v>8.0158257484436</v>
      </c>
      <c r="E1174">
        <v>6.3621468544006303</v>
      </c>
      <c r="F1174">
        <v>2.1335363388061499E-2</v>
      </c>
      <c r="G1174">
        <f>Table14[[#This Row],[runtime_to_process_final_model]]+Table14[[#This Row],[Processing Time (s) - final model]]</f>
        <v>6.3834822177886918</v>
      </c>
      <c r="H1174">
        <f t="shared" si="18"/>
        <v>0.64415156507412863</v>
      </c>
    </row>
    <row r="1175" spans="1:8" x14ac:dyDescent="0.3">
      <c r="A1175" t="s">
        <v>3002</v>
      </c>
      <c r="B1175">
        <v>19.218909263610801</v>
      </c>
      <c r="C1175">
        <v>4.3983936309814398E-2</v>
      </c>
      <c r="D1175">
        <f>Table14[[#This Row],[runtime_to_process_best_model]]+Table14[[#This Row],[AnalysisTime (s) - best model]]</f>
        <v>19.262893199920615</v>
      </c>
      <c r="E1175">
        <v>18.500654697418199</v>
      </c>
      <c r="F1175">
        <v>4.7323942184448201E-2</v>
      </c>
      <c r="G1175">
        <f>Table14[[#This Row],[runtime_to_process_final_model]]+Table14[[#This Row],[Processing Time (s) - final model]]</f>
        <v>18.547978639602647</v>
      </c>
      <c r="H1175">
        <f t="shared" si="18"/>
        <v>0.64470071389345862</v>
      </c>
    </row>
    <row r="1176" spans="1:8" x14ac:dyDescent="0.3">
      <c r="A1176" t="s">
        <v>3003</v>
      </c>
      <c r="B1176">
        <v>20.416004896163901</v>
      </c>
      <c r="C1176">
        <v>6.3237428665161105E-2</v>
      </c>
      <c r="D1176">
        <f>Table14[[#This Row],[runtime_to_process_best_model]]+Table14[[#This Row],[AnalysisTime (s) - best model]]</f>
        <v>20.479242324829062</v>
      </c>
      <c r="E1176">
        <v>20.245206356048499</v>
      </c>
      <c r="F1176">
        <v>9.0251445770263602E-2</v>
      </c>
      <c r="G1176">
        <f>Table14[[#This Row],[runtime_to_process_final_model]]+Table14[[#This Row],[Processing Time (s) - final model]]</f>
        <v>20.335457801818762</v>
      </c>
      <c r="H1176">
        <f t="shared" si="18"/>
        <v>0.64524986271278861</v>
      </c>
    </row>
    <row r="1177" spans="1:8" x14ac:dyDescent="0.3">
      <c r="A1177" t="s">
        <v>3004</v>
      </c>
      <c r="B1177">
        <v>32.874157428741398</v>
      </c>
      <c r="C1177">
        <v>8.2035779953002902E-2</v>
      </c>
      <c r="D1177">
        <f>Table14[[#This Row],[runtime_to_process_best_model]]+Table14[[#This Row],[AnalysisTime (s) - best model]]</f>
        <v>32.956193208694401</v>
      </c>
      <c r="E1177">
        <v>30.277180671691799</v>
      </c>
      <c r="F1177">
        <v>0.106595754623413</v>
      </c>
      <c r="G1177">
        <f>Table14[[#This Row],[runtime_to_process_final_model]]+Table14[[#This Row],[Processing Time (s) - final model]]</f>
        <v>30.383776426315212</v>
      </c>
      <c r="H1177">
        <f t="shared" si="18"/>
        <v>0.64579901153211861</v>
      </c>
    </row>
    <row r="1178" spans="1:8" x14ac:dyDescent="0.3">
      <c r="A1178" t="s">
        <v>3005</v>
      </c>
      <c r="B1178">
        <v>32.4494788646698</v>
      </c>
      <c r="C1178">
        <v>0.11286568641662501</v>
      </c>
      <c r="D1178">
        <f>Table14[[#This Row],[runtime_to_process_best_model]]+Table14[[#This Row],[AnalysisTime (s) - best model]]</f>
        <v>32.562344551086426</v>
      </c>
      <c r="E1178">
        <v>30.037783622741699</v>
      </c>
      <c r="F1178">
        <v>0.14786839485168399</v>
      </c>
      <c r="G1178">
        <f>Table14[[#This Row],[runtime_to_process_final_model]]+Table14[[#This Row],[Processing Time (s) - final model]]</f>
        <v>30.185652017593384</v>
      </c>
      <c r="H1178">
        <f t="shared" si="18"/>
        <v>0.6463481603514486</v>
      </c>
    </row>
    <row r="1179" spans="1:8" x14ac:dyDescent="0.3">
      <c r="A1179" t="s">
        <v>3006</v>
      </c>
      <c r="B1179">
        <v>12.1763393878936</v>
      </c>
      <c r="C1179">
        <v>2.6278018951415998E-2</v>
      </c>
      <c r="D1179">
        <f>Table14[[#This Row],[runtime_to_process_best_model]]+Table14[[#This Row],[AnalysisTime (s) - best model]]</f>
        <v>12.202617406845016</v>
      </c>
      <c r="E1179">
        <v>10.0030064582824</v>
      </c>
      <c r="F1179">
        <v>1.8332004547119099E-2</v>
      </c>
      <c r="G1179">
        <f>Table14[[#This Row],[runtime_to_process_final_model]]+Table14[[#This Row],[Processing Time (s) - final model]]</f>
        <v>10.021338462829519</v>
      </c>
      <c r="H1179">
        <f t="shared" si="18"/>
        <v>0.64689730917077859</v>
      </c>
    </row>
    <row r="1180" spans="1:8" x14ac:dyDescent="0.3">
      <c r="A1180" t="s">
        <v>3007</v>
      </c>
      <c r="B1180">
        <v>39.2237708568573</v>
      </c>
      <c r="C1180">
        <v>0.14338564872741699</v>
      </c>
      <c r="D1180">
        <f>Table14[[#This Row],[runtime_to_process_best_model]]+Table14[[#This Row],[AnalysisTime (s) - best model]]</f>
        <v>39.367156505584717</v>
      </c>
      <c r="E1180">
        <v>33.585766553878699</v>
      </c>
      <c r="F1180">
        <v>0.13197708129882799</v>
      </c>
      <c r="G1180">
        <f>Table14[[#This Row],[runtime_to_process_final_model]]+Table14[[#This Row],[Processing Time (s) - final model]]</f>
        <v>33.717743635177527</v>
      </c>
      <c r="H1180">
        <f t="shared" si="18"/>
        <v>0.64744645799010858</v>
      </c>
    </row>
    <row r="1181" spans="1:8" x14ac:dyDescent="0.3">
      <c r="A1181" t="s">
        <v>3008</v>
      </c>
      <c r="B1181">
        <v>3.5575890541076598</v>
      </c>
      <c r="C1181">
        <v>1.00977420806884E-2</v>
      </c>
      <c r="D1181">
        <f>Table14[[#This Row],[runtime_to_process_best_model]]+Table14[[#This Row],[AnalysisTime (s) - best model]]</f>
        <v>3.5676867961883483</v>
      </c>
      <c r="E1181">
        <v>3.4722883701324401</v>
      </c>
      <c r="F1181">
        <v>7.4274539947509696E-2</v>
      </c>
      <c r="G1181">
        <f>Table14[[#This Row],[runtime_to_process_final_model]]+Table14[[#This Row],[Processing Time (s) - final model]]</f>
        <v>3.5465629100799498</v>
      </c>
      <c r="H1181">
        <f t="shared" si="18"/>
        <v>0.64799560680943857</v>
      </c>
    </row>
    <row r="1182" spans="1:8" x14ac:dyDescent="0.3">
      <c r="A1182" t="s">
        <v>3009</v>
      </c>
      <c r="B1182">
        <v>35.320377111434901</v>
      </c>
      <c r="C1182">
        <v>9.3860149383544894E-2</v>
      </c>
      <c r="D1182">
        <f>Table14[[#This Row],[runtime_to_process_best_model]]+Table14[[#This Row],[AnalysisTime (s) - best model]]</f>
        <v>35.414237260818446</v>
      </c>
      <c r="E1182">
        <v>34.273666858673003</v>
      </c>
      <c r="F1182">
        <v>0.131333827972412</v>
      </c>
      <c r="G1182">
        <f>Table14[[#This Row],[runtime_to_process_final_model]]+Table14[[#This Row],[Processing Time (s) - final model]]</f>
        <v>34.405000686645415</v>
      </c>
      <c r="H1182">
        <f t="shared" si="18"/>
        <v>0.64854475562876857</v>
      </c>
    </row>
    <row r="1183" spans="1:8" x14ac:dyDescent="0.3">
      <c r="A1183" t="s">
        <v>3010</v>
      </c>
      <c r="B1183">
        <v>48.325257539749103</v>
      </c>
      <c r="C1183">
        <v>0.23373246192932101</v>
      </c>
      <c r="D1183">
        <f>Table14[[#This Row],[runtime_to_process_best_model]]+Table14[[#This Row],[AnalysisTime (s) - best model]]</f>
        <v>48.558990001678424</v>
      </c>
      <c r="E1183">
        <v>44.530091524124103</v>
      </c>
      <c r="F1183">
        <v>0.30873847007751398</v>
      </c>
      <c r="G1183">
        <f>Table14[[#This Row],[runtime_to_process_final_model]]+Table14[[#This Row],[Processing Time (s) - final model]]</f>
        <v>44.838829994201618</v>
      </c>
      <c r="H1183">
        <f t="shared" si="18"/>
        <v>0.64909390444809856</v>
      </c>
    </row>
    <row r="1184" spans="1:8" x14ac:dyDescent="0.3">
      <c r="A1184" t="s">
        <v>3011</v>
      </c>
      <c r="B1184">
        <v>19.7902092933654</v>
      </c>
      <c r="C1184">
        <v>5.4209947586059501E-2</v>
      </c>
      <c r="D1184">
        <f>Table14[[#This Row],[runtime_to_process_best_model]]+Table14[[#This Row],[AnalysisTime (s) - best model]]</f>
        <v>19.84441924095146</v>
      </c>
      <c r="E1184">
        <v>17.820510864257798</v>
      </c>
      <c r="F1184">
        <v>6.5803766250610296E-2</v>
      </c>
      <c r="G1184">
        <f>Table14[[#This Row],[runtime_to_process_final_model]]+Table14[[#This Row],[Processing Time (s) - final model]]</f>
        <v>17.886314630508409</v>
      </c>
      <c r="H1184">
        <f t="shared" si="18"/>
        <v>0.64964305326742855</v>
      </c>
    </row>
    <row r="1185" spans="1:8" x14ac:dyDescent="0.3">
      <c r="A1185" t="s">
        <v>3012</v>
      </c>
      <c r="B1185">
        <v>13.192682981491</v>
      </c>
      <c r="C1185">
        <v>4.5467853546142502E-2</v>
      </c>
      <c r="D1185">
        <f>Table14[[#This Row],[runtime_to_process_best_model]]+Table14[[#This Row],[AnalysisTime (s) - best model]]</f>
        <v>13.238150835037143</v>
      </c>
      <c r="E1185">
        <v>12.128944158554001</v>
      </c>
      <c r="F1185">
        <v>4.7910213470458901E-2</v>
      </c>
      <c r="G1185">
        <f>Table14[[#This Row],[runtime_to_process_final_model]]+Table14[[#This Row],[Processing Time (s) - final model]]</f>
        <v>12.17685437202446</v>
      </c>
      <c r="H1185">
        <f t="shared" si="18"/>
        <v>0.65019220208675854</v>
      </c>
    </row>
    <row r="1186" spans="1:8" x14ac:dyDescent="0.3">
      <c r="A1186" t="s">
        <v>3013</v>
      </c>
      <c r="B1186">
        <v>20.228748798370301</v>
      </c>
      <c r="C1186">
        <v>4.2118787765502902E-2</v>
      </c>
      <c r="D1186">
        <f>Table14[[#This Row],[runtime_to_process_best_model]]+Table14[[#This Row],[AnalysisTime (s) - best model]]</f>
        <v>20.270867586135804</v>
      </c>
      <c r="E1186">
        <v>17.090753793716399</v>
      </c>
      <c r="F1186">
        <v>9.1159820556640597E-2</v>
      </c>
      <c r="G1186">
        <f>Table14[[#This Row],[runtime_to_process_final_model]]+Table14[[#This Row],[Processing Time (s) - final model]]</f>
        <v>17.181913614273039</v>
      </c>
      <c r="H1186">
        <f t="shared" si="18"/>
        <v>0.65074135090608853</v>
      </c>
    </row>
    <row r="1187" spans="1:8" x14ac:dyDescent="0.3">
      <c r="A1187" t="s">
        <v>3014</v>
      </c>
      <c r="B1187">
        <v>26.0607140064239</v>
      </c>
      <c r="C1187">
        <v>7.1155071258544894E-2</v>
      </c>
      <c r="D1187">
        <f>Table14[[#This Row],[runtime_to_process_best_model]]+Table14[[#This Row],[AnalysisTime (s) - best model]]</f>
        <v>26.131869077682445</v>
      </c>
      <c r="E1187">
        <v>25.333824872970499</v>
      </c>
      <c r="F1187">
        <v>0.10926342010498</v>
      </c>
      <c r="G1187">
        <f>Table14[[#This Row],[runtime_to_process_final_model]]+Table14[[#This Row],[Processing Time (s) - final model]]</f>
        <v>25.44308829307548</v>
      </c>
      <c r="H1187">
        <f t="shared" si="18"/>
        <v>0.65129049972541853</v>
      </c>
    </row>
    <row r="1188" spans="1:8" x14ac:dyDescent="0.3">
      <c r="A1188" t="s">
        <v>3015</v>
      </c>
      <c r="B1188">
        <v>29.3510274887084</v>
      </c>
      <c r="C1188">
        <v>7.1237802505493095E-2</v>
      </c>
      <c r="D1188">
        <f>Table14[[#This Row],[runtime_to_process_best_model]]+Table14[[#This Row],[AnalysisTime (s) - best model]]</f>
        <v>29.422265291213893</v>
      </c>
      <c r="E1188">
        <v>28.0878567695617</v>
      </c>
      <c r="F1188">
        <v>9.6302032470703097E-2</v>
      </c>
      <c r="G1188">
        <f>Table14[[#This Row],[runtime_to_process_final_model]]+Table14[[#This Row],[Processing Time (s) - final model]]</f>
        <v>28.184158802032403</v>
      </c>
      <c r="H1188">
        <f t="shared" si="18"/>
        <v>0.65183964854474852</v>
      </c>
    </row>
    <row r="1189" spans="1:8" x14ac:dyDescent="0.3">
      <c r="A1189" t="s">
        <v>3016</v>
      </c>
      <c r="B1189">
        <v>22.965133905410699</v>
      </c>
      <c r="C1189">
        <v>8.5277557373046806E-2</v>
      </c>
      <c r="D1189">
        <f>Table14[[#This Row],[runtime_to_process_best_model]]+Table14[[#This Row],[AnalysisTime (s) - best model]]</f>
        <v>23.050411462783746</v>
      </c>
      <c r="E1189">
        <v>19.0570533275604</v>
      </c>
      <c r="F1189">
        <v>9.4251632690429604E-2</v>
      </c>
      <c r="G1189">
        <f>Table14[[#This Row],[runtime_to_process_final_model]]+Table14[[#This Row],[Processing Time (s) - final model]]</f>
        <v>19.15130496025083</v>
      </c>
      <c r="H1189">
        <f t="shared" si="18"/>
        <v>0.65238879736407851</v>
      </c>
    </row>
    <row r="1190" spans="1:8" x14ac:dyDescent="0.3">
      <c r="A1190" t="s">
        <v>3017</v>
      </c>
      <c r="B1190">
        <v>24.819944858551001</v>
      </c>
      <c r="C1190">
        <v>7.5094938278198201E-2</v>
      </c>
      <c r="D1190">
        <f>Table14[[#This Row],[runtime_to_process_best_model]]+Table14[[#This Row],[AnalysisTime (s) - best model]]</f>
        <v>24.895039796829199</v>
      </c>
      <c r="E1190">
        <v>23.463316440582201</v>
      </c>
      <c r="F1190">
        <v>8.1140756607055595E-2</v>
      </c>
      <c r="G1190">
        <f>Table14[[#This Row],[runtime_to_process_final_model]]+Table14[[#This Row],[Processing Time (s) - final model]]</f>
        <v>23.544457197189256</v>
      </c>
      <c r="H1190">
        <f t="shared" si="18"/>
        <v>0.6529379461834085</v>
      </c>
    </row>
    <row r="1191" spans="1:8" x14ac:dyDescent="0.3">
      <c r="A1191" t="s">
        <v>3018</v>
      </c>
      <c r="B1191">
        <v>11.3721394538879</v>
      </c>
      <c r="C1191">
        <v>3.1660079956054597E-2</v>
      </c>
      <c r="D1191">
        <f>Table14[[#This Row],[runtime_to_process_best_model]]+Table14[[#This Row],[AnalysisTime (s) - best model]]</f>
        <v>11.403799533843955</v>
      </c>
      <c r="E1191">
        <v>11.1359310150146</v>
      </c>
      <c r="F1191">
        <v>5.2981615066528299E-2</v>
      </c>
      <c r="G1191">
        <f>Table14[[#This Row],[runtime_to_process_final_model]]+Table14[[#This Row],[Processing Time (s) - final model]]</f>
        <v>11.188912630081129</v>
      </c>
      <c r="H1191">
        <f t="shared" si="18"/>
        <v>0.65348709500273849</v>
      </c>
    </row>
    <row r="1192" spans="1:8" x14ac:dyDescent="0.3">
      <c r="A1192" t="s">
        <v>3019</v>
      </c>
      <c r="B1192">
        <v>28.602358102798402</v>
      </c>
      <c r="C1192">
        <v>4.5902490615844699E-2</v>
      </c>
      <c r="D1192">
        <f>Table14[[#This Row],[runtime_to_process_best_model]]+Table14[[#This Row],[AnalysisTime (s) - best model]]</f>
        <v>28.648260593414246</v>
      </c>
      <c r="E1192">
        <v>24.086599111557</v>
      </c>
      <c r="F1192">
        <v>7.2717905044555595E-2</v>
      </c>
      <c r="G1192">
        <f>Table14[[#This Row],[runtime_to_process_final_model]]+Table14[[#This Row],[Processing Time (s) - final model]]</f>
        <v>24.159317016601555</v>
      </c>
      <c r="H1192">
        <f t="shared" si="18"/>
        <v>0.65403624382206849</v>
      </c>
    </row>
    <row r="1193" spans="1:8" x14ac:dyDescent="0.3">
      <c r="A1193" t="s">
        <v>3020</v>
      </c>
      <c r="B1193">
        <v>13.477233409881499</v>
      </c>
      <c r="C1193">
        <v>4.693603515625E-2</v>
      </c>
      <c r="D1193">
        <f>Table14[[#This Row],[runtime_to_process_best_model]]+Table14[[#This Row],[AnalysisTime (s) - best model]]</f>
        <v>13.524169445037749</v>
      </c>
      <c r="E1193">
        <v>12.929080009460399</v>
      </c>
      <c r="F1193">
        <v>9.5221042633056599E-2</v>
      </c>
      <c r="G1193">
        <f>Table14[[#This Row],[runtime_to_process_final_model]]+Table14[[#This Row],[Processing Time (s) - final model]]</f>
        <v>13.024301052093456</v>
      </c>
      <c r="H1193">
        <f t="shared" si="18"/>
        <v>0.65458539264139848</v>
      </c>
    </row>
    <row r="1194" spans="1:8" x14ac:dyDescent="0.3">
      <c r="A1194" t="s">
        <v>3021</v>
      </c>
      <c r="B1194">
        <v>34.993419885635298</v>
      </c>
      <c r="C1194">
        <v>0.108049631118774</v>
      </c>
      <c r="D1194">
        <f>Table14[[#This Row],[runtime_to_process_best_model]]+Table14[[#This Row],[AnalysisTime (s) - best model]]</f>
        <v>35.101469516754072</v>
      </c>
      <c r="E1194">
        <v>29.3222429752349</v>
      </c>
      <c r="F1194">
        <v>0.15727901458740201</v>
      </c>
      <c r="G1194">
        <f>Table14[[#This Row],[runtime_to_process_final_model]]+Table14[[#This Row],[Processing Time (s) - final model]]</f>
        <v>29.479521989822302</v>
      </c>
      <c r="H1194">
        <f t="shared" si="18"/>
        <v>0.65513454146072847</v>
      </c>
    </row>
    <row r="1195" spans="1:8" x14ac:dyDescent="0.3">
      <c r="A1195" t="s">
        <v>3022</v>
      </c>
      <c r="B1195">
        <v>30.178506135940498</v>
      </c>
      <c r="C1195">
        <v>8.6003541946411105E-2</v>
      </c>
      <c r="D1195">
        <f>Table14[[#This Row],[runtime_to_process_best_model]]+Table14[[#This Row],[AnalysisTime (s) - best model]]</f>
        <v>30.26450967788691</v>
      </c>
      <c r="E1195">
        <v>25.279943227767902</v>
      </c>
      <c r="F1195">
        <v>0.155768632888793</v>
      </c>
      <c r="G1195">
        <f>Table14[[#This Row],[runtime_to_process_final_model]]+Table14[[#This Row],[Processing Time (s) - final model]]</f>
        <v>25.435711860656696</v>
      </c>
      <c r="H1195">
        <f t="shared" si="18"/>
        <v>0.65568369028005846</v>
      </c>
    </row>
    <row r="1196" spans="1:8" x14ac:dyDescent="0.3">
      <c r="A1196" t="s">
        <v>3023</v>
      </c>
      <c r="B1196">
        <v>38.758102178573601</v>
      </c>
      <c r="C1196">
        <v>9.3468666076660101E-2</v>
      </c>
      <c r="D1196">
        <f>Table14[[#This Row],[runtime_to_process_best_model]]+Table14[[#This Row],[AnalysisTime (s) - best model]]</f>
        <v>38.851570844650261</v>
      </c>
      <c r="E1196">
        <v>33.0491299629211</v>
      </c>
      <c r="F1196">
        <v>0.16999983787536599</v>
      </c>
      <c r="G1196">
        <f>Table14[[#This Row],[runtime_to_process_final_model]]+Table14[[#This Row],[Processing Time (s) - final model]]</f>
        <v>33.219129800796466</v>
      </c>
      <c r="H1196">
        <f t="shared" si="18"/>
        <v>0.65623283909938845</v>
      </c>
    </row>
    <row r="1197" spans="1:8" x14ac:dyDescent="0.3">
      <c r="A1197" t="s">
        <v>3024</v>
      </c>
      <c r="B1197">
        <v>13.0617561340332</v>
      </c>
      <c r="C1197">
        <v>2.5807619094848602E-2</v>
      </c>
      <c r="D1197">
        <f>Table14[[#This Row],[runtime_to_process_best_model]]+Table14[[#This Row],[AnalysisTime (s) - best model]]</f>
        <v>13.087563753128048</v>
      </c>
      <c r="E1197">
        <v>11.9107465744018</v>
      </c>
      <c r="F1197">
        <v>1.3318538665771399E-2</v>
      </c>
      <c r="G1197">
        <f>Table14[[#This Row],[runtime_to_process_final_model]]+Table14[[#This Row],[Processing Time (s) - final model]]</f>
        <v>11.924065113067572</v>
      </c>
      <c r="H1197">
        <f t="shared" si="18"/>
        <v>0.65678198791871845</v>
      </c>
    </row>
    <row r="1198" spans="1:8" x14ac:dyDescent="0.3">
      <c r="A1198" t="s">
        <v>3025</v>
      </c>
      <c r="B1198">
        <v>12.948932647705</v>
      </c>
      <c r="C1198">
        <v>1.6368150711059501E-2</v>
      </c>
      <c r="D1198">
        <f>Table14[[#This Row],[runtime_to_process_best_model]]+Table14[[#This Row],[AnalysisTime (s) - best model]]</f>
        <v>12.96530079841606</v>
      </c>
      <c r="E1198">
        <v>12.585875034332201</v>
      </c>
      <c r="F1198">
        <v>4.85882759094238E-2</v>
      </c>
      <c r="G1198">
        <f>Table14[[#This Row],[runtime_to_process_final_model]]+Table14[[#This Row],[Processing Time (s) - final model]]</f>
        <v>12.634463310241625</v>
      </c>
      <c r="H1198">
        <f t="shared" si="18"/>
        <v>0.65733113673804844</v>
      </c>
    </row>
    <row r="1199" spans="1:8" x14ac:dyDescent="0.3">
      <c r="A1199" t="s">
        <v>3026</v>
      </c>
      <c r="B1199">
        <v>8.2059803009033203</v>
      </c>
      <c r="C1199">
        <v>2.89990901947021E-2</v>
      </c>
      <c r="D1199">
        <f>Table14[[#This Row],[runtime_to_process_best_model]]+Table14[[#This Row],[AnalysisTime (s) - best model]]</f>
        <v>8.2349793910980225</v>
      </c>
      <c r="E1199">
        <v>8.2149629592895508</v>
      </c>
      <c r="F1199">
        <v>3.0697822570800701E-2</v>
      </c>
      <c r="G1199">
        <f>Table14[[#This Row],[runtime_to_process_final_model]]+Table14[[#This Row],[Processing Time (s) - final model]]</f>
        <v>8.2456607818603516</v>
      </c>
      <c r="H1199">
        <f t="shared" si="18"/>
        <v>0.65788028555737843</v>
      </c>
    </row>
    <row r="1200" spans="1:8" x14ac:dyDescent="0.3">
      <c r="A1200" t="s">
        <v>3027</v>
      </c>
      <c r="B1200">
        <v>23.235138654708798</v>
      </c>
      <c r="C1200">
        <v>7.30133056640625E-2</v>
      </c>
      <c r="D1200">
        <f>Table14[[#This Row],[runtime_to_process_best_model]]+Table14[[#This Row],[AnalysisTime (s) - best model]]</f>
        <v>23.308151960372861</v>
      </c>
      <c r="E1200">
        <v>21.359283685684201</v>
      </c>
      <c r="F1200">
        <v>7.7288627624511705E-2</v>
      </c>
      <c r="G1200">
        <f>Table14[[#This Row],[runtime_to_process_final_model]]+Table14[[#This Row],[Processing Time (s) - final model]]</f>
        <v>21.436572313308712</v>
      </c>
      <c r="H1200">
        <f t="shared" si="18"/>
        <v>0.65842943437670842</v>
      </c>
    </row>
    <row r="1201" spans="1:8" x14ac:dyDescent="0.3">
      <c r="A1201" t="s">
        <v>3028</v>
      </c>
      <c r="B1201">
        <v>13.0985891819</v>
      </c>
      <c r="C1201">
        <v>4.9830913543701102E-2</v>
      </c>
      <c r="D1201">
        <f>Table14[[#This Row],[runtime_to_process_best_model]]+Table14[[#This Row],[AnalysisTime (s) - best model]]</f>
        <v>13.148420095443701</v>
      </c>
      <c r="E1201">
        <v>12.747407913208001</v>
      </c>
      <c r="F1201">
        <v>4.2363166809081997E-2</v>
      </c>
      <c r="G1201">
        <f>Table14[[#This Row],[runtime_to_process_final_model]]+Table14[[#This Row],[Processing Time (s) - final model]]</f>
        <v>12.789771080017083</v>
      </c>
      <c r="H1201">
        <f t="shared" si="18"/>
        <v>0.65897858319603841</v>
      </c>
    </row>
    <row r="1202" spans="1:8" x14ac:dyDescent="0.3">
      <c r="A1202" t="s">
        <v>3029</v>
      </c>
      <c r="B1202">
        <v>27.9412422180175</v>
      </c>
      <c r="C1202">
        <v>6.6369533538818304E-2</v>
      </c>
      <c r="D1202">
        <f>Table14[[#This Row],[runtime_to_process_best_model]]+Table14[[#This Row],[AnalysisTime (s) - best model]]</f>
        <v>28.007611751556318</v>
      </c>
      <c r="E1202">
        <v>25.2585818767547</v>
      </c>
      <c r="F1202">
        <v>0.12388944625854401</v>
      </c>
      <c r="G1202">
        <f>Table14[[#This Row],[runtime_to_process_final_model]]+Table14[[#This Row],[Processing Time (s) - final model]]</f>
        <v>25.382471323013245</v>
      </c>
      <c r="H1202">
        <f t="shared" si="18"/>
        <v>0.65952773201536841</v>
      </c>
    </row>
    <row r="1203" spans="1:8" x14ac:dyDescent="0.3">
      <c r="A1203" t="s">
        <v>3030</v>
      </c>
      <c r="B1203">
        <v>37.4559519290924</v>
      </c>
      <c r="C1203">
        <v>9.9334478378295898E-2</v>
      </c>
      <c r="D1203">
        <f>Table14[[#This Row],[runtime_to_process_best_model]]+Table14[[#This Row],[AnalysisTime (s) - best model]]</f>
        <v>37.555286407470696</v>
      </c>
      <c r="E1203">
        <v>32.476870536804199</v>
      </c>
      <c r="F1203">
        <v>0.17079257965087799</v>
      </c>
      <c r="G1203">
        <f>Table14[[#This Row],[runtime_to_process_final_model]]+Table14[[#This Row],[Processing Time (s) - final model]]</f>
        <v>32.647663116455078</v>
      </c>
      <c r="H1203">
        <f t="shared" si="18"/>
        <v>0.6600768808346984</v>
      </c>
    </row>
    <row r="1204" spans="1:8" x14ac:dyDescent="0.3">
      <c r="A1204" t="s">
        <v>3031</v>
      </c>
      <c r="B1204">
        <v>19.758664131164501</v>
      </c>
      <c r="C1204">
        <v>3.2491683959960903E-2</v>
      </c>
      <c r="D1204">
        <f>Table14[[#This Row],[runtime_to_process_best_model]]+Table14[[#This Row],[AnalysisTime (s) - best model]]</f>
        <v>19.791155815124462</v>
      </c>
      <c r="E1204">
        <v>17.337146282195999</v>
      </c>
      <c r="F1204">
        <v>4.8938035964965799E-2</v>
      </c>
      <c r="G1204">
        <f>Table14[[#This Row],[runtime_to_process_final_model]]+Table14[[#This Row],[Processing Time (s) - final model]]</f>
        <v>17.386084318160965</v>
      </c>
      <c r="H1204">
        <f t="shared" si="18"/>
        <v>0.66062602965402839</v>
      </c>
    </row>
    <row r="1205" spans="1:8" x14ac:dyDescent="0.3">
      <c r="A1205" t="s">
        <v>3032</v>
      </c>
      <c r="B1205">
        <v>14.7978086471557</v>
      </c>
      <c r="C1205">
        <v>4.4960498809814398E-2</v>
      </c>
      <c r="D1205">
        <f>Table14[[#This Row],[runtime_to_process_best_model]]+Table14[[#This Row],[AnalysisTime (s) - best model]]</f>
        <v>14.842769145965514</v>
      </c>
      <c r="E1205">
        <v>12.697275400161701</v>
      </c>
      <c r="F1205">
        <v>1.5273094177246E-2</v>
      </c>
      <c r="G1205">
        <f>Table14[[#This Row],[runtime_to_process_final_model]]+Table14[[#This Row],[Processing Time (s) - final model]]</f>
        <v>12.712548494338947</v>
      </c>
      <c r="H1205">
        <f t="shared" si="18"/>
        <v>0.66117517847335838</v>
      </c>
    </row>
    <row r="1206" spans="1:8" x14ac:dyDescent="0.3">
      <c r="A1206" t="s">
        <v>3033</v>
      </c>
      <c r="B1206">
        <v>7.4917337894439697</v>
      </c>
      <c r="C1206">
        <v>1.9620418548583901E-2</v>
      </c>
      <c r="D1206">
        <f>Table14[[#This Row],[runtime_to_process_best_model]]+Table14[[#This Row],[AnalysisTime (s) - best model]]</f>
        <v>7.5113542079925537</v>
      </c>
      <c r="E1206">
        <v>7.0888540744781396</v>
      </c>
      <c r="F1206">
        <v>2.12829113006591E-2</v>
      </c>
      <c r="G1206">
        <f>Table14[[#This Row],[runtime_to_process_final_model]]+Table14[[#This Row],[Processing Time (s) - final model]]</f>
        <v>7.1101369857787988</v>
      </c>
      <c r="H1206">
        <f t="shared" si="18"/>
        <v>0.66172432729268837</v>
      </c>
    </row>
    <row r="1207" spans="1:8" x14ac:dyDescent="0.3">
      <c r="A1207" t="s">
        <v>3034</v>
      </c>
      <c r="B1207">
        <v>18.537039756774899</v>
      </c>
      <c r="C1207">
        <v>4.1222095489501898E-2</v>
      </c>
      <c r="D1207">
        <f>Table14[[#This Row],[runtime_to_process_best_model]]+Table14[[#This Row],[AnalysisTime (s) - best model]]</f>
        <v>18.578261852264401</v>
      </c>
      <c r="E1207">
        <v>16.0294830799102</v>
      </c>
      <c r="F1207">
        <v>6.4977169036865207E-2</v>
      </c>
      <c r="G1207">
        <f>Table14[[#This Row],[runtime_to_process_final_model]]+Table14[[#This Row],[Processing Time (s) - final model]]</f>
        <v>16.094460248947065</v>
      </c>
      <c r="H1207">
        <f t="shared" si="18"/>
        <v>0.66227347611201837</v>
      </c>
    </row>
    <row r="1208" spans="1:8" x14ac:dyDescent="0.3">
      <c r="A1208" t="s">
        <v>3035</v>
      </c>
      <c r="B1208">
        <v>47.6259217262268</v>
      </c>
      <c r="C1208">
        <v>0.26515698432922302</v>
      </c>
      <c r="D1208">
        <f>Table14[[#This Row],[runtime_to_process_best_model]]+Table14[[#This Row],[AnalysisTime (s) - best model]]</f>
        <v>47.891078710556023</v>
      </c>
      <c r="E1208">
        <v>43.947728395462001</v>
      </c>
      <c r="F1208">
        <v>0.28518223762512201</v>
      </c>
      <c r="G1208">
        <f>Table14[[#This Row],[runtime_to_process_final_model]]+Table14[[#This Row],[Processing Time (s) - final model]]</f>
        <v>44.232910633087123</v>
      </c>
      <c r="H1208">
        <f t="shared" si="18"/>
        <v>0.66282262493134836</v>
      </c>
    </row>
    <row r="1209" spans="1:8" x14ac:dyDescent="0.3">
      <c r="A1209" t="s">
        <v>3036</v>
      </c>
      <c r="B1209">
        <v>33.164883852004998</v>
      </c>
      <c r="C1209">
        <v>0.109217643737792</v>
      </c>
      <c r="D1209">
        <f>Table14[[#This Row],[runtime_to_process_best_model]]+Table14[[#This Row],[AnalysisTime (s) - best model]]</f>
        <v>33.274101495742791</v>
      </c>
      <c r="E1209">
        <v>29.700344800949001</v>
      </c>
      <c r="F1209">
        <v>0.18516874313354401</v>
      </c>
      <c r="G1209">
        <f>Table14[[#This Row],[runtime_to_process_final_model]]+Table14[[#This Row],[Processing Time (s) - final model]]</f>
        <v>29.885513544082546</v>
      </c>
      <c r="H1209">
        <f t="shared" si="18"/>
        <v>0.66337177375067835</v>
      </c>
    </row>
    <row r="1210" spans="1:8" x14ac:dyDescent="0.3">
      <c r="A1210" t="s">
        <v>3037</v>
      </c>
      <c r="B1210">
        <v>8.2452189922332693</v>
      </c>
      <c r="C1210">
        <v>1.75118446350097E-2</v>
      </c>
      <c r="D1210">
        <f>Table14[[#This Row],[runtime_to_process_best_model]]+Table14[[#This Row],[AnalysisTime (s) - best model]]</f>
        <v>8.262730836868279</v>
      </c>
      <c r="E1210">
        <v>7.5438823699951101</v>
      </c>
      <c r="F1210">
        <v>2.3592472076415998E-2</v>
      </c>
      <c r="G1210">
        <f>Table14[[#This Row],[runtime_to_process_final_model]]+Table14[[#This Row],[Processing Time (s) - final model]]</f>
        <v>7.5674748420715261</v>
      </c>
      <c r="H1210">
        <f t="shared" si="18"/>
        <v>0.66392092257000834</v>
      </c>
    </row>
    <row r="1211" spans="1:8" x14ac:dyDescent="0.3">
      <c r="A1211" t="s">
        <v>3038</v>
      </c>
      <c r="B1211">
        <v>32.381195306777897</v>
      </c>
      <c r="C1211">
        <v>6.5834522247314398E-2</v>
      </c>
      <c r="D1211">
        <f>Table14[[#This Row],[runtime_to_process_best_model]]+Table14[[#This Row],[AnalysisTime (s) - best model]]</f>
        <v>32.447029829025212</v>
      </c>
      <c r="E1211">
        <v>30.360665559768599</v>
      </c>
      <c r="F1211">
        <v>9.1163635253906194E-2</v>
      </c>
      <c r="G1211">
        <f>Table14[[#This Row],[runtime_to_process_final_model]]+Table14[[#This Row],[Processing Time (s) - final model]]</f>
        <v>30.451829195022505</v>
      </c>
      <c r="H1211">
        <f t="shared" si="18"/>
        <v>0.66447007138933833</v>
      </c>
    </row>
    <row r="1212" spans="1:8" x14ac:dyDescent="0.3">
      <c r="A1212" t="s">
        <v>3039</v>
      </c>
      <c r="B1212">
        <v>12.1817800998687</v>
      </c>
      <c r="C1212">
        <v>3.87167930603027E-2</v>
      </c>
      <c r="D1212">
        <f>Table14[[#This Row],[runtime_to_process_best_model]]+Table14[[#This Row],[AnalysisTime (s) - best model]]</f>
        <v>12.220496892929003</v>
      </c>
      <c r="E1212">
        <v>11.7626647949218</v>
      </c>
      <c r="F1212">
        <v>4.8464775085449198E-2</v>
      </c>
      <c r="G1212">
        <f>Table14[[#This Row],[runtime_to_process_final_model]]+Table14[[#This Row],[Processing Time (s) - final model]]</f>
        <v>11.81112957000725</v>
      </c>
      <c r="H1212">
        <f t="shared" si="18"/>
        <v>0.66501922020866833</v>
      </c>
    </row>
    <row r="1213" spans="1:8" x14ac:dyDescent="0.3">
      <c r="A1213" t="s">
        <v>3040</v>
      </c>
      <c r="B1213">
        <v>32.368546962738002</v>
      </c>
      <c r="C1213">
        <v>5.2144765853881801E-2</v>
      </c>
      <c r="D1213">
        <f>Table14[[#This Row],[runtime_to_process_best_model]]+Table14[[#This Row],[AnalysisTime (s) - best model]]</f>
        <v>32.420691728591883</v>
      </c>
      <c r="E1213">
        <v>26.727257251739498</v>
      </c>
      <c r="F1213">
        <v>7.6086044311523396E-2</v>
      </c>
      <c r="G1213">
        <f>Table14[[#This Row],[runtime_to_process_final_model]]+Table14[[#This Row],[Processing Time (s) - final model]]</f>
        <v>26.803343296051022</v>
      </c>
      <c r="H1213">
        <f t="shared" si="18"/>
        <v>0.66556836902799832</v>
      </c>
    </row>
    <row r="1214" spans="1:8" x14ac:dyDescent="0.3">
      <c r="A1214" t="s">
        <v>3041</v>
      </c>
      <c r="B1214">
        <v>35.251047372817901</v>
      </c>
      <c r="C1214">
        <v>0.125026941299438</v>
      </c>
      <c r="D1214">
        <f>Table14[[#This Row],[runtime_to_process_best_model]]+Table14[[#This Row],[AnalysisTime (s) - best model]]</f>
        <v>35.376074314117339</v>
      </c>
      <c r="E1214">
        <v>32.011940956115701</v>
      </c>
      <c r="F1214">
        <v>0.19957613945007299</v>
      </c>
      <c r="G1214">
        <f>Table14[[#This Row],[runtime_to_process_final_model]]+Table14[[#This Row],[Processing Time (s) - final model]]</f>
        <v>32.211517095565775</v>
      </c>
      <c r="H1214">
        <f t="shared" si="18"/>
        <v>0.66611751784732831</v>
      </c>
    </row>
    <row r="1215" spans="1:8" x14ac:dyDescent="0.3">
      <c r="A1215" t="s">
        <v>3042</v>
      </c>
      <c r="B1215">
        <v>8.09533643722534</v>
      </c>
      <c r="C1215">
        <v>8.0595254898071206E-2</v>
      </c>
      <c r="D1215">
        <f>Table14[[#This Row],[runtime_to_process_best_model]]+Table14[[#This Row],[AnalysisTime (s) - best model]]</f>
        <v>8.1759316921234113</v>
      </c>
      <c r="E1215">
        <v>7.2164072990417401</v>
      </c>
      <c r="F1215">
        <v>3.1381607055664E-2</v>
      </c>
      <c r="G1215">
        <f>Table14[[#This Row],[runtime_to_process_final_model]]+Table14[[#This Row],[Processing Time (s) - final model]]</f>
        <v>7.2477889060974041</v>
      </c>
      <c r="H1215">
        <f t="shared" si="18"/>
        <v>0.6666666666666583</v>
      </c>
    </row>
    <row r="1216" spans="1:8" x14ac:dyDescent="0.3">
      <c r="A1216" t="s">
        <v>3043</v>
      </c>
      <c r="B1216">
        <v>18.029737472534102</v>
      </c>
      <c r="C1216">
        <v>2.7141094207763599E-2</v>
      </c>
      <c r="D1216">
        <f>Table14[[#This Row],[runtime_to_process_best_model]]+Table14[[#This Row],[AnalysisTime (s) - best model]]</f>
        <v>18.056878566741865</v>
      </c>
      <c r="E1216">
        <v>14.1727302074432</v>
      </c>
      <c r="F1216">
        <v>3.03771495819091E-2</v>
      </c>
      <c r="G1216">
        <f>Table14[[#This Row],[runtime_to_process_final_model]]+Table14[[#This Row],[Processing Time (s) - final model]]</f>
        <v>14.203107357025109</v>
      </c>
      <c r="H1216">
        <f t="shared" si="18"/>
        <v>0.6672158154859883</v>
      </c>
    </row>
    <row r="1217" spans="1:8" x14ac:dyDescent="0.3">
      <c r="A1217" t="s">
        <v>3044</v>
      </c>
      <c r="B1217">
        <v>5.79538893699646</v>
      </c>
      <c r="C1217">
        <v>1.08492374420166E-2</v>
      </c>
      <c r="D1217">
        <f>Table14[[#This Row],[runtime_to_process_best_model]]+Table14[[#This Row],[AnalysisTime (s) - best model]]</f>
        <v>5.8062381744384766</v>
      </c>
      <c r="E1217">
        <v>5.6033239364623997</v>
      </c>
      <c r="F1217">
        <v>3.7556648254394497E-2</v>
      </c>
      <c r="G1217">
        <f>Table14[[#This Row],[runtime_to_process_final_model]]+Table14[[#This Row],[Processing Time (s) - final model]]</f>
        <v>5.6408805847167942</v>
      </c>
      <c r="H1217">
        <f t="shared" si="18"/>
        <v>0.66776496430531829</v>
      </c>
    </row>
    <row r="1218" spans="1:8" x14ac:dyDescent="0.3">
      <c r="A1218" t="s">
        <v>3045</v>
      </c>
      <c r="B1218">
        <v>19.8030152320861</v>
      </c>
      <c r="C1218">
        <v>4.6813249588012598E-2</v>
      </c>
      <c r="D1218">
        <f>Table14[[#This Row],[runtime_to_process_best_model]]+Table14[[#This Row],[AnalysisTime (s) - best model]]</f>
        <v>19.849828481674113</v>
      </c>
      <c r="E1218">
        <v>17.812059164047199</v>
      </c>
      <c r="F1218">
        <v>6.6937208175659096E-2</v>
      </c>
      <c r="G1218">
        <f>Table14[[#This Row],[runtime_to_process_final_model]]+Table14[[#This Row],[Processing Time (s) - final model]]</f>
        <v>17.878996372222858</v>
      </c>
      <c r="H1218">
        <f t="shared" si="18"/>
        <v>0.66831411312464828</v>
      </c>
    </row>
    <row r="1219" spans="1:8" x14ac:dyDescent="0.3">
      <c r="A1219" t="s">
        <v>3046</v>
      </c>
      <c r="B1219">
        <v>16.811854839324901</v>
      </c>
      <c r="C1219">
        <v>4.6758651733398403E-2</v>
      </c>
      <c r="D1219">
        <f>Table14[[#This Row],[runtime_to_process_best_model]]+Table14[[#This Row],[AnalysisTime (s) - best model]]</f>
        <v>16.8586134910583</v>
      </c>
      <c r="E1219">
        <v>16.365576982498101</v>
      </c>
      <c r="F1219">
        <v>0.346941947937011</v>
      </c>
      <c r="G1219">
        <f>Table14[[#This Row],[runtime_to_process_final_model]]+Table14[[#This Row],[Processing Time (s) - final model]]</f>
        <v>16.712518930435113</v>
      </c>
      <c r="H1219">
        <f t="shared" si="18"/>
        <v>0.66886326194397827</v>
      </c>
    </row>
    <row r="1220" spans="1:8" x14ac:dyDescent="0.3">
      <c r="A1220" t="s">
        <v>3047</v>
      </c>
      <c r="B1220">
        <v>18.969454050064002</v>
      </c>
      <c r="C1220">
        <v>3.6667108535766602E-2</v>
      </c>
      <c r="D1220">
        <f>Table14[[#This Row],[runtime_to_process_best_model]]+Table14[[#This Row],[AnalysisTime (s) - best model]]</f>
        <v>19.006121158599768</v>
      </c>
      <c r="E1220">
        <v>15.674872636795</v>
      </c>
      <c r="F1220">
        <v>6.7330121994018499E-2</v>
      </c>
      <c r="G1220">
        <f>Table14[[#This Row],[runtime_to_process_final_model]]+Table14[[#This Row],[Processing Time (s) - final model]]</f>
        <v>15.742202758789018</v>
      </c>
      <c r="H1220">
        <f t="shared" ref="H1220:H1283" si="19">(1/1821)+H1219</f>
        <v>0.66941241076330826</v>
      </c>
    </row>
    <row r="1221" spans="1:8" x14ac:dyDescent="0.3">
      <c r="A1221" t="s">
        <v>3048</v>
      </c>
      <c r="B1221">
        <v>28.320164203643799</v>
      </c>
      <c r="C1221">
        <v>6.4911127090454102E-2</v>
      </c>
      <c r="D1221">
        <f>Table14[[#This Row],[runtime_to_process_best_model]]+Table14[[#This Row],[AnalysisTime (s) - best model]]</f>
        <v>28.385075330734253</v>
      </c>
      <c r="E1221">
        <v>27.485175848007199</v>
      </c>
      <c r="F1221">
        <v>9.3187093734741197E-2</v>
      </c>
      <c r="G1221">
        <f>Table14[[#This Row],[runtime_to_process_final_model]]+Table14[[#This Row],[Processing Time (s) - final model]]</f>
        <v>27.57836294174194</v>
      </c>
      <c r="H1221">
        <f t="shared" si="19"/>
        <v>0.66996155958263826</v>
      </c>
    </row>
    <row r="1222" spans="1:8" x14ac:dyDescent="0.3">
      <c r="A1222" t="s">
        <v>3049</v>
      </c>
      <c r="B1222">
        <v>17.131595373153601</v>
      </c>
      <c r="C1222">
        <v>5.3362846374511698E-2</v>
      </c>
      <c r="D1222">
        <f>Table14[[#This Row],[runtime_to_process_best_model]]+Table14[[#This Row],[AnalysisTime (s) - best model]]</f>
        <v>17.184958219528113</v>
      </c>
      <c r="E1222">
        <v>16.832031488418501</v>
      </c>
      <c r="F1222">
        <v>9.5831632614135701E-2</v>
      </c>
      <c r="G1222">
        <f>Table14[[#This Row],[runtime_to_process_final_model]]+Table14[[#This Row],[Processing Time (s) - final model]]</f>
        <v>16.927863121032637</v>
      </c>
      <c r="H1222">
        <f t="shared" si="19"/>
        <v>0.67051070840196825</v>
      </c>
    </row>
    <row r="1223" spans="1:8" x14ac:dyDescent="0.3">
      <c r="A1223" t="s">
        <v>3050</v>
      </c>
      <c r="B1223">
        <v>21.2919776439666</v>
      </c>
      <c r="C1223">
        <v>3.6206960678100503E-2</v>
      </c>
      <c r="D1223">
        <f>Table14[[#This Row],[runtime_to_process_best_model]]+Table14[[#This Row],[AnalysisTime (s) - best model]]</f>
        <v>21.328184604644701</v>
      </c>
      <c r="E1223">
        <v>19.7946984767913</v>
      </c>
      <c r="F1223">
        <v>5.5976152420043897E-2</v>
      </c>
      <c r="G1223">
        <f>Table14[[#This Row],[runtime_to_process_final_model]]+Table14[[#This Row],[Processing Time (s) - final model]]</f>
        <v>19.850674629211344</v>
      </c>
      <c r="H1223">
        <f t="shared" si="19"/>
        <v>0.67105985722129824</v>
      </c>
    </row>
    <row r="1224" spans="1:8" x14ac:dyDescent="0.3">
      <c r="A1224" t="s">
        <v>3051</v>
      </c>
      <c r="B1224">
        <v>19.901017189025801</v>
      </c>
      <c r="C1224">
        <v>3.5420656204223598E-2</v>
      </c>
      <c r="D1224">
        <f>Table14[[#This Row],[runtime_to_process_best_model]]+Table14[[#This Row],[AnalysisTime (s) - best model]]</f>
        <v>19.936437845230024</v>
      </c>
      <c r="E1224">
        <v>18.0503153800964</v>
      </c>
      <c r="F1224">
        <v>4.6827316284179597E-2</v>
      </c>
      <c r="G1224">
        <f>Table14[[#This Row],[runtime_to_process_final_model]]+Table14[[#This Row],[Processing Time (s) - final model]]</f>
        <v>18.09714269638058</v>
      </c>
      <c r="H1224">
        <f t="shared" si="19"/>
        <v>0.67160900604062823</v>
      </c>
    </row>
    <row r="1225" spans="1:8" x14ac:dyDescent="0.3">
      <c r="A1225" t="s">
        <v>3052</v>
      </c>
      <c r="B1225">
        <v>31.3159885406494</v>
      </c>
      <c r="C1225">
        <v>8.6533308029174805E-2</v>
      </c>
      <c r="D1225">
        <f>Table14[[#This Row],[runtime_to_process_best_model]]+Table14[[#This Row],[AnalysisTime (s) - best model]]</f>
        <v>31.402521848678575</v>
      </c>
      <c r="E1225">
        <v>29.5728101730346</v>
      </c>
      <c r="F1225">
        <v>0.211158037185668</v>
      </c>
      <c r="G1225">
        <f>Table14[[#This Row],[runtime_to_process_final_model]]+Table14[[#This Row],[Processing Time (s) - final model]]</f>
        <v>29.783968210220269</v>
      </c>
      <c r="H1225">
        <f t="shared" si="19"/>
        <v>0.67215815485995822</v>
      </c>
    </row>
    <row r="1226" spans="1:8" x14ac:dyDescent="0.3">
      <c r="A1226" t="s">
        <v>3053</v>
      </c>
      <c r="B1226">
        <v>27.5728952884674</v>
      </c>
      <c r="C1226">
        <v>5.9223890304565402E-2</v>
      </c>
      <c r="D1226">
        <f>Table14[[#This Row],[runtime_to_process_best_model]]+Table14[[#This Row],[AnalysisTime (s) - best model]]</f>
        <v>27.632119178771966</v>
      </c>
      <c r="E1226">
        <v>26.0364265441894</v>
      </c>
      <c r="F1226">
        <v>8.70487689971923E-2</v>
      </c>
      <c r="G1226">
        <f>Table14[[#This Row],[runtime_to_process_final_model]]+Table14[[#This Row],[Processing Time (s) - final model]]</f>
        <v>26.123475313186592</v>
      </c>
      <c r="H1226">
        <f t="shared" si="19"/>
        <v>0.67270730367928822</v>
      </c>
    </row>
    <row r="1227" spans="1:8" x14ac:dyDescent="0.3">
      <c r="A1227" t="s">
        <v>3054</v>
      </c>
      <c r="B1227">
        <v>6.1305792331695503</v>
      </c>
      <c r="C1227">
        <v>2.01411247253417E-2</v>
      </c>
      <c r="D1227">
        <f>Table14[[#This Row],[runtime_to_process_best_model]]+Table14[[#This Row],[AnalysisTime (s) - best model]]</f>
        <v>6.1507203578948921</v>
      </c>
      <c r="E1227">
        <v>4.9671223163604701</v>
      </c>
      <c r="F1227">
        <v>1.0517120361328101E-2</v>
      </c>
      <c r="G1227">
        <f>Table14[[#This Row],[runtime_to_process_final_model]]+Table14[[#This Row],[Processing Time (s) - final model]]</f>
        <v>4.9776394367217982</v>
      </c>
      <c r="H1227">
        <f t="shared" si="19"/>
        <v>0.67325645249861821</v>
      </c>
    </row>
    <row r="1228" spans="1:8" x14ac:dyDescent="0.3">
      <c r="A1228" t="s">
        <v>3055</v>
      </c>
      <c r="B1228">
        <v>15.578029155731199</v>
      </c>
      <c r="C1228">
        <v>5.8116912841796799E-2</v>
      </c>
      <c r="D1228">
        <f>Table14[[#This Row],[runtime_to_process_best_model]]+Table14[[#This Row],[AnalysisTime (s) - best model]]</f>
        <v>15.636146068572996</v>
      </c>
      <c r="E1228">
        <v>15.3030371665954</v>
      </c>
      <c r="F1228">
        <v>4.4723749160766602E-2</v>
      </c>
      <c r="G1228">
        <f>Table14[[#This Row],[runtime_to_process_final_model]]+Table14[[#This Row],[Processing Time (s) - final model]]</f>
        <v>15.347760915756167</v>
      </c>
      <c r="H1228">
        <f t="shared" si="19"/>
        <v>0.6738056013179482</v>
      </c>
    </row>
    <row r="1229" spans="1:8" x14ac:dyDescent="0.3">
      <c r="A1229" t="s">
        <v>3056</v>
      </c>
      <c r="B1229">
        <v>25.2283434867858</v>
      </c>
      <c r="C1229">
        <v>8.2340478897094699E-2</v>
      </c>
      <c r="D1229">
        <f>Table14[[#This Row],[runtime_to_process_best_model]]+Table14[[#This Row],[AnalysisTime (s) - best model]]</f>
        <v>25.310683965682895</v>
      </c>
      <c r="E1229">
        <v>24.2284078598022</v>
      </c>
      <c r="F1229">
        <v>0.152983903884887</v>
      </c>
      <c r="G1229">
        <f>Table14[[#This Row],[runtime_to_process_final_model]]+Table14[[#This Row],[Processing Time (s) - final model]]</f>
        <v>24.381391763687088</v>
      </c>
      <c r="H1229">
        <f t="shared" si="19"/>
        <v>0.67435475013727819</v>
      </c>
    </row>
    <row r="1230" spans="1:8" x14ac:dyDescent="0.3">
      <c r="A1230" t="s">
        <v>3057</v>
      </c>
      <c r="B1230">
        <v>42.492493391036902</v>
      </c>
      <c r="C1230">
        <v>0.17040514945983801</v>
      </c>
      <c r="D1230">
        <f>Table14[[#This Row],[runtime_to_process_best_model]]+Table14[[#This Row],[AnalysisTime (s) - best model]]</f>
        <v>42.662898540496741</v>
      </c>
      <c r="E1230">
        <v>38.294745445251401</v>
      </c>
      <c r="F1230">
        <v>0.21977949142455999</v>
      </c>
      <c r="G1230">
        <f>Table14[[#This Row],[runtime_to_process_final_model]]+Table14[[#This Row],[Processing Time (s) - final model]]</f>
        <v>38.514524936675961</v>
      </c>
      <c r="H1230">
        <f t="shared" si="19"/>
        <v>0.67490389895660818</v>
      </c>
    </row>
    <row r="1231" spans="1:8" x14ac:dyDescent="0.3">
      <c r="A1231" t="s">
        <v>3058</v>
      </c>
      <c r="B1231">
        <v>9.0087857246398908</v>
      </c>
      <c r="C1231">
        <v>1.2653589248657201E-2</v>
      </c>
      <c r="D1231">
        <f>Table14[[#This Row],[runtime_to_process_best_model]]+Table14[[#This Row],[AnalysisTime (s) - best model]]</f>
        <v>9.021439313888548</v>
      </c>
      <c r="E1231">
        <v>7.65360355377197</v>
      </c>
      <c r="F1231">
        <v>2.2859573364257799E-2</v>
      </c>
      <c r="G1231">
        <f>Table14[[#This Row],[runtime_to_process_final_model]]+Table14[[#This Row],[Processing Time (s) - final model]]</f>
        <v>7.6764631271362278</v>
      </c>
      <c r="H1231">
        <f t="shared" si="19"/>
        <v>0.67545304777593818</v>
      </c>
    </row>
    <row r="1232" spans="1:8" x14ac:dyDescent="0.3">
      <c r="A1232" t="s">
        <v>3059</v>
      </c>
      <c r="B1232">
        <v>20.245745897292998</v>
      </c>
      <c r="C1232">
        <v>5.9008359909057603E-2</v>
      </c>
      <c r="D1232">
        <f>Table14[[#This Row],[runtime_to_process_best_model]]+Table14[[#This Row],[AnalysisTime (s) - best model]]</f>
        <v>20.304754257202056</v>
      </c>
      <c r="E1232">
        <v>19.2940592765808</v>
      </c>
      <c r="F1232">
        <v>0.11239957809448201</v>
      </c>
      <c r="G1232">
        <f>Table14[[#This Row],[runtime_to_process_final_model]]+Table14[[#This Row],[Processing Time (s) - final model]]</f>
        <v>19.406458854675282</v>
      </c>
      <c r="H1232">
        <f t="shared" si="19"/>
        <v>0.67600219659526817</v>
      </c>
    </row>
    <row r="1233" spans="1:8" x14ac:dyDescent="0.3">
      <c r="A1233" t="s">
        <v>3060</v>
      </c>
      <c r="B1233">
        <v>36.542600393295203</v>
      </c>
      <c r="C1233">
        <v>0.106820583343505</v>
      </c>
      <c r="D1233">
        <f>Table14[[#This Row],[runtime_to_process_best_model]]+Table14[[#This Row],[AnalysisTime (s) - best model]]</f>
        <v>36.649420976638709</v>
      </c>
      <c r="E1233">
        <v>32.6847758293151</v>
      </c>
      <c r="F1233">
        <v>9.7651958465576102E-2</v>
      </c>
      <c r="G1233">
        <f>Table14[[#This Row],[runtime_to_process_final_model]]+Table14[[#This Row],[Processing Time (s) - final model]]</f>
        <v>32.782427787780676</v>
      </c>
      <c r="H1233">
        <f t="shared" si="19"/>
        <v>0.67655134541459816</v>
      </c>
    </row>
    <row r="1234" spans="1:8" x14ac:dyDescent="0.3">
      <c r="A1234" t="s">
        <v>3061</v>
      </c>
      <c r="B1234">
        <v>17.029256105422899</v>
      </c>
      <c r="C1234">
        <v>5.2156925201416002E-2</v>
      </c>
      <c r="D1234">
        <f>Table14[[#This Row],[runtime_to_process_best_model]]+Table14[[#This Row],[AnalysisTime (s) - best model]]</f>
        <v>17.081413030624315</v>
      </c>
      <c r="E1234">
        <v>15.6046335697174</v>
      </c>
      <c r="F1234">
        <v>8.4144830703735296E-2</v>
      </c>
      <c r="G1234">
        <f>Table14[[#This Row],[runtime_to_process_final_model]]+Table14[[#This Row],[Processing Time (s) - final model]]</f>
        <v>15.688778400421135</v>
      </c>
      <c r="H1234">
        <f t="shared" si="19"/>
        <v>0.67710049423392815</v>
      </c>
    </row>
    <row r="1235" spans="1:8" x14ac:dyDescent="0.3">
      <c r="A1235" t="s">
        <v>3062</v>
      </c>
      <c r="B1235">
        <v>4.9586215019226003</v>
      </c>
      <c r="C1235">
        <v>2.40726470947265E-2</v>
      </c>
      <c r="D1235">
        <f>Table14[[#This Row],[runtime_to_process_best_model]]+Table14[[#This Row],[AnalysisTime (s) - best model]]</f>
        <v>4.9826941490173269</v>
      </c>
      <c r="E1235">
        <v>4.6552028656005797</v>
      </c>
      <c r="F1235">
        <v>8.0094575881957994E-2</v>
      </c>
      <c r="G1235">
        <f>Table14[[#This Row],[runtime_to_process_final_model]]+Table14[[#This Row],[Processing Time (s) - final model]]</f>
        <v>4.7352974414825377</v>
      </c>
      <c r="H1235">
        <f t="shared" si="19"/>
        <v>0.67764964305325814</v>
      </c>
    </row>
    <row r="1236" spans="1:8" x14ac:dyDescent="0.3">
      <c r="A1236" t="s">
        <v>3063</v>
      </c>
      <c r="B1236">
        <v>23.721401214599599</v>
      </c>
      <c r="C1236">
        <v>3.8030385971069301E-2</v>
      </c>
      <c r="D1236">
        <f>Table14[[#This Row],[runtime_to_process_best_model]]+Table14[[#This Row],[AnalysisTime (s) - best model]]</f>
        <v>23.759431600570668</v>
      </c>
      <c r="E1236">
        <v>21.727937936782801</v>
      </c>
      <c r="F1236">
        <v>5.4224967956542899E-2</v>
      </c>
      <c r="G1236">
        <f>Table14[[#This Row],[runtime_to_process_final_model]]+Table14[[#This Row],[Processing Time (s) - final model]]</f>
        <v>21.782162904739344</v>
      </c>
      <c r="H1236">
        <f t="shared" si="19"/>
        <v>0.67819879187258814</v>
      </c>
    </row>
    <row r="1237" spans="1:8" x14ac:dyDescent="0.3">
      <c r="A1237" t="s">
        <v>3064</v>
      </c>
      <c r="B1237">
        <v>50.189411878585801</v>
      </c>
      <c r="C1237">
        <v>0.15136551856994601</v>
      </c>
      <c r="D1237">
        <f>Table14[[#This Row],[runtime_to_process_best_model]]+Table14[[#This Row],[AnalysisTime (s) - best model]]</f>
        <v>50.340777397155748</v>
      </c>
      <c r="E1237">
        <v>44.109005928039501</v>
      </c>
      <c r="F1237">
        <v>0.15217161178588801</v>
      </c>
      <c r="G1237">
        <f>Table14[[#This Row],[runtime_to_process_final_model]]+Table14[[#This Row],[Processing Time (s) - final model]]</f>
        <v>44.26117753982539</v>
      </c>
      <c r="H1237">
        <f t="shared" si="19"/>
        <v>0.67874794069191813</v>
      </c>
    </row>
    <row r="1238" spans="1:8" x14ac:dyDescent="0.3">
      <c r="A1238" t="s">
        <v>3065</v>
      </c>
      <c r="B1238">
        <v>7.3133029937744096</v>
      </c>
      <c r="C1238">
        <v>1.3573646545410101E-2</v>
      </c>
      <c r="D1238">
        <f>Table14[[#This Row],[runtime_to_process_best_model]]+Table14[[#This Row],[AnalysisTime (s) - best model]]</f>
        <v>7.3268766403198198</v>
      </c>
      <c r="E1238">
        <v>7.0794820785522399</v>
      </c>
      <c r="F1238">
        <v>2.1209716796875E-2</v>
      </c>
      <c r="G1238">
        <f>Table14[[#This Row],[runtime_to_process_final_model]]+Table14[[#This Row],[Processing Time (s) - final model]]</f>
        <v>7.1006917953491149</v>
      </c>
      <c r="H1238">
        <f t="shared" si="19"/>
        <v>0.67929708951124812</v>
      </c>
    </row>
    <row r="1239" spans="1:8" x14ac:dyDescent="0.3">
      <c r="A1239" t="s">
        <v>3066</v>
      </c>
      <c r="B1239">
        <v>18.372041702270501</v>
      </c>
      <c r="C1239">
        <v>5.92572689056396E-2</v>
      </c>
      <c r="D1239">
        <f>Table14[[#This Row],[runtime_to_process_best_model]]+Table14[[#This Row],[AnalysisTime (s) - best model]]</f>
        <v>18.43129897117614</v>
      </c>
      <c r="E1239">
        <v>15.790156602859399</v>
      </c>
      <c r="F1239">
        <v>4.71024513244628E-2</v>
      </c>
      <c r="G1239">
        <f>Table14[[#This Row],[runtime_to_process_final_model]]+Table14[[#This Row],[Processing Time (s) - final model]]</f>
        <v>15.837259054183862</v>
      </c>
      <c r="H1239">
        <f t="shared" si="19"/>
        <v>0.67984623833057811</v>
      </c>
    </row>
    <row r="1240" spans="1:8" x14ac:dyDescent="0.3">
      <c r="A1240" t="s">
        <v>3067</v>
      </c>
      <c r="B1240">
        <v>6.99202108383178</v>
      </c>
      <c r="C1240">
        <v>1.9576072692871E-2</v>
      </c>
      <c r="D1240">
        <f>Table14[[#This Row],[runtime_to_process_best_model]]+Table14[[#This Row],[AnalysisTime (s) - best model]]</f>
        <v>7.0115971565246511</v>
      </c>
      <c r="E1240">
        <v>6.3338561058044398</v>
      </c>
      <c r="F1240">
        <v>2.2275924682617101E-2</v>
      </c>
      <c r="G1240">
        <f>Table14[[#This Row],[runtime_to_process_final_model]]+Table14[[#This Row],[Processing Time (s) - final model]]</f>
        <v>6.356132030487057</v>
      </c>
      <c r="H1240">
        <f t="shared" si="19"/>
        <v>0.6803953871499081</v>
      </c>
    </row>
    <row r="1241" spans="1:8" x14ac:dyDescent="0.3">
      <c r="A1241" t="s">
        <v>3068</v>
      </c>
      <c r="B1241">
        <v>36.553066015243502</v>
      </c>
      <c r="C1241">
        <v>6.03222846984863E-2</v>
      </c>
      <c r="D1241">
        <f>Table14[[#This Row],[runtime_to_process_best_model]]+Table14[[#This Row],[AnalysisTime (s) - best model]]</f>
        <v>36.613388299941988</v>
      </c>
      <c r="E1241">
        <v>31.227661848068198</v>
      </c>
      <c r="F1241">
        <v>6.9476842880248996E-2</v>
      </c>
      <c r="G1241">
        <f>Table14[[#This Row],[runtime_to_process_final_model]]+Table14[[#This Row],[Processing Time (s) - final model]]</f>
        <v>31.297138690948447</v>
      </c>
      <c r="H1241">
        <f t="shared" si="19"/>
        <v>0.6809445359692381</v>
      </c>
    </row>
    <row r="1242" spans="1:8" x14ac:dyDescent="0.3">
      <c r="A1242" t="s">
        <v>3069</v>
      </c>
      <c r="B1242">
        <v>30.043989181518501</v>
      </c>
      <c r="C1242">
        <v>9.5797538757324205E-2</v>
      </c>
      <c r="D1242">
        <f>Table14[[#This Row],[runtime_to_process_best_model]]+Table14[[#This Row],[AnalysisTime (s) - best model]]</f>
        <v>30.139786720275826</v>
      </c>
      <c r="E1242">
        <v>25.555786848068198</v>
      </c>
      <c r="F1242">
        <v>0.15023207664489699</v>
      </c>
      <c r="G1242">
        <f>Table14[[#This Row],[runtime_to_process_final_model]]+Table14[[#This Row],[Processing Time (s) - final model]]</f>
        <v>25.706018924713096</v>
      </c>
      <c r="H1242">
        <f t="shared" si="19"/>
        <v>0.68149368478856809</v>
      </c>
    </row>
    <row r="1243" spans="1:8" x14ac:dyDescent="0.3">
      <c r="A1243" t="s">
        <v>3070</v>
      </c>
      <c r="B1243">
        <v>23.292855739593499</v>
      </c>
      <c r="C1243">
        <v>3.6262989044189398E-2</v>
      </c>
      <c r="D1243">
        <f>Table14[[#This Row],[runtime_to_process_best_model]]+Table14[[#This Row],[AnalysisTime (s) - best model]]</f>
        <v>23.329118728637688</v>
      </c>
      <c r="E1243">
        <v>20.7147793769836</v>
      </c>
      <c r="F1243">
        <v>0.100451707839965</v>
      </c>
      <c r="G1243">
        <f>Table14[[#This Row],[runtime_to_process_final_model]]+Table14[[#This Row],[Processing Time (s) - final model]]</f>
        <v>20.815231084823566</v>
      </c>
      <c r="H1243">
        <f t="shared" si="19"/>
        <v>0.68204283360789808</v>
      </c>
    </row>
    <row r="1244" spans="1:8" x14ac:dyDescent="0.3">
      <c r="A1244" t="s">
        <v>3071</v>
      </c>
      <c r="B1244">
        <v>33.943989276885901</v>
      </c>
      <c r="C1244">
        <v>0.10679888725280701</v>
      </c>
      <c r="D1244">
        <f>Table14[[#This Row],[runtime_to_process_best_model]]+Table14[[#This Row],[AnalysisTime (s) - best model]]</f>
        <v>34.050788164138709</v>
      </c>
      <c r="E1244">
        <v>29.320978164672798</v>
      </c>
      <c r="F1244">
        <v>0.13382482528686501</v>
      </c>
      <c r="G1244">
        <f>Table14[[#This Row],[runtime_to_process_final_model]]+Table14[[#This Row],[Processing Time (s) - final model]]</f>
        <v>29.454802989959664</v>
      </c>
      <c r="H1244">
        <f t="shared" si="19"/>
        <v>0.68259198242722807</v>
      </c>
    </row>
    <row r="1245" spans="1:8" x14ac:dyDescent="0.3">
      <c r="A1245" t="s">
        <v>3072</v>
      </c>
      <c r="B1245">
        <v>14.053850889205901</v>
      </c>
      <c r="C1245">
        <v>3.2667875289916902E-2</v>
      </c>
      <c r="D1245">
        <f>Table14[[#This Row],[runtime_to_process_best_model]]+Table14[[#This Row],[AnalysisTime (s) - best model]]</f>
        <v>14.086518764495818</v>
      </c>
      <c r="E1245">
        <v>12.724274635314901</v>
      </c>
      <c r="F1245">
        <v>2.3488759994506801E-2</v>
      </c>
      <c r="G1245">
        <f>Table14[[#This Row],[runtime_to_process_final_model]]+Table14[[#This Row],[Processing Time (s) - final model]]</f>
        <v>12.747763395309407</v>
      </c>
      <c r="H1245">
        <f t="shared" si="19"/>
        <v>0.68314113124655806</v>
      </c>
    </row>
    <row r="1246" spans="1:8" x14ac:dyDescent="0.3">
      <c r="A1246" t="s">
        <v>3073</v>
      </c>
      <c r="B1246">
        <v>11.451554536819399</v>
      </c>
      <c r="C1246">
        <v>3.6139011383056599E-2</v>
      </c>
      <c r="D1246">
        <f>Table14[[#This Row],[runtime_to_process_best_model]]+Table14[[#This Row],[AnalysisTime (s) - best model]]</f>
        <v>11.487693548202456</v>
      </c>
      <c r="E1246">
        <v>10.7559933662414</v>
      </c>
      <c r="F1246">
        <v>4.76858615875244E-2</v>
      </c>
      <c r="G1246">
        <f>Table14[[#This Row],[runtime_to_process_final_model]]+Table14[[#This Row],[Processing Time (s) - final model]]</f>
        <v>10.803679227828924</v>
      </c>
      <c r="H1246">
        <f t="shared" si="19"/>
        <v>0.68369028006588806</v>
      </c>
    </row>
    <row r="1247" spans="1:8" x14ac:dyDescent="0.3">
      <c r="A1247" t="s">
        <v>3074</v>
      </c>
      <c r="B1247">
        <v>19.419193029403601</v>
      </c>
      <c r="C1247">
        <v>6.5107345581054604E-2</v>
      </c>
      <c r="D1247">
        <f>Table14[[#This Row],[runtime_to_process_best_model]]+Table14[[#This Row],[AnalysisTime (s) - best model]]</f>
        <v>19.484300374984656</v>
      </c>
      <c r="E1247">
        <v>18.854640483856201</v>
      </c>
      <c r="F1247">
        <v>0.114485025405883</v>
      </c>
      <c r="G1247">
        <f>Table14[[#This Row],[runtime_to_process_final_model]]+Table14[[#This Row],[Processing Time (s) - final model]]</f>
        <v>18.969125509262085</v>
      </c>
      <c r="H1247">
        <f t="shared" si="19"/>
        <v>0.68423942888521805</v>
      </c>
    </row>
    <row r="1248" spans="1:8" x14ac:dyDescent="0.3">
      <c r="A1248" t="s">
        <v>3075</v>
      </c>
      <c r="B1248">
        <v>34.1832756996154</v>
      </c>
      <c r="C1248">
        <v>0.100311279296875</v>
      </c>
      <c r="D1248">
        <f>Table14[[#This Row],[runtime_to_process_best_model]]+Table14[[#This Row],[AnalysisTime (s) - best model]]</f>
        <v>34.283586978912275</v>
      </c>
      <c r="E1248">
        <v>31.2810504436492</v>
      </c>
      <c r="F1248">
        <v>0.108556270599365</v>
      </c>
      <c r="G1248">
        <f>Table14[[#This Row],[runtime_to_process_final_model]]+Table14[[#This Row],[Processing Time (s) - final model]]</f>
        <v>31.389606714248565</v>
      </c>
      <c r="H1248">
        <f t="shared" si="19"/>
        <v>0.68478857770454804</v>
      </c>
    </row>
    <row r="1249" spans="1:8" x14ac:dyDescent="0.3">
      <c r="A1249" t="s">
        <v>3076</v>
      </c>
      <c r="B1249">
        <v>25.483815670013399</v>
      </c>
      <c r="C1249">
        <v>9.3057155609130804E-2</v>
      </c>
      <c r="D1249">
        <f>Table14[[#This Row],[runtime_to_process_best_model]]+Table14[[#This Row],[AnalysisTime (s) - best model]]</f>
        <v>25.57687282562253</v>
      </c>
      <c r="E1249">
        <v>24.198758363723702</v>
      </c>
      <c r="F1249">
        <v>8.57739448547363E-2</v>
      </c>
      <c r="G1249">
        <f>Table14[[#This Row],[runtime_to_process_final_model]]+Table14[[#This Row],[Processing Time (s) - final model]]</f>
        <v>24.284532308578438</v>
      </c>
      <c r="H1249">
        <f t="shared" si="19"/>
        <v>0.68533772652387803</v>
      </c>
    </row>
    <row r="1250" spans="1:8" x14ac:dyDescent="0.3">
      <c r="A1250" t="s">
        <v>3077</v>
      </c>
      <c r="B1250">
        <v>10.3435585498809</v>
      </c>
      <c r="C1250">
        <v>2.7438879013061499E-2</v>
      </c>
      <c r="D1250">
        <f>Table14[[#This Row],[runtime_to_process_best_model]]+Table14[[#This Row],[AnalysisTime (s) - best model]]</f>
        <v>10.370997428893961</v>
      </c>
      <c r="E1250">
        <v>9.1310164928436208</v>
      </c>
      <c r="F1250">
        <v>1.7220020294189401E-2</v>
      </c>
      <c r="G1250">
        <f>Table14[[#This Row],[runtime_to_process_final_model]]+Table14[[#This Row],[Processing Time (s) - final model]]</f>
        <v>9.1482365131378103</v>
      </c>
      <c r="H1250">
        <f t="shared" si="19"/>
        <v>0.68588687534320802</v>
      </c>
    </row>
    <row r="1251" spans="1:8" x14ac:dyDescent="0.3">
      <c r="A1251" t="s">
        <v>3078</v>
      </c>
      <c r="B1251">
        <v>13.594027280807399</v>
      </c>
      <c r="C1251">
        <v>5.05008697509765E-2</v>
      </c>
      <c r="D1251">
        <f>Table14[[#This Row],[runtime_to_process_best_model]]+Table14[[#This Row],[AnalysisTime (s) - best model]]</f>
        <v>13.644528150558376</v>
      </c>
      <c r="E1251">
        <v>13.1001954078674</v>
      </c>
      <c r="F1251">
        <v>6.0199975967407199E-2</v>
      </c>
      <c r="G1251">
        <f>Table14[[#This Row],[runtime_to_process_final_model]]+Table14[[#This Row],[Processing Time (s) - final model]]</f>
        <v>13.160395383834807</v>
      </c>
      <c r="H1251">
        <f t="shared" si="19"/>
        <v>0.68643602416253802</v>
      </c>
    </row>
    <row r="1252" spans="1:8" x14ac:dyDescent="0.3">
      <c r="A1252" t="s">
        <v>3079</v>
      </c>
      <c r="B1252">
        <v>24.933873414993201</v>
      </c>
      <c r="C1252">
        <v>7.2556257247924805E-2</v>
      </c>
      <c r="D1252">
        <f>Table14[[#This Row],[runtime_to_process_best_model]]+Table14[[#This Row],[AnalysisTime (s) - best model]]</f>
        <v>25.006429672241126</v>
      </c>
      <c r="E1252">
        <v>20.8830323219299</v>
      </c>
      <c r="F1252">
        <v>0.13397789001464799</v>
      </c>
      <c r="G1252">
        <f>Table14[[#This Row],[runtime_to_process_final_model]]+Table14[[#This Row],[Processing Time (s) - final model]]</f>
        <v>21.017010211944548</v>
      </c>
      <c r="H1252">
        <f t="shared" si="19"/>
        <v>0.68698517298186801</v>
      </c>
    </row>
    <row r="1253" spans="1:8" x14ac:dyDescent="0.3">
      <c r="A1253" t="s">
        <v>3080</v>
      </c>
      <c r="B1253">
        <v>30.6398394107818</v>
      </c>
      <c r="C1253">
        <v>6.2993526458740207E-2</v>
      </c>
      <c r="D1253">
        <f>Table14[[#This Row],[runtime_to_process_best_model]]+Table14[[#This Row],[AnalysisTime (s) - best model]]</f>
        <v>30.70283293724054</v>
      </c>
      <c r="E1253">
        <v>28.910248756408599</v>
      </c>
      <c r="F1253">
        <v>0.13624072074890101</v>
      </c>
      <c r="G1253">
        <f>Table14[[#This Row],[runtime_to_process_final_model]]+Table14[[#This Row],[Processing Time (s) - final model]]</f>
        <v>29.0464894771575</v>
      </c>
      <c r="H1253">
        <f t="shared" si="19"/>
        <v>0.687534321801198</v>
      </c>
    </row>
    <row r="1254" spans="1:8" x14ac:dyDescent="0.3">
      <c r="A1254" t="s">
        <v>3081</v>
      </c>
      <c r="B1254">
        <v>20.164010286331099</v>
      </c>
      <c r="C1254">
        <v>4.4780015945434501E-2</v>
      </c>
      <c r="D1254">
        <f>Table14[[#This Row],[runtime_to_process_best_model]]+Table14[[#This Row],[AnalysisTime (s) - best model]]</f>
        <v>20.208790302276533</v>
      </c>
      <c r="E1254">
        <v>18.517979860305701</v>
      </c>
      <c r="F1254">
        <v>9.3233585357666002E-2</v>
      </c>
      <c r="G1254">
        <f>Table14[[#This Row],[runtime_to_process_final_model]]+Table14[[#This Row],[Processing Time (s) - final model]]</f>
        <v>18.611213445663367</v>
      </c>
      <c r="H1254">
        <f t="shared" si="19"/>
        <v>0.68808347062052799</v>
      </c>
    </row>
    <row r="1255" spans="1:8" x14ac:dyDescent="0.3">
      <c r="A1255" t="s">
        <v>3082</v>
      </c>
      <c r="B1255">
        <v>20.750521421432399</v>
      </c>
      <c r="C1255">
        <v>6.45642280578613E-2</v>
      </c>
      <c r="D1255">
        <f>Table14[[#This Row],[runtime_to_process_best_model]]+Table14[[#This Row],[AnalysisTime (s) - best model]]</f>
        <v>20.815085649490261</v>
      </c>
      <c r="E1255">
        <v>17.741443157195999</v>
      </c>
      <c r="F1255">
        <v>0.146068334579467</v>
      </c>
      <c r="G1255">
        <f>Table14[[#This Row],[runtime_to_process_final_model]]+Table14[[#This Row],[Processing Time (s) - final model]]</f>
        <v>17.887511491775467</v>
      </c>
      <c r="H1255">
        <f t="shared" si="19"/>
        <v>0.68863261943985798</v>
      </c>
    </row>
    <row r="1256" spans="1:8" x14ac:dyDescent="0.3">
      <c r="A1256" t="s">
        <v>3083</v>
      </c>
      <c r="B1256">
        <v>25.528039932250898</v>
      </c>
      <c r="C1256">
        <v>5.0080776214599602E-2</v>
      </c>
      <c r="D1256">
        <f>Table14[[#This Row],[runtime_to_process_best_model]]+Table14[[#This Row],[AnalysisTime (s) - best model]]</f>
        <v>25.578120708465498</v>
      </c>
      <c r="E1256">
        <v>21.026343345642001</v>
      </c>
      <c r="F1256">
        <v>6.5425872802734306E-2</v>
      </c>
      <c r="G1256">
        <f>Table14[[#This Row],[runtime_to_process_final_model]]+Table14[[#This Row],[Processing Time (s) - final model]]</f>
        <v>21.091769218444735</v>
      </c>
      <c r="H1256">
        <f t="shared" si="19"/>
        <v>0.68918176825918798</v>
      </c>
    </row>
    <row r="1257" spans="1:8" x14ac:dyDescent="0.3">
      <c r="A1257" t="s">
        <v>3084</v>
      </c>
      <c r="B1257">
        <v>57.278242349624598</v>
      </c>
      <c r="C1257">
        <v>0.17047619819641099</v>
      </c>
      <c r="D1257">
        <f>Table14[[#This Row],[runtime_to_process_best_model]]+Table14[[#This Row],[AnalysisTime (s) - best model]]</f>
        <v>57.448718547821009</v>
      </c>
      <c r="E1257">
        <v>47.7663218975067</v>
      </c>
      <c r="F1257">
        <v>0.25294137001037598</v>
      </c>
      <c r="G1257">
        <f>Table14[[#This Row],[runtime_to_process_final_model]]+Table14[[#This Row],[Processing Time (s) - final model]]</f>
        <v>48.019263267517076</v>
      </c>
      <c r="H1257">
        <f t="shared" si="19"/>
        <v>0.68973091707851797</v>
      </c>
    </row>
    <row r="1258" spans="1:8" x14ac:dyDescent="0.3">
      <c r="A1258" t="s">
        <v>3085</v>
      </c>
      <c r="B1258">
        <v>20.9004242420196</v>
      </c>
      <c r="C1258">
        <v>3.6625146865844699E-2</v>
      </c>
      <c r="D1258">
        <f>Table14[[#This Row],[runtime_to_process_best_model]]+Table14[[#This Row],[AnalysisTime (s) - best model]]</f>
        <v>20.937049388885445</v>
      </c>
      <c r="E1258">
        <v>18.172315835952698</v>
      </c>
      <c r="F1258">
        <v>6.0351371765136698E-2</v>
      </c>
      <c r="G1258">
        <f>Table14[[#This Row],[runtime_to_process_final_model]]+Table14[[#This Row],[Processing Time (s) - final model]]</f>
        <v>18.232667207717835</v>
      </c>
      <c r="H1258">
        <f t="shared" si="19"/>
        <v>0.69028006589784796</v>
      </c>
    </row>
    <row r="1259" spans="1:8" x14ac:dyDescent="0.3">
      <c r="A1259" t="s">
        <v>3086</v>
      </c>
      <c r="B1259">
        <v>4.5968937873840297</v>
      </c>
      <c r="C1259">
        <v>2.12171077728271E-2</v>
      </c>
      <c r="D1259">
        <f>Table14[[#This Row],[runtime_to_process_best_model]]+Table14[[#This Row],[AnalysisTime (s) - best model]]</f>
        <v>4.6181108951568568</v>
      </c>
      <c r="E1259">
        <v>3.6622498035430899</v>
      </c>
      <c r="F1259">
        <v>1.35271549224853E-2</v>
      </c>
      <c r="G1259">
        <f>Table14[[#This Row],[runtime_to_process_final_model]]+Table14[[#This Row],[Processing Time (s) - final model]]</f>
        <v>3.6757769584655753</v>
      </c>
      <c r="H1259">
        <f t="shared" si="19"/>
        <v>0.69082921471717795</v>
      </c>
    </row>
    <row r="1260" spans="1:8" x14ac:dyDescent="0.3">
      <c r="A1260" t="s">
        <v>3087</v>
      </c>
      <c r="B1260">
        <v>12.264462471008301</v>
      </c>
      <c r="C1260">
        <v>5.1539182662963798E-2</v>
      </c>
      <c r="D1260">
        <f>Table14[[#This Row],[runtime_to_process_best_model]]+Table14[[#This Row],[AnalysisTime (s) - best model]]</f>
        <v>12.316001653671265</v>
      </c>
      <c r="E1260">
        <v>11.4310965538024</v>
      </c>
      <c r="F1260">
        <v>6.0740470886230399E-2</v>
      </c>
      <c r="G1260">
        <f>Table14[[#This Row],[runtime_to_process_final_model]]+Table14[[#This Row],[Processing Time (s) - final model]]</f>
        <v>11.49183702468863</v>
      </c>
      <c r="H1260">
        <f t="shared" si="19"/>
        <v>0.69137836353650794</v>
      </c>
    </row>
    <row r="1261" spans="1:8" x14ac:dyDescent="0.3">
      <c r="A1261" t="s">
        <v>3088</v>
      </c>
      <c r="B1261">
        <v>5.8094427585601798</v>
      </c>
      <c r="C1261">
        <v>1.22146606445312E-2</v>
      </c>
      <c r="D1261">
        <f>Table14[[#This Row],[runtime_to_process_best_model]]+Table14[[#This Row],[AnalysisTime (s) - best model]]</f>
        <v>5.821657419204711</v>
      </c>
      <c r="E1261">
        <v>5.7115345001220703</v>
      </c>
      <c r="F1261">
        <v>1.9161224365234299E-2</v>
      </c>
      <c r="G1261">
        <f>Table14[[#This Row],[runtime_to_process_final_model]]+Table14[[#This Row],[Processing Time (s) - final model]]</f>
        <v>5.7306957244873047</v>
      </c>
      <c r="H1261">
        <f t="shared" si="19"/>
        <v>0.69192751235583794</v>
      </c>
    </row>
    <row r="1262" spans="1:8" x14ac:dyDescent="0.3">
      <c r="A1262" t="s">
        <v>3089</v>
      </c>
      <c r="B1262">
        <v>18.9014344215393</v>
      </c>
      <c r="C1262">
        <v>4.1413068771362298E-2</v>
      </c>
      <c r="D1262">
        <f>Table14[[#This Row],[runtime_to_process_best_model]]+Table14[[#This Row],[AnalysisTime (s) - best model]]</f>
        <v>18.942847490310662</v>
      </c>
      <c r="E1262">
        <v>17.5392854213714</v>
      </c>
      <c r="F1262">
        <v>4.0864706039428697E-2</v>
      </c>
      <c r="G1262">
        <f>Table14[[#This Row],[runtime_to_process_final_model]]+Table14[[#This Row],[Processing Time (s) - final model]]</f>
        <v>17.580150127410828</v>
      </c>
      <c r="H1262">
        <f t="shared" si="19"/>
        <v>0.69247666117516793</v>
      </c>
    </row>
    <row r="1263" spans="1:8" x14ac:dyDescent="0.3">
      <c r="A1263" t="s">
        <v>3090</v>
      </c>
      <c r="B1263">
        <v>15.596600294113101</v>
      </c>
      <c r="C1263">
        <v>3.8181066513061503E-2</v>
      </c>
      <c r="D1263">
        <f>Table14[[#This Row],[runtime_to_process_best_model]]+Table14[[#This Row],[AnalysisTime (s) - best model]]</f>
        <v>15.634781360626162</v>
      </c>
      <c r="E1263">
        <v>14.5509495735168</v>
      </c>
      <c r="F1263">
        <v>4.4646024703979402E-2</v>
      </c>
      <c r="G1263">
        <f>Table14[[#This Row],[runtime_to_process_final_model]]+Table14[[#This Row],[Processing Time (s) - final model]]</f>
        <v>14.595595598220779</v>
      </c>
      <c r="H1263">
        <f t="shared" si="19"/>
        <v>0.69302580999449792</v>
      </c>
    </row>
    <row r="1264" spans="1:8" x14ac:dyDescent="0.3">
      <c r="A1264" t="s">
        <v>3091</v>
      </c>
      <c r="B1264">
        <v>20.687948465347201</v>
      </c>
      <c r="C1264">
        <v>4.6518325805664E-2</v>
      </c>
      <c r="D1264">
        <f>Table14[[#This Row],[runtime_to_process_best_model]]+Table14[[#This Row],[AnalysisTime (s) - best model]]</f>
        <v>20.734466791152865</v>
      </c>
      <c r="E1264">
        <v>17.7331476211547</v>
      </c>
      <c r="F1264">
        <v>8.9503049850463798E-2</v>
      </c>
      <c r="G1264">
        <f>Table14[[#This Row],[runtime_to_process_final_model]]+Table14[[#This Row],[Processing Time (s) - final model]]</f>
        <v>17.822650671005164</v>
      </c>
      <c r="H1264">
        <f t="shared" si="19"/>
        <v>0.69357495881382791</v>
      </c>
    </row>
    <row r="1265" spans="1:8" x14ac:dyDescent="0.3">
      <c r="A1265" t="s">
        <v>3092</v>
      </c>
      <c r="B1265">
        <v>20.603758811950598</v>
      </c>
      <c r="C1265">
        <v>6.3561201095580999E-2</v>
      </c>
      <c r="D1265">
        <f>Table14[[#This Row],[runtime_to_process_best_model]]+Table14[[#This Row],[AnalysisTime (s) - best model]]</f>
        <v>20.667320013046179</v>
      </c>
      <c r="E1265">
        <v>17.752806425094601</v>
      </c>
      <c r="F1265">
        <v>5.79833984375E-2</v>
      </c>
      <c r="G1265">
        <f>Table14[[#This Row],[runtime_to_process_final_model]]+Table14[[#This Row],[Processing Time (s) - final model]]</f>
        <v>17.810789823532101</v>
      </c>
      <c r="H1265">
        <f t="shared" si="19"/>
        <v>0.69412410763315791</v>
      </c>
    </row>
    <row r="1266" spans="1:8" x14ac:dyDescent="0.3">
      <c r="A1266" t="s">
        <v>3093</v>
      </c>
      <c r="B1266">
        <v>14.8086049556732</v>
      </c>
      <c r="C1266">
        <v>3.4594535827636698E-2</v>
      </c>
      <c r="D1266">
        <f>Table14[[#This Row],[runtime_to_process_best_model]]+Table14[[#This Row],[AnalysisTime (s) - best model]]</f>
        <v>14.843199491500837</v>
      </c>
      <c r="E1266">
        <v>14.1489353179931</v>
      </c>
      <c r="F1266">
        <v>0.230645656585693</v>
      </c>
      <c r="G1266">
        <f>Table14[[#This Row],[runtime_to_process_final_model]]+Table14[[#This Row],[Processing Time (s) - final model]]</f>
        <v>14.379580974578793</v>
      </c>
      <c r="H1266">
        <f t="shared" si="19"/>
        <v>0.6946732564524879</v>
      </c>
    </row>
    <row r="1267" spans="1:8" x14ac:dyDescent="0.3">
      <c r="A1267" t="s">
        <v>3094</v>
      </c>
      <c r="B1267">
        <v>29.1668202877044</v>
      </c>
      <c r="C1267">
        <v>9.6650838851928697E-2</v>
      </c>
      <c r="D1267">
        <f>Table14[[#This Row],[runtime_to_process_best_model]]+Table14[[#This Row],[AnalysisTime (s) - best model]]</f>
        <v>29.263471126556329</v>
      </c>
      <c r="E1267">
        <v>27.260015726089399</v>
      </c>
      <c r="F1267">
        <v>0.23135066032409601</v>
      </c>
      <c r="G1267">
        <f>Table14[[#This Row],[runtime_to_process_final_model]]+Table14[[#This Row],[Processing Time (s) - final model]]</f>
        <v>27.491366386413496</v>
      </c>
      <c r="H1267">
        <f t="shared" si="19"/>
        <v>0.69522240527181789</v>
      </c>
    </row>
    <row r="1268" spans="1:8" x14ac:dyDescent="0.3">
      <c r="A1268" t="s">
        <v>3095</v>
      </c>
      <c r="B1268">
        <v>16.4234812259674</v>
      </c>
      <c r="C1268">
        <v>6.30209445953369E-2</v>
      </c>
      <c r="D1268">
        <f>Table14[[#This Row],[runtime_to_process_best_model]]+Table14[[#This Row],[AnalysisTime (s) - best model]]</f>
        <v>16.486502170562737</v>
      </c>
      <c r="E1268">
        <v>14.266459941863999</v>
      </c>
      <c r="F1268">
        <v>4.7707796096801702E-2</v>
      </c>
      <c r="G1268">
        <f>Table14[[#This Row],[runtime_to_process_final_model]]+Table14[[#This Row],[Processing Time (s) - final model]]</f>
        <v>14.314167737960801</v>
      </c>
      <c r="H1268">
        <f t="shared" si="19"/>
        <v>0.69577155409114788</v>
      </c>
    </row>
    <row r="1269" spans="1:8" x14ac:dyDescent="0.3">
      <c r="A1269" t="s">
        <v>3096</v>
      </c>
      <c r="B1269">
        <v>8.2680468559265101</v>
      </c>
      <c r="C1269">
        <v>1.4667272567748999E-2</v>
      </c>
      <c r="D1269">
        <f>Table14[[#This Row],[runtime_to_process_best_model]]+Table14[[#This Row],[AnalysisTime (s) - best model]]</f>
        <v>8.2827141284942591</v>
      </c>
      <c r="E1269">
        <v>7.67541480064392</v>
      </c>
      <c r="F1269">
        <v>4.4291257858276298E-2</v>
      </c>
      <c r="G1269">
        <f>Table14[[#This Row],[runtime_to_process_final_model]]+Table14[[#This Row],[Processing Time (s) - final model]]</f>
        <v>7.7197060585021964</v>
      </c>
      <c r="H1269">
        <f t="shared" si="19"/>
        <v>0.69632070291047787</v>
      </c>
    </row>
    <row r="1270" spans="1:8" x14ac:dyDescent="0.3">
      <c r="A1270" t="s">
        <v>3097</v>
      </c>
      <c r="B1270">
        <v>20.685984373092602</v>
      </c>
      <c r="C1270">
        <v>4.3965339660644497E-2</v>
      </c>
      <c r="D1270">
        <f>Table14[[#This Row],[runtime_to_process_best_model]]+Table14[[#This Row],[AnalysisTime (s) - best model]]</f>
        <v>20.729949712753246</v>
      </c>
      <c r="E1270">
        <v>18.585819244384702</v>
      </c>
      <c r="F1270">
        <v>3.2184600830078097E-2</v>
      </c>
      <c r="G1270">
        <f>Table14[[#This Row],[runtime_to_process_final_model]]+Table14[[#This Row],[Processing Time (s) - final model]]</f>
        <v>18.61800384521478</v>
      </c>
      <c r="H1270">
        <f t="shared" si="19"/>
        <v>0.69686985172980787</v>
      </c>
    </row>
    <row r="1271" spans="1:8" x14ac:dyDescent="0.3">
      <c r="A1271" t="s">
        <v>3098</v>
      </c>
      <c r="B1271">
        <v>17.2932543754577</v>
      </c>
      <c r="C1271">
        <v>7.7619075775146401E-2</v>
      </c>
      <c r="D1271">
        <f>Table14[[#This Row],[runtime_to_process_best_model]]+Table14[[#This Row],[AnalysisTime (s) - best model]]</f>
        <v>17.370873451232846</v>
      </c>
      <c r="E1271">
        <v>16.5118472576141</v>
      </c>
      <c r="F1271">
        <v>3.9493322372436503E-2</v>
      </c>
      <c r="G1271">
        <f>Table14[[#This Row],[runtime_to_process_final_model]]+Table14[[#This Row],[Processing Time (s) - final model]]</f>
        <v>16.551340579986537</v>
      </c>
      <c r="H1271">
        <f t="shared" si="19"/>
        <v>0.69741900054913786</v>
      </c>
    </row>
    <row r="1272" spans="1:8" x14ac:dyDescent="0.3">
      <c r="A1272" t="s">
        <v>3099</v>
      </c>
      <c r="B1272">
        <v>5.8778123855590803</v>
      </c>
      <c r="C1272">
        <v>2.2458076477050701E-2</v>
      </c>
      <c r="D1272">
        <f>Table14[[#This Row],[runtime_to_process_best_model]]+Table14[[#This Row],[AnalysisTime (s) - best model]]</f>
        <v>5.900270462036131</v>
      </c>
      <c r="E1272">
        <v>5.7595398426055899</v>
      </c>
      <c r="F1272">
        <v>1.1567354202270499E-2</v>
      </c>
      <c r="G1272">
        <f>Table14[[#This Row],[runtime_to_process_final_model]]+Table14[[#This Row],[Processing Time (s) - final model]]</f>
        <v>5.7711071968078604</v>
      </c>
      <c r="H1272">
        <f t="shared" si="19"/>
        <v>0.69796814936846785</v>
      </c>
    </row>
    <row r="1273" spans="1:8" x14ac:dyDescent="0.3">
      <c r="A1273" t="s">
        <v>3100</v>
      </c>
      <c r="B1273">
        <v>7.1139392852783203</v>
      </c>
      <c r="C1273">
        <v>2.08513736724853E-2</v>
      </c>
      <c r="D1273">
        <f>Table14[[#This Row],[runtime_to_process_best_model]]+Table14[[#This Row],[AnalysisTime (s) - best model]]</f>
        <v>7.1347906589508057</v>
      </c>
      <c r="E1273">
        <v>6.8441033363342196</v>
      </c>
      <c r="F1273">
        <v>3.3836364746093701E-2</v>
      </c>
      <c r="G1273">
        <f>Table14[[#This Row],[runtime_to_process_final_model]]+Table14[[#This Row],[Processing Time (s) - final model]]</f>
        <v>6.8779397010803134</v>
      </c>
      <c r="H1273">
        <f t="shared" si="19"/>
        <v>0.69851729818779784</v>
      </c>
    </row>
    <row r="1274" spans="1:8" x14ac:dyDescent="0.3">
      <c r="A1274" t="s">
        <v>3101</v>
      </c>
      <c r="B1274">
        <v>27.3167610168457</v>
      </c>
      <c r="C1274">
        <v>9.4948291778564398E-2</v>
      </c>
      <c r="D1274">
        <f>Table14[[#This Row],[runtime_to_process_best_model]]+Table14[[#This Row],[AnalysisTime (s) - best model]]</f>
        <v>27.411709308624264</v>
      </c>
      <c r="E1274">
        <v>24.624149560928299</v>
      </c>
      <c r="F1274">
        <v>9.4886302947998005E-2</v>
      </c>
      <c r="G1274">
        <f>Table14[[#This Row],[runtime_to_process_final_model]]+Table14[[#This Row],[Processing Time (s) - final model]]</f>
        <v>24.719035863876297</v>
      </c>
      <c r="H1274">
        <f t="shared" si="19"/>
        <v>0.69906644700712783</v>
      </c>
    </row>
    <row r="1275" spans="1:8" x14ac:dyDescent="0.3">
      <c r="A1275" t="s">
        <v>3102</v>
      </c>
      <c r="B1275">
        <v>20.0139560699462</v>
      </c>
      <c r="C1275">
        <v>7.1607112884521401E-2</v>
      </c>
      <c r="D1275">
        <f>Table14[[#This Row],[runtime_to_process_best_model]]+Table14[[#This Row],[AnalysisTime (s) - best model]]</f>
        <v>20.085563182830722</v>
      </c>
      <c r="E1275">
        <v>17.642280101776102</v>
      </c>
      <c r="F1275">
        <v>6.8058967590332003E-2</v>
      </c>
      <c r="G1275">
        <f>Table14[[#This Row],[runtime_to_process_final_model]]+Table14[[#This Row],[Processing Time (s) - final model]]</f>
        <v>17.710339069366434</v>
      </c>
      <c r="H1275">
        <f t="shared" si="19"/>
        <v>0.69961559582645783</v>
      </c>
    </row>
    <row r="1276" spans="1:8" x14ac:dyDescent="0.3">
      <c r="A1276" t="s">
        <v>3103</v>
      </c>
      <c r="B1276">
        <v>23.970694541931099</v>
      </c>
      <c r="C1276">
        <v>4.2180776596069301E-2</v>
      </c>
      <c r="D1276">
        <f>Table14[[#This Row],[runtime_to_process_best_model]]+Table14[[#This Row],[AnalysisTime (s) - best model]]</f>
        <v>24.012875318527168</v>
      </c>
      <c r="E1276">
        <v>20.735867738723702</v>
      </c>
      <c r="F1276">
        <v>5.72342872619628E-2</v>
      </c>
      <c r="G1276">
        <f>Table14[[#This Row],[runtime_to_process_final_model]]+Table14[[#This Row],[Processing Time (s) - final model]]</f>
        <v>20.793102025985664</v>
      </c>
      <c r="H1276">
        <f t="shared" si="19"/>
        <v>0.70016474464578782</v>
      </c>
    </row>
    <row r="1277" spans="1:8" x14ac:dyDescent="0.3">
      <c r="A1277" t="s">
        <v>3104</v>
      </c>
      <c r="B1277">
        <v>38.878882646560598</v>
      </c>
      <c r="C1277">
        <v>0.140260934829711</v>
      </c>
      <c r="D1277">
        <f>Table14[[#This Row],[runtime_to_process_best_model]]+Table14[[#This Row],[AnalysisTime (s) - best model]]</f>
        <v>39.01914358139031</v>
      </c>
      <c r="E1277">
        <v>33.047837495803797</v>
      </c>
      <c r="F1277">
        <v>0.15842747688293399</v>
      </c>
      <c r="G1277">
        <f>Table14[[#This Row],[runtime_to_process_final_model]]+Table14[[#This Row],[Processing Time (s) - final model]]</f>
        <v>33.206264972686732</v>
      </c>
      <c r="H1277">
        <f t="shared" si="19"/>
        <v>0.70071389346511781</v>
      </c>
    </row>
    <row r="1278" spans="1:8" x14ac:dyDescent="0.3">
      <c r="A1278" t="s">
        <v>3105</v>
      </c>
      <c r="B1278">
        <v>23.5455482006073</v>
      </c>
      <c r="C1278">
        <v>5.7592153549194301E-2</v>
      </c>
      <c r="D1278">
        <f>Table14[[#This Row],[runtime_to_process_best_model]]+Table14[[#This Row],[AnalysisTime (s) - best model]]</f>
        <v>23.603140354156494</v>
      </c>
      <c r="E1278">
        <v>21.367533206939601</v>
      </c>
      <c r="F1278">
        <v>7.5376272201538003E-2</v>
      </c>
      <c r="G1278">
        <f>Table14[[#This Row],[runtime_to_process_final_model]]+Table14[[#This Row],[Processing Time (s) - final model]]</f>
        <v>21.442909479141139</v>
      </c>
      <c r="H1278">
        <f t="shared" si="19"/>
        <v>0.7012630422844478</v>
      </c>
    </row>
    <row r="1279" spans="1:8" x14ac:dyDescent="0.3">
      <c r="A1279" t="s">
        <v>3106</v>
      </c>
      <c r="B1279">
        <v>22.971578121185299</v>
      </c>
      <c r="C1279">
        <v>4.5013427734375E-2</v>
      </c>
      <c r="D1279">
        <f>Table14[[#This Row],[runtime_to_process_best_model]]+Table14[[#This Row],[AnalysisTime (s) - best model]]</f>
        <v>23.016591548919674</v>
      </c>
      <c r="E1279">
        <v>21.233503818511899</v>
      </c>
      <c r="F1279">
        <v>8.5053205490112305E-2</v>
      </c>
      <c r="G1279">
        <f>Table14[[#This Row],[runtime_to_process_final_model]]+Table14[[#This Row],[Processing Time (s) - final model]]</f>
        <v>21.318557024002011</v>
      </c>
      <c r="H1279">
        <f t="shared" si="19"/>
        <v>0.70181219110377779</v>
      </c>
    </row>
    <row r="1280" spans="1:8" x14ac:dyDescent="0.3">
      <c r="A1280" t="s">
        <v>3107</v>
      </c>
      <c r="B1280">
        <v>43.4015886783599</v>
      </c>
      <c r="C1280">
        <v>0.204084157943725</v>
      </c>
      <c r="D1280">
        <f>Table14[[#This Row],[runtime_to_process_best_model]]+Table14[[#This Row],[AnalysisTime (s) - best model]]</f>
        <v>43.605672836303626</v>
      </c>
      <c r="E1280">
        <v>40.757052421569803</v>
      </c>
      <c r="F1280">
        <v>0.28505420684814398</v>
      </c>
      <c r="G1280">
        <f>Table14[[#This Row],[runtime_to_process_final_model]]+Table14[[#This Row],[Processing Time (s) - final model]]</f>
        <v>41.042106628417947</v>
      </c>
      <c r="H1280">
        <f t="shared" si="19"/>
        <v>0.70236133992310779</v>
      </c>
    </row>
    <row r="1281" spans="1:8" x14ac:dyDescent="0.3">
      <c r="A1281" t="s">
        <v>3108</v>
      </c>
      <c r="B1281">
        <v>19.4812622070312</v>
      </c>
      <c r="C1281">
        <v>3.2909870147705002E-2</v>
      </c>
      <c r="D1281">
        <f>Table14[[#This Row],[runtime_to_process_best_model]]+Table14[[#This Row],[AnalysisTime (s) - best model]]</f>
        <v>19.514172077178905</v>
      </c>
      <c r="E1281">
        <v>15.7720086574554</v>
      </c>
      <c r="F1281">
        <v>5.2591800689697203E-2</v>
      </c>
      <c r="G1281">
        <f>Table14[[#This Row],[runtime_to_process_final_model]]+Table14[[#This Row],[Processing Time (s) - final model]]</f>
        <v>15.824600458145097</v>
      </c>
      <c r="H1281">
        <f t="shared" si="19"/>
        <v>0.70291048874243778</v>
      </c>
    </row>
    <row r="1282" spans="1:8" x14ac:dyDescent="0.3">
      <c r="A1282" t="s">
        <v>3109</v>
      </c>
      <c r="B1282">
        <v>14.393558263778599</v>
      </c>
      <c r="C1282">
        <v>7.2787046432495103E-2</v>
      </c>
      <c r="D1282">
        <f>Table14[[#This Row],[runtime_to_process_best_model]]+Table14[[#This Row],[AnalysisTime (s) - best model]]</f>
        <v>14.466345310211095</v>
      </c>
      <c r="E1282">
        <v>12.3117961883544</v>
      </c>
      <c r="F1282">
        <v>5.2463293075561503E-2</v>
      </c>
      <c r="G1282">
        <f>Table14[[#This Row],[runtime_to_process_final_model]]+Table14[[#This Row],[Processing Time (s) - final model]]</f>
        <v>12.364259481429961</v>
      </c>
      <c r="H1282">
        <f t="shared" si="19"/>
        <v>0.70345963756176777</v>
      </c>
    </row>
    <row r="1283" spans="1:8" x14ac:dyDescent="0.3">
      <c r="A1283" t="s">
        <v>3110</v>
      </c>
      <c r="B1283">
        <v>13.904160499572701</v>
      </c>
      <c r="C1283">
        <v>4.1562795639038003E-2</v>
      </c>
      <c r="D1283">
        <f>Table14[[#This Row],[runtime_to_process_best_model]]+Table14[[#This Row],[AnalysisTime (s) - best model]]</f>
        <v>13.945723295211739</v>
      </c>
      <c r="E1283">
        <v>12.9172587394714</v>
      </c>
      <c r="F1283">
        <v>4.38807010650634E-2</v>
      </c>
      <c r="G1283">
        <f>Table14[[#This Row],[runtime_to_process_final_model]]+Table14[[#This Row],[Processing Time (s) - final model]]</f>
        <v>12.961139440536463</v>
      </c>
      <c r="H1283">
        <f t="shared" si="19"/>
        <v>0.70400878638109776</v>
      </c>
    </row>
    <row r="1284" spans="1:8" x14ac:dyDescent="0.3">
      <c r="A1284" t="s">
        <v>3111</v>
      </c>
      <c r="B1284">
        <v>19.464925050735399</v>
      </c>
      <c r="C1284">
        <v>5.5473327636718701E-2</v>
      </c>
      <c r="D1284">
        <f>Table14[[#This Row],[runtime_to_process_best_model]]+Table14[[#This Row],[AnalysisTime (s) - best model]]</f>
        <v>19.520398378372118</v>
      </c>
      <c r="E1284">
        <v>15.6575767993927</v>
      </c>
      <c r="F1284">
        <v>6.6419124603271401E-2</v>
      </c>
      <c r="G1284">
        <f>Table14[[#This Row],[runtime_to_process_final_model]]+Table14[[#This Row],[Processing Time (s) - final model]]</f>
        <v>15.723995923995972</v>
      </c>
      <c r="H1284">
        <f t="shared" ref="H1284:H1347" si="20">(1/1821)+H1283</f>
        <v>0.70455793520042775</v>
      </c>
    </row>
    <row r="1285" spans="1:8" x14ac:dyDescent="0.3">
      <c r="A1285" t="s">
        <v>3112</v>
      </c>
      <c r="B1285">
        <v>21.767958402633599</v>
      </c>
      <c r="C1285">
        <v>5.6468963623046799E-2</v>
      </c>
      <c r="D1285">
        <f>Table14[[#This Row],[runtime_to_process_best_model]]+Table14[[#This Row],[AnalysisTime (s) - best model]]</f>
        <v>21.824427366256646</v>
      </c>
      <c r="E1285">
        <v>21.076468229293798</v>
      </c>
      <c r="F1285">
        <v>0.11961627006530701</v>
      </c>
      <c r="G1285">
        <f>Table14[[#This Row],[runtime_to_process_final_model]]+Table14[[#This Row],[Processing Time (s) - final model]]</f>
        <v>21.196084499359106</v>
      </c>
      <c r="H1285">
        <f t="shared" si="20"/>
        <v>0.70510708401975775</v>
      </c>
    </row>
    <row r="1286" spans="1:8" x14ac:dyDescent="0.3">
      <c r="A1286" t="s">
        <v>3113</v>
      </c>
      <c r="B1286">
        <v>39.625932455062802</v>
      </c>
      <c r="C1286">
        <v>0.123679161071777</v>
      </c>
      <c r="D1286">
        <f>Table14[[#This Row],[runtime_to_process_best_model]]+Table14[[#This Row],[AnalysisTime (s) - best model]]</f>
        <v>39.74961161613458</v>
      </c>
      <c r="E1286">
        <v>34.243470907211297</v>
      </c>
      <c r="F1286">
        <v>0.16562128067016599</v>
      </c>
      <c r="G1286">
        <f>Table14[[#This Row],[runtime_to_process_final_model]]+Table14[[#This Row],[Processing Time (s) - final model]]</f>
        <v>34.409092187881463</v>
      </c>
      <c r="H1286">
        <f t="shared" si="20"/>
        <v>0.70565623283908774</v>
      </c>
    </row>
    <row r="1287" spans="1:8" x14ac:dyDescent="0.3">
      <c r="A1287" t="s">
        <v>3114</v>
      </c>
      <c r="B1287">
        <v>41.610076189041102</v>
      </c>
      <c r="C1287">
        <v>0.10112261772155701</v>
      </c>
      <c r="D1287">
        <f>Table14[[#This Row],[runtime_to_process_best_model]]+Table14[[#This Row],[AnalysisTime (s) - best model]]</f>
        <v>41.71119880676266</v>
      </c>
      <c r="E1287">
        <v>36.434151411056497</v>
      </c>
      <c r="F1287">
        <v>0.13608026504516599</v>
      </c>
      <c r="G1287">
        <f>Table14[[#This Row],[runtime_to_process_final_model]]+Table14[[#This Row],[Processing Time (s) - final model]]</f>
        <v>36.570231676101663</v>
      </c>
      <c r="H1287">
        <f t="shared" si="20"/>
        <v>0.70620538165841773</v>
      </c>
    </row>
    <row r="1288" spans="1:8" x14ac:dyDescent="0.3">
      <c r="A1288" t="s">
        <v>3115</v>
      </c>
      <c r="B1288">
        <v>28.683342218399002</v>
      </c>
      <c r="C1288">
        <v>8.8411092758178697E-2</v>
      </c>
      <c r="D1288">
        <f>Table14[[#This Row],[runtime_to_process_best_model]]+Table14[[#This Row],[AnalysisTime (s) - best model]]</f>
        <v>28.77175331115718</v>
      </c>
      <c r="E1288">
        <v>27.197356700897199</v>
      </c>
      <c r="F1288">
        <v>0.31781482696533198</v>
      </c>
      <c r="G1288">
        <f>Table14[[#This Row],[runtime_to_process_final_model]]+Table14[[#This Row],[Processing Time (s) - final model]]</f>
        <v>27.515171527862531</v>
      </c>
      <c r="H1288">
        <f t="shared" si="20"/>
        <v>0.70675453047774772</v>
      </c>
    </row>
    <row r="1289" spans="1:8" x14ac:dyDescent="0.3">
      <c r="A1289" t="s">
        <v>3116</v>
      </c>
      <c r="B1289">
        <v>26.866839647292998</v>
      </c>
      <c r="C1289">
        <v>8.4885120391845703E-2</v>
      </c>
      <c r="D1289">
        <f>Table14[[#This Row],[runtime_to_process_best_model]]+Table14[[#This Row],[AnalysisTime (s) - best model]]</f>
        <v>26.951724767684844</v>
      </c>
      <c r="E1289">
        <v>22.5531919002532</v>
      </c>
      <c r="F1289">
        <v>0.13559889793395899</v>
      </c>
      <c r="G1289">
        <f>Table14[[#This Row],[runtime_to_process_final_model]]+Table14[[#This Row],[Processing Time (s) - final model]]</f>
        <v>22.68879079818716</v>
      </c>
      <c r="H1289">
        <f t="shared" si="20"/>
        <v>0.70730367929707771</v>
      </c>
    </row>
    <row r="1290" spans="1:8" x14ac:dyDescent="0.3">
      <c r="A1290" t="s">
        <v>3117</v>
      </c>
      <c r="B1290">
        <v>32.236108541488598</v>
      </c>
      <c r="C1290">
        <v>0.103219032287597</v>
      </c>
      <c r="D1290">
        <f>Table14[[#This Row],[runtime_to_process_best_model]]+Table14[[#This Row],[AnalysisTime (s) - best model]]</f>
        <v>32.339327573776195</v>
      </c>
      <c r="E1290">
        <v>27.417555332183799</v>
      </c>
      <c r="F1290">
        <v>0.229243993759155</v>
      </c>
      <c r="G1290">
        <f>Table14[[#This Row],[runtime_to_process_final_model]]+Table14[[#This Row],[Processing Time (s) - final model]]</f>
        <v>27.646799325942954</v>
      </c>
      <c r="H1290">
        <f t="shared" si="20"/>
        <v>0.70785282811640771</v>
      </c>
    </row>
    <row r="1291" spans="1:8" x14ac:dyDescent="0.3">
      <c r="A1291" t="s">
        <v>3118</v>
      </c>
      <c r="B1291">
        <v>27.325120687484699</v>
      </c>
      <c r="C1291">
        <v>9.2708349227905204E-2</v>
      </c>
      <c r="D1291">
        <f>Table14[[#This Row],[runtime_to_process_best_model]]+Table14[[#This Row],[AnalysisTime (s) - best model]]</f>
        <v>27.417829036712604</v>
      </c>
      <c r="E1291">
        <v>24.340888500213602</v>
      </c>
      <c r="F1291">
        <v>5.6020975112914997E-2</v>
      </c>
      <c r="G1291">
        <f>Table14[[#This Row],[runtime_to_process_final_model]]+Table14[[#This Row],[Processing Time (s) - final model]]</f>
        <v>24.396909475326517</v>
      </c>
      <c r="H1291">
        <f t="shared" si="20"/>
        <v>0.7084019769357377</v>
      </c>
    </row>
    <row r="1292" spans="1:8" x14ac:dyDescent="0.3">
      <c r="A1292" t="s">
        <v>3119</v>
      </c>
      <c r="B1292">
        <v>17.081748008727999</v>
      </c>
      <c r="C1292">
        <v>2.3733854293823201E-2</v>
      </c>
      <c r="D1292">
        <f>Table14[[#This Row],[runtime_to_process_best_model]]+Table14[[#This Row],[AnalysisTime (s) - best model]]</f>
        <v>17.105481863021822</v>
      </c>
      <c r="E1292">
        <v>13.837914228439301</v>
      </c>
      <c r="F1292">
        <v>4.76279258728027E-2</v>
      </c>
      <c r="G1292">
        <f>Table14[[#This Row],[runtime_to_process_final_model]]+Table14[[#This Row],[Processing Time (s) - final model]]</f>
        <v>13.885542154312104</v>
      </c>
      <c r="H1292">
        <f t="shared" si="20"/>
        <v>0.70895112575506769</v>
      </c>
    </row>
    <row r="1293" spans="1:8" x14ac:dyDescent="0.3">
      <c r="A1293" t="s">
        <v>3120</v>
      </c>
      <c r="B1293">
        <v>18.5299651622772</v>
      </c>
      <c r="C1293">
        <v>7.0610761642455999E-2</v>
      </c>
      <c r="D1293">
        <f>Table14[[#This Row],[runtime_to_process_best_model]]+Table14[[#This Row],[AnalysisTime (s) - best model]]</f>
        <v>18.600575923919656</v>
      </c>
      <c r="E1293">
        <v>17.762944936752302</v>
      </c>
      <c r="F1293">
        <v>0.100833654403686</v>
      </c>
      <c r="G1293">
        <f>Table14[[#This Row],[runtime_to_process_final_model]]+Table14[[#This Row],[Processing Time (s) - final model]]</f>
        <v>17.863778591155988</v>
      </c>
      <c r="H1293">
        <f t="shared" si="20"/>
        <v>0.70950027457439768</v>
      </c>
    </row>
    <row r="1294" spans="1:8" x14ac:dyDescent="0.3">
      <c r="A1294" t="s">
        <v>3121</v>
      </c>
      <c r="B1294">
        <v>8.8547983169555593</v>
      </c>
      <c r="C1294">
        <v>2.9751777648925701E-2</v>
      </c>
      <c r="D1294">
        <f>Table14[[#This Row],[runtime_to_process_best_model]]+Table14[[#This Row],[AnalysisTime (s) - best model]]</f>
        <v>8.8845500946044851</v>
      </c>
      <c r="E1294">
        <v>8.0262577533721906</v>
      </c>
      <c r="F1294">
        <v>5.41708469390869E-2</v>
      </c>
      <c r="G1294">
        <f>Table14[[#This Row],[runtime_to_process_final_model]]+Table14[[#This Row],[Processing Time (s) - final model]]</f>
        <v>8.0804286003112775</v>
      </c>
      <c r="H1294">
        <f t="shared" si="20"/>
        <v>0.71004942339372767</v>
      </c>
    </row>
    <row r="1295" spans="1:8" x14ac:dyDescent="0.3">
      <c r="A1295" t="s">
        <v>3122</v>
      </c>
      <c r="B1295">
        <v>10.137278079986499</v>
      </c>
      <c r="C1295">
        <v>4.1443347930908203E-2</v>
      </c>
      <c r="D1295">
        <f>Table14[[#This Row],[runtime_to_process_best_model]]+Table14[[#This Row],[AnalysisTime (s) - best model]]</f>
        <v>10.178721427917408</v>
      </c>
      <c r="E1295">
        <v>8.4526681900024396</v>
      </c>
      <c r="F1295">
        <v>6.5704584121704102E-2</v>
      </c>
      <c r="G1295">
        <f>Table14[[#This Row],[runtime_to_process_final_model]]+Table14[[#This Row],[Processing Time (s) - final model]]</f>
        <v>8.5183727741241437</v>
      </c>
      <c r="H1295">
        <f t="shared" si="20"/>
        <v>0.71059857221305767</v>
      </c>
    </row>
    <row r="1296" spans="1:8" x14ac:dyDescent="0.3">
      <c r="A1296" t="s">
        <v>3123</v>
      </c>
      <c r="B1296">
        <v>34.072540760040198</v>
      </c>
      <c r="C1296">
        <v>0.117964029312133</v>
      </c>
      <c r="D1296">
        <f>Table14[[#This Row],[runtime_to_process_best_model]]+Table14[[#This Row],[AnalysisTime (s) - best model]]</f>
        <v>34.190504789352332</v>
      </c>
      <c r="E1296">
        <v>31.248084783553999</v>
      </c>
      <c r="F1296">
        <v>0.13037967681884699</v>
      </c>
      <c r="G1296">
        <f>Table14[[#This Row],[runtime_to_process_final_model]]+Table14[[#This Row],[Processing Time (s) - final model]]</f>
        <v>31.378464460372847</v>
      </c>
      <c r="H1296">
        <f t="shared" si="20"/>
        <v>0.71114772103238766</v>
      </c>
    </row>
    <row r="1297" spans="1:8" x14ac:dyDescent="0.3">
      <c r="A1297" t="s">
        <v>3124</v>
      </c>
      <c r="B1297">
        <v>6.7138919830322203</v>
      </c>
      <c r="C1297">
        <v>2.0519733428954998E-2</v>
      </c>
      <c r="D1297">
        <f>Table14[[#This Row],[runtime_to_process_best_model]]+Table14[[#This Row],[AnalysisTime (s) - best model]]</f>
        <v>6.7344117164611754</v>
      </c>
      <c r="E1297">
        <v>5.3527736663818297</v>
      </c>
      <c r="F1297">
        <v>1.61712169647216E-2</v>
      </c>
      <c r="G1297">
        <f>Table14[[#This Row],[runtime_to_process_final_model]]+Table14[[#This Row],[Processing Time (s) - final model]]</f>
        <v>5.3689448833465514</v>
      </c>
      <c r="H1297">
        <f t="shared" si="20"/>
        <v>0.71169686985171765</v>
      </c>
    </row>
    <row r="1298" spans="1:8" x14ac:dyDescent="0.3">
      <c r="A1298" t="s">
        <v>3125</v>
      </c>
      <c r="B1298">
        <v>34.3925168514251</v>
      </c>
      <c r="C1298">
        <v>0.121048927307128</v>
      </c>
      <c r="D1298">
        <f>Table14[[#This Row],[runtime_to_process_best_model]]+Table14[[#This Row],[AnalysisTime (s) - best model]]</f>
        <v>34.513565778732229</v>
      </c>
      <c r="E1298">
        <v>32.657633543014498</v>
      </c>
      <c r="F1298">
        <v>0.22235822677612299</v>
      </c>
      <c r="G1298">
        <f>Table14[[#This Row],[runtime_to_process_final_model]]+Table14[[#This Row],[Processing Time (s) - final model]]</f>
        <v>32.879991769790621</v>
      </c>
      <c r="H1298">
        <f t="shared" si="20"/>
        <v>0.71224601867104764</v>
      </c>
    </row>
    <row r="1299" spans="1:8" x14ac:dyDescent="0.3">
      <c r="A1299" t="s">
        <v>3126</v>
      </c>
      <c r="B1299">
        <v>21.857999563217099</v>
      </c>
      <c r="C1299">
        <v>6.1195611953735303E-2</v>
      </c>
      <c r="D1299">
        <f>Table14[[#This Row],[runtime_to_process_best_model]]+Table14[[#This Row],[AnalysisTime (s) - best model]]</f>
        <v>21.919195175170834</v>
      </c>
      <c r="E1299">
        <v>19.1112637519836</v>
      </c>
      <c r="F1299">
        <v>4.5497894287109299E-2</v>
      </c>
      <c r="G1299">
        <f>Table14[[#This Row],[runtime_to_process_final_model]]+Table14[[#This Row],[Processing Time (s) - final model]]</f>
        <v>19.156761646270709</v>
      </c>
      <c r="H1299">
        <f t="shared" si="20"/>
        <v>0.71279516749037763</v>
      </c>
    </row>
    <row r="1300" spans="1:8" x14ac:dyDescent="0.3">
      <c r="A1300" t="s">
        <v>3127</v>
      </c>
      <c r="B1300">
        <v>22.869717836380001</v>
      </c>
      <c r="C1300">
        <v>6.2697649002075195E-2</v>
      </c>
      <c r="D1300">
        <f>Table14[[#This Row],[runtime_to_process_best_model]]+Table14[[#This Row],[AnalysisTime (s) - best model]]</f>
        <v>22.932415485382077</v>
      </c>
      <c r="E1300">
        <v>18.989022016525201</v>
      </c>
      <c r="F1300">
        <v>6.3376426696777302E-2</v>
      </c>
      <c r="G1300">
        <f>Table14[[#This Row],[runtime_to_process_final_model]]+Table14[[#This Row],[Processing Time (s) - final model]]</f>
        <v>19.052398443221978</v>
      </c>
      <c r="H1300">
        <f t="shared" si="20"/>
        <v>0.71334431630970763</v>
      </c>
    </row>
    <row r="1301" spans="1:8" x14ac:dyDescent="0.3">
      <c r="A1301" t="s">
        <v>3128</v>
      </c>
      <c r="B1301">
        <v>17.1697897911071</v>
      </c>
      <c r="C1301">
        <v>6.11419677734375E-2</v>
      </c>
      <c r="D1301">
        <f>Table14[[#This Row],[runtime_to_process_best_model]]+Table14[[#This Row],[AnalysisTime (s) - best model]]</f>
        <v>17.230931758880537</v>
      </c>
      <c r="E1301">
        <v>16.654934883117601</v>
      </c>
      <c r="F1301">
        <v>6.4014196395873996E-2</v>
      </c>
      <c r="G1301">
        <f>Table14[[#This Row],[runtime_to_process_final_model]]+Table14[[#This Row],[Processing Time (s) - final model]]</f>
        <v>16.718949079513475</v>
      </c>
      <c r="H1301">
        <f t="shared" si="20"/>
        <v>0.71389346512903762</v>
      </c>
    </row>
    <row r="1302" spans="1:8" x14ac:dyDescent="0.3">
      <c r="A1302" t="s">
        <v>3129</v>
      </c>
      <c r="B1302">
        <v>50.543340444564798</v>
      </c>
      <c r="C1302">
        <v>0.209639072418212</v>
      </c>
      <c r="D1302">
        <f>Table14[[#This Row],[runtime_to_process_best_model]]+Table14[[#This Row],[AnalysisTime (s) - best model]]</f>
        <v>50.752979516983011</v>
      </c>
      <c r="E1302">
        <v>43.267287731170597</v>
      </c>
      <c r="F1302">
        <v>0.44393253326415999</v>
      </c>
      <c r="G1302">
        <f>Table14[[#This Row],[runtime_to_process_final_model]]+Table14[[#This Row],[Processing Time (s) - final model]]</f>
        <v>43.711220264434758</v>
      </c>
      <c r="H1302">
        <f t="shared" si="20"/>
        <v>0.71444261394836761</v>
      </c>
    </row>
    <row r="1303" spans="1:8" x14ac:dyDescent="0.3">
      <c r="A1303" t="s">
        <v>3130</v>
      </c>
      <c r="B1303">
        <v>30.868782520294101</v>
      </c>
      <c r="C1303">
        <v>0.114233493804931</v>
      </c>
      <c r="D1303">
        <f>Table14[[#This Row],[runtime_to_process_best_model]]+Table14[[#This Row],[AnalysisTime (s) - best model]]</f>
        <v>30.983016014099032</v>
      </c>
      <c r="E1303">
        <v>29.1584889888763</v>
      </c>
      <c r="F1303">
        <v>0.156511545181274</v>
      </c>
      <c r="G1303">
        <f>Table14[[#This Row],[runtime_to_process_final_model]]+Table14[[#This Row],[Processing Time (s) - final model]]</f>
        <v>29.315000534057575</v>
      </c>
      <c r="H1303">
        <f t="shared" si="20"/>
        <v>0.7149917627676976</v>
      </c>
    </row>
    <row r="1304" spans="1:8" x14ac:dyDescent="0.3">
      <c r="A1304" t="s">
        <v>3131</v>
      </c>
      <c r="B1304">
        <v>13.0903005599975</v>
      </c>
      <c r="C1304">
        <v>3.9662599563598598E-2</v>
      </c>
      <c r="D1304">
        <f>Table14[[#This Row],[runtime_to_process_best_model]]+Table14[[#This Row],[AnalysisTime (s) - best model]]</f>
        <v>13.129963159561099</v>
      </c>
      <c r="E1304">
        <v>12.3428816795349</v>
      </c>
      <c r="F1304">
        <v>9.0903282165527302E-2</v>
      </c>
      <c r="G1304">
        <f>Table14[[#This Row],[runtime_to_process_final_model]]+Table14[[#This Row],[Processing Time (s) - final model]]</f>
        <v>12.433784961700427</v>
      </c>
      <c r="H1304">
        <f t="shared" si="20"/>
        <v>0.71554091158702759</v>
      </c>
    </row>
    <row r="1305" spans="1:8" x14ac:dyDescent="0.3">
      <c r="A1305" t="s">
        <v>3132</v>
      </c>
      <c r="B1305">
        <v>15.896543264389001</v>
      </c>
      <c r="C1305">
        <v>8.3898305892944294E-2</v>
      </c>
      <c r="D1305">
        <f>Table14[[#This Row],[runtime_to_process_best_model]]+Table14[[#This Row],[AnalysisTime (s) - best model]]</f>
        <v>15.980441570281945</v>
      </c>
      <c r="E1305">
        <v>15.626070737838701</v>
      </c>
      <c r="F1305">
        <v>7.5515031814575195E-2</v>
      </c>
      <c r="G1305">
        <f>Table14[[#This Row],[runtime_to_process_final_model]]+Table14[[#This Row],[Processing Time (s) - final model]]</f>
        <v>15.701585769653276</v>
      </c>
      <c r="H1305">
        <f t="shared" si="20"/>
        <v>0.71609006040635759</v>
      </c>
    </row>
    <row r="1306" spans="1:8" x14ac:dyDescent="0.3">
      <c r="A1306" t="s">
        <v>3133</v>
      </c>
      <c r="B1306">
        <v>19.757010221481298</v>
      </c>
      <c r="C1306">
        <v>0.10458254814147901</v>
      </c>
      <c r="D1306">
        <f>Table14[[#This Row],[runtime_to_process_best_model]]+Table14[[#This Row],[AnalysisTime (s) - best model]]</f>
        <v>19.861592769622778</v>
      </c>
      <c r="E1306">
        <v>19.212926149368201</v>
      </c>
      <c r="F1306">
        <v>6.3902616500854395E-2</v>
      </c>
      <c r="G1306">
        <f>Table14[[#This Row],[runtime_to_process_final_model]]+Table14[[#This Row],[Processing Time (s) - final model]]</f>
        <v>19.276828765869055</v>
      </c>
      <c r="H1306">
        <f t="shared" si="20"/>
        <v>0.71663920922568758</v>
      </c>
    </row>
    <row r="1307" spans="1:8" x14ac:dyDescent="0.3">
      <c r="A1307" t="s">
        <v>3134</v>
      </c>
      <c r="B1307">
        <v>19.840471029281598</v>
      </c>
      <c r="C1307">
        <v>5.0180435180664E-2</v>
      </c>
      <c r="D1307">
        <f>Table14[[#This Row],[runtime_to_process_best_model]]+Table14[[#This Row],[AnalysisTime (s) - best model]]</f>
        <v>19.890651464462263</v>
      </c>
      <c r="E1307">
        <v>19.036387205123901</v>
      </c>
      <c r="F1307">
        <v>5.9745073318481397E-2</v>
      </c>
      <c r="G1307">
        <f>Table14[[#This Row],[runtime_to_process_final_model]]+Table14[[#This Row],[Processing Time (s) - final model]]</f>
        <v>19.096132278442383</v>
      </c>
      <c r="H1307">
        <f t="shared" si="20"/>
        <v>0.71718835804501757</v>
      </c>
    </row>
    <row r="1308" spans="1:8" x14ac:dyDescent="0.3">
      <c r="A1308" t="s">
        <v>3135</v>
      </c>
      <c r="B1308">
        <v>28.124388217926001</v>
      </c>
      <c r="C1308">
        <v>6.8445682525634696E-2</v>
      </c>
      <c r="D1308">
        <f>Table14[[#This Row],[runtime_to_process_best_model]]+Table14[[#This Row],[AnalysisTime (s) - best model]]</f>
        <v>28.192833900451635</v>
      </c>
      <c r="E1308">
        <v>22.954897165298402</v>
      </c>
      <c r="F1308">
        <v>0.219964504241943</v>
      </c>
      <c r="G1308">
        <f>Table14[[#This Row],[runtime_to_process_final_model]]+Table14[[#This Row],[Processing Time (s) - final model]]</f>
        <v>23.174861669540345</v>
      </c>
      <c r="H1308">
        <f t="shared" si="20"/>
        <v>0.71773750686434756</v>
      </c>
    </row>
    <row r="1309" spans="1:8" x14ac:dyDescent="0.3">
      <c r="A1309" t="s">
        <v>3136</v>
      </c>
      <c r="B1309">
        <v>28.855430841445902</v>
      </c>
      <c r="C1309">
        <v>0.13302350044250399</v>
      </c>
      <c r="D1309">
        <f>Table14[[#This Row],[runtime_to_process_best_model]]+Table14[[#This Row],[AnalysisTime (s) - best model]]</f>
        <v>28.988454341888406</v>
      </c>
      <c r="E1309">
        <v>27.298653364181501</v>
      </c>
      <c r="F1309">
        <v>0.14976239204406699</v>
      </c>
      <c r="G1309">
        <f>Table14[[#This Row],[runtime_to_process_final_model]]+Table14[[#This Row],[Processing Time (s) - final model]]</f>
        <v>27.448415756225568</v>
      </c>
      <c r="H1309">
        <f t="shared" si="20"/>
        <v>0.71828665568367756</v>
      </c>
    </row>
    <row r="1310" spans="1:8" x14ac:dyDescent="0.3">
      <c r="A1310" t="s">
        <v>3137</v>
      </c>
      <c r="B1310">
        <v>30.487538576126099</v>
      </c>
      <c r="C1310">
        <v>9.2162132263183594E-2</v>
      </c>
      <c r="D1310">
        <f>Table14[[#This Row],[runtime_to_process_best_model]]+Table14[[#This Row],[AnalysisTime (s) - best model]]</f>
        <v>30.579700708389282</v>
      </c>
      <c r="E1310">
        <v>26.347579956054599</v>
      </c>
      <c r="F1310">
        <v>0.15862774848937899</v>
      </c>
      <c r="G1310">
        <f>Table14[[#This Row],[runtime_to_process_final_model]]+Table14[[#This Row],[Processing Time (s) - final model]]</f>
        <v>26.506207704543979</v>
      </c>
      <c r="H1310">
        <f t="shared" si="20"/>
        <v>0.71883580450300755</v>
      </c>
    </row>
    <row r="1311" spans="1:8" x14ac:dyDescent="0.3">
      <c r="A1311" t="s">
        <v>3138</v>
      </c>
      <c r="B1311">
        <v>26.800485134124699</v>
      </c>
      <c r="C1311">
        <v>0.188726186752319</v>
      </c>
      <c r="D1311">
        <f>Table14[[#This Row],[runtime_to_process_best_model]]+Table14[[#This Row],[AnalysisTime (s) - best model]]</f>
        <v>26.989211320877018</v>
      </c>
      <c r="E1311">
        <v>25.440424203872599</v>
      </c>
      <c r="F1311">
        <v>0.29831385612487699</v>
      </c>
      <c r="G1311">
        <f>Table14[[#This Row],[runtime_to_process_final_model]]+Table14[[#This Row],[Processing Time (s) - final model]]</f>
        <v>25.738738059997477</v>
      </c>
      <c r="H1311">
        <f t="shared" si="20"/>
        <v>0.71938495332233754</v>
      </c>
    </row>
    <row r="1312" spans="1:8" x14ac:dyDescent="0.3">
      <c r="A1312" t="s">
        <v>3139</v>
      </c>
      <c r="B1312">
        <v>35.660809278488102</v>
      </c>
      <c r="C1312">
        <v>0.14790463447570801</v>
      </c>
      <c r="D1312">
        <f>Table14[[#This Row],[runtime_to_process_best_model]]+Table14[[#This Row],[AnalysisTime (s) - best model]]</f>
        <v>35.80871391296381</v>
      </c>
      <c r="E1312">
        <v>31.867577314376799</v>
      </c>
      <c r="F1312">
        <v>0.17927670478820801</v>
      </c>
      <c r="G1312">
        <f>Table14[[#This Row],[runtime_to_process_final_model]]+Table14[[#This Row],[Processing Time (s) - final model]]</f>
        <v>32.046854019165011</v>
      </c>
      <c r="H1312">
        <f t="shared" si="20"/>
        <v>0.71993410214166753</v>
      </c>
    </row>
    <row r="1313" spans="1:8" x14ac:dyDescent="0.3">
      <c r="A1313" t="s">
        <v>3140</v>
      </c>
      <c r="B1313">
        <v>7.9631917476653999</v>
      </c>
      <c r="C1313">
        <v>1.00042819976806E-2</v>
      </c>
      <c r="D1313">
        <f>Table14[[#This Row],[runtime_to_process_best_model]]+Table14[[#This Row],[AnalysisTime (s) - best model]]</f>
        <v>7.9731960296630806</v>
      </c>
      <c r="E1313">
        <v>6.93788409233093</v>
      </c>
      <c r="F1313">
        <v>1.9865274429321199E-2</v>
      </c>
      <c r="G1313">
        <f>Table14[[#This Row],[runtime_to_process_final_model]]+Table14[[#This Row],[Processing Time (s) - final model]]</f>
        <v>6.9577493667602512</v>
      </c>
      <c r="H1313">
        <f t="shared" si="20"/>
        <v>0.72048325096099752</v>
      </c>
    </row>
    <row r="1314" spans="1:8" x14ac:dyDescent="0.3">
      <c r="A1314" t="s">
        <v>3141</v>
      </c>
      <c r="B1314">
        <v>42.143661737442002</v>
      </c>
      <c r="C1314">
        <v>0.124856710433959</v>
      </c>
      <c r="D1314">
        <f>Table14[[#This Row],[runtime_to_process_best_model]]+Table14[[#This Row],[AnalysisTime (s) - best model]]</f>
        <v>42.268518447875962</v>
      </c>
      <c r="E1314">
        <v>36.957606315612701</v>
      </c>
      <c r="F1314">
        <v>0.35239362716674799</v>
      </c>
      <c r="G1314">
        <f>Table14[[#This Row],[runtime_to_process_final_model]]+Table14[[#This Row],[Processing Time (s) - final model]]</f>
        <v>37.309999942779449</v>
      </c>
      <c r="H1314">
        <f t="shared" si="20"/>
        <v>0.72103239978032752</v>
      </c>
    </row>
    <row r="1315" spans="1:8" x14ac:dyDescent="0.3">
      <c r="A1315" t="s">
        <v>3142</v>
      </c>
      <c r="B1315">
        <v>11.7709066867828</v>
      </c>
      <c r="C1315">
        <v>4.3915987014770501E-2</v>
      </c>
      <c r="D1315">
        <f>Table14[[#This Row],[runtime_to_process_best_model]]+Table14[[#This Row],[AnalysisTime (s) - best model]]</f>
        <v>11.81482267379757</v>
      </c>
      <c r="E1315">
        <v>11.4080963134765</v>
      </c>
      <c r="F1315">
        <v>4.5004844665527302E-2</v>
      </c>
      <c r="G1315">
        <f>Table14[[#This Row],[runtime_to_process_final_model]]+Table14[[#This Row],[Processing Time (s) - final model]]</f>
        <v>11.453101158142028</v>
      </c>
      <c r="H1315">
        <f t="shared" si="20"/>
        <v>0.72158154859965751</v>
      </c>
    </row>
    <row r="1316" spans="1:8" x14ac:dyDescent="0.3">
      <c r="A1316" t="s">
        <v>3143</v>
      </c>
      <c r="B1316">
        <v>18.165653467178299</v>
      </c>
      <c r="C1316">
        <v>6.2675476074218694E-2</v>
      </c>
      <c r="D1316">
        <f>Table14[[#This Row],[runtime_to_process_best_model]]+Table14[[#This Row],[AnalysisTime (s) - best model]]</f>
        <v>18.228328943252517</v>
      </c>
      <c r="E1316">
        <v>18.065987825393599</v>
      </c>
      <c r="F1316">
        <v>7.9261779785156194E-2</v>
      </c>
      <c r="G1316">
        <f>Table14[[#This Row],[runtime_to_process_final_model]]+Table14[[#This Row],[Processing Time (s) - final model]]</f>
        <v>18.145249605178755</v>
      </c>
      <c r="H1316">
        <f t="shared" si="20"/>
        <v>0.7221306974189875</v>
      </c>
    </row>
    <row r="1317" spans="1:8" x14ac:dyDescent="0.3">
      <c r="A1317" t="s">
        <v>3144</v>
      </c>
      <c r="B1317">
        <v>25.320183038711502</v>
      </c>
      <c r="C1317">
        <v>8.6293697357177707E-2</v>
      </c>
      <c r="D1317">
        <f>Table14[[#This Row],[runtime_to_process_best_model]]+Table14[[#This Row],[AnalysisTime (s) - best model]]</f>
        <v>25.406476736068679</v>
      </c>
      <c r="E1317">
        <v>22.452349901199302</v>
      </c>
      <c r="F1317">
        <v>7.6516866683959905E-2</v>
      </c>
      <c r="G1317">
        <f>Table14[[#This Row],[runtime_to_process_final_model]]+Table14[[#This Row],[Processing Time (s) - final model]]</f>
        <v>22.528866767883262</v>
      </c>
      <c r="H1317">
        <f t="shared" si="20"/>
        <v>0.72267984623831749</v>
      </c>
    </row>
    <row r="1318" spans="1:8" x14ac:dyDescent="0.3">
      <c r="A1318" t="s">
        <v>3145</v>
      </c>
      <c r="B1318">
        <v>21.061831951141301</v>
      </c>
      <c r="C1318">
        <v>7.77740478515625E-2</v>
      </c>
      <c r="D1318">
        <f>Table14[[#This Row],[runtime_to_process_best_model]]+Table14[[#This Row],[AnalysisTime (s) - best model]]</f>
        <v>21.139605998992863</v>
      </c>
      <c r="E1318">
        <v>18.274810314178399</v>
      </c>
      <c r="F1318">
        <v>8.7915182113647405E-2</v>
      </c>
      <c r="G1318">
        <f>Table14[[#This Row],[runtime_to_process_final_model]]+Table14[[#This Row],[Processing Time (s) - final model]]</f>
        <v>18.362725496292047</v>
      </c>
      <c r="H1318">
        <f t="shared" si="20"/>
        <v>0.72322899505764748</v>
      </c>
    </row>
    <row r="1319" spans="1:8" x14ac:dyDescent="0.3">
      <c r="A1319" t="s">
        <v>3146</v>
      </c>
      <c r="B1319">
        <v>29.6235671043396</v>
      </c>
      <c r="C1319">
        <v>0.112887382507324</v>
      </c>
      <c r="D1319">
        <f>Table14[[#This Row],[runtime_to_process_best_model]]+Table14[[#This Row],[AnalysisTime (s) - best model]]</f>
        <v>29.736454486846924</v>
      </c>
      <c r="E1319">
        <v>25.9567210674285</v>
      </c>
      <c r="F1319">
        <v>0.200811862945556</v>
      </c>
      <c r="G1319">
        <f>Table14[[#This Row],[runtime_to_process_final_model]]+Table14[[#This Row],[Processing Time (s) - final model]]</f>
        <v>26.157532930374057</v>
      </c>
      <c r="H1319">
        <f t="shared" si="20"/>
        <v>0.72377814387697748</v>
      </c>
    </row>
    <row r="1320" spans="1:8" x14ac:dyDescent="0.3">
      <c r="A1320" t="s">
        <v>3147</v>
      </c>
      <c r="B1320">
        <v>37.2446703910827</v>
      </c>
      <c r="C1320">
        <v>0.114176988601684</v>
      </c>
      <c r="D1320">
        <f>Table14[[#This Row],[runtime_to_process_best_model]]+Table14[[#This Row],[AnalysisTime (s) - best model]]</f>
        <v>37.358847379684384</v>
      </c>
      <c r="E1320">
        <v>32.045803308486903</v>
      </c>
      <c r="F1320">
        <v>6.8569183349609306E-2</v>
      </c>
      <c r="G1320">
        <f>Table14[[#This Row],[runtime_to_process_final_model]]+Table14[[#This Row],[Processing Time (s) - final model]]</f>
        <v>32.114372491836512</v>
      </c>
      <c r="H1320">
        <f t="shared" si="20"/>
        <v>0.72432729269630747</v>
      </c>
    </row>
    <row r="1321" spans="1:8" x14ac:dyDescent="0.3">
      <c r="A1321" t="s">
        <v>3148</v>
      </c>
      <c r="B1321">
        <v>15.880311965942299</v>
      </c>
      <c r="C1321">
        <v>2.89511680603027E-2</v>
      </c>
      <c r="D1321">
        <f>Table14[[#This Row],[runtime_to_process_best_model]]+Table14[[#This Row],[AnalysisTime (s) - best model]]</f>
        <v>15.909263134002602</v>
      </c>
      <c r="E1321">
        <v>14.5812211036682</v>
      </c>
      <c r="F1321">
        <v>7.9251050949096596E-2</v>
      </c>
      <c r="G1321">
        <f>Table14[[#This Row],[runtime_to_process_final_model]]+Table14[[#This Row],[Processing Time (s) - final model]]</f>
        <v>14.660472154617297</v>
      </c>
      <c r="H1321">
        <f t="shared" si="20"/>
        <v>0.72487644151563746</v>
      </c>
    </row>
    <row r="1322" spans="1:8" x14ac:dyDescent="0.3">
      <c r="A1322" t="s">
        <v>3149</v>
      </c>
      <c r="B1322">
        <v>21.395960092544499</v>
      </c>
      <c r="C1322">
        <v>7.0905923843383706E-2</v>
      </c>
      <c r="D1322">
        <f>Table14[[#This Row],[runtime_to_process_best_model]]+Table14[[#This Row],[AnalysisTime (s) - best model]]</f>
        <v>21.466866016387883</v>
      </c>
      <c r="E1322">
        <v>20.8915517330169</v>
      </c>
      <c r="F1322">
        <v>9.78894233703613E-2</v>
      </c>
      <c r="G1322">
        <f>Table14[[#This Row],[runtime_to_process_final_model]]+Table14[[#This Row],[Processing Time (s) - final model]]</f>
        <v>20.989441156387262</v>
      </c>
      <c r="H1322">
        <f t="shared" si="20"/>
        <v>0.72542559033496745</v>
      </c>
    </row>
    <row r="1323" spans="1:8" x14ac:dyDescent="0.3">
      <c r="A1323" t="s">
        <v>3150</v>
      </c>
      <c r="B1323">
        <v>11.3188273906707</v>
      </c>
      <c r="C1323">
        <v>3.48858833312988E-2</v>
      </c>
      <c r="D1323">
        <f>Table14[[#This Row],[runtime_to_process_best_model]]+Table14[[#This Row],[AnalysisTime (s) - best model]]</f>
        <v>11.353713274001999</v>
      </c>
      <c r="E1323">
        <v>9.25540900230407</v>
      </c>
      <c r="F1323">
        <v>5.2895784378051702E-2</v>
      </c>
      <c r="G1323">
        <f>Table14[[#This Row],[runtime_to_process_final_model]]+Table14[[#This Row],[Processing Time (s) - final model]]</f>
        <v>9.3083047866821218</v>
      </c>
      <c r="H1323">
        <f t="shared" si="20"/>
        <v>0.72597473915429744</v>
      </c>
    </row>
    <row r="1324" spans="1:8" x14ac:dyDescent="0.3">
      <c r="A1324" t="s">
        <v>3151</v>
      </c>
      <c r="B1324">
        <v>22.439495325088501</v>
      </c>
      <c r="C1324">
        <v>3.7615537643432603E-2</v>
      </c>
      <c r="D1324">
        <f>Table14[[#This Row],[runtime_to_process_best_model]]+Table14[[#This Row],[AnalysisTime (s) - best model]]</f>
        <v>22.477110862731934</v>
      </c>
      <c r="E1324">
        <v>18.476183891296301</v>
      </c>
      <c r="F1324">
        <v>5.7753801345825098E-2</v>
      </c>
      <c r="G1324">
        <f>Table14[[#This Row],[runtime_to_process_final_model]]+Table14[[#This Row],[Processing Time (s) - final model]]</f>
        <v>18.533937692642127</v>
      </c>
      <c r="H1324">
        <f t="shared" si="20"/>
        <v>0.72652388797362744</v>
      </c>
    </row>
    <row r="1325" spans="1:8" x14ac:dyDescent="0.3">
      <c r="A1325" t="s">
        <v>3152</v>
      </c>
      <c r="B1325">
        <v>18.669873952865601</v>
      </c>
      <c r="C1325">
        <v>6.8071126937866197E-2</v>
      </c>
      <c r="D1325">
        <f>Table14[[#This Row],[runtime_to_process_best_model]]+Table14[[#This Row],[AnalysisTime (s) - best model]]</f>
        <v>18.737945079803467</v>
      </c>
      <c r="E1325">
        <v>18.027853488922101</v>
      </c>
      <c r="F1325">
        <v>0.14034461975097601</v>
      </c>
      <c r="G1325">
        <f>Table14[[#This Row],[runtime_to_process_final_model]]+Table14[[#This Row],[Processing Time (s) - final model]]</f>
        <v>18.168198108673078</v>
      </c>
      <c r="H1325">
        <f t="shared" si="20"/>
        <v>0.72707303679295743</v>
      </c>
    </row>
    <row r="1326" spans="1:8" x14ac:dyDescent="0.3">
      <c r="A1326" t="s">
        <v>3153</v>
      </c>
      <c r="B1326">
        <v>10.2009162902832</v>
      </c>
      <c r="C1326">
        <v>2.8905153274536102E-2</v>
      </c>
      <c r="D1326">
        <f>Table14[[#This Row],[runtime_to_process_best_model]]+Table14[[#This Row],[AnalysisTime (s) - best model]]</f>
        <v>10.229821443557736</v>
      </c>
      <c r="E1326">
        <v>8.4280898571014404</v>
      </c>
      <c r="F1326">
        <v>5.0092935562133699E-2</v>
      </c>
      <c r="G1326">
        <f>Table14[[#This Row],[runtime_to_process_final_model]]+Table14[[#This Row],[Processing Time (s) - final model]]</f>
        <v>8.4781827926635742</v>
      </c>
      <c r="H1326">
        <f t="shared" si="20"/>
        <v>0.72762218561228742</v>
      </c>
    </row>
    <row r="1327" spans="1:8" x14ac:dyDescent="0.3">
      <c r="A1327" t="s">
        <v>3154</v>
      </c>
      <c r="B1327">
        <v>2.5668568611145002</v>
      </c>
      <c r="C1327">
        <v>5.9809684753417899E-3</v>
      </c>
      <c r="D1327">
        <f>Table14[[#This Row],[runtime_to_process_best_model]]+Table14[[#This Row],[AnalysisTime (s) - best model]]</f>
        <v>2.572837829589842</v>
      </c>
      <c r="E1327">
        <v>2.6009566783904998</v>
      </c>
      <c r="F1327">
        <v>1.5327930450439399E-2</v>
      </c>
      <c r="G1327">
        <f>Table14[[#This Row],[runtime_to_process_final_model]]+Table14[[#This Row],[Processing Time (s) - final model]]</f>
        <v>2.6162846088409393</v>
      </c>
      <c r="H1327">
        <f t="shared" si="20"/>
        <v>0.72817133443161741</v>
      </c>
    </row>
    <row r="1328" spans="1:8" x14ac:dyDescent="0.3">
      <c r="A1328" t="s">
        <v>3155</v>
      </c>
      <c r="B1328">
        <v>19.803336381912199</v>
      </c>
      <c r="C1328">
        <v>4.5042037963867097E-2</v>
      </c>
      <c r="D1328">
        <f>Table14[[#This Row],[runtime_to_process_best_model]]+Table14[[#This Row],[AnalysisTime (s) - best model]]</f>
        <v>19.848378419876067</v>
      </c>
      <c r="E1328">
        <v>19.033188343048</v>
      </c>
      <c r="F1328">
        <v>4.4260978698730399E-2</v>
      </c>
      <c r="G1328">
        <f>Table14[[#This Row],[runtime_to_process_final_model]]+Table14[[#This Row],[Processing Time (s) - final model]]</f>
        <v>19.07744932174673</v>
      </c>
      <c r="H1328">
        <f t="shared" si="20"/>
        <v>0.7287204832509474</v>
      </c>
    </row>
    <row r="1329" spans="1:8" x14ac:dyDescent="0.3">
      <c r="A1329" t="s">
        <v>3156</v>
      </c>
      <c r="B1329">
        <v>19.697048664093</v>
      </c>
      <c r="C1329">
        <v>8.4768533706664997E-2</v>
      </c>
      <c r="D1329">
        <f>Table14[[#This Row],[runtime_to_process_best_model]]+Table14[[#This Row],[AnalysisTime (s) - best model]]</f>
        <v>19.781817197799665</v>
      </c>
      <c r="E1329">
        <v>17.544585466384799</v>
      </c>
      <c r="F1329">
        <v>0.115729570388793</v>
      </c>
      <c r="G1329">
        <f>Table14[[#This Row],[runtime_to_process_final_model]]+Table14[[#This Row],[Processing Time (s) - final model]]</f>
        <v>17.660315036773593</v>
      </c>
      <c r="H1329">
        <f t="shared" si="20"/>
        <v>0.7292696320702774</v>
      </c>
    </row>
    <row r="1330" spans="1:8" x14ac:dyDescent="0.3">
      <c r="A1330" t="s">
        <v>3157</v>
      </c>
      <c r="B1330">
        <v>46.149140357971099</v>
      </c>
      <c r="C1330">
        <v>0.183377265930175</v>
      </c>
      <c r="D1330">
        <f>Table14[[#This Row],[runtime_to_process_best_model]]+Table14[[#This Row],[AnalysisTime (s) - best model]]</f>
        <v>46.332517623901275</v>
      </c>
      <c r="E1330">
        <v>42.777571439742999</v>
      </c>
      <c r="F1330">
        <v>0.51190352439880304</v>
      </c>
      <c r="G1330">
        <f>Table14[[#This Row],[runtime_to_process_final_model]]+Table14[[#This Row],[Processing Time (s) - final model]]</f>
        <v>43.289474964141803</v>
      </c>
      <c r="H1330">
        <f t="shared" si="20"/>
        <v>0.72981878088960739</v>
      </c>
    </row>
    <row r="1331" spans="1:8" x14ac:dyDescent="0.3">
      <c r="A1331" t="s">
        <v>3158</v>
      </c>
      <c r="B1331">
        <v>18.9168107509613</v>
      </c>
      <c r="C1331">
        <v>4.3964385986328097E-2</v>
      </c>
      <c r="D1331">
        <f>Table14[[#This Row],[runtime_to_process_best_model]]+Table14[[#This Row],[AnalysisTime (s) - best model]]</f>
        <v>18.960775136947628</v>
      </c>
      <c r="E1331">
        <v>16.506155014038001</v>
      </c>
      <c r="F1331">
        <v>4.8224449157714802E-2</v>
      </c>
      <c r="G1331">
        <f>Table14[[#This Row],[runtime_to_process_final_model]]+Table14[[#This Row],[Processing Time (s) - final model]]</f>
        <v>16.554379463195716</v>
      </c>
      <c r="H1331">
        <f t="shared" si="20"/>
        <v>0.73036792970893738</v>
      </c>
    </row>
    <row r="1332" spans="1:8" x14ac:dyDescent="0.3">
      <c r="A1332" t="s">
        <v>3159</v>
      </c>
      <c r="B1332">
        <v>29.4176633358001</v>
      </c>
      <c r="C1332">
        <v>0.160373449325561</v>
      </c>
      <c r="D1332">
        <f>Table14[[#This Row],[runtime_to_process_best_model]]+Table14[[#This Row],[AnalysisTime (s) - best model]]</f>
        <v>29.578036785125661</v>
      </c>
      <c r="E1332">
        <v>29.1405749320983</v>
      </c>
      <c r="F1332">
        <v>0.11493253707885701</v>
      </c>
      <c r="G1332">
        <f>Table14[[#This Row],[runtime_to_process_final_model]]+Table14[[#This Row],[Processing Time (s) - final model]]</f>
        <v>29.255507469177157</v>
      </c>
      <c r="H1332">
        <f t="shared" si="20"/>
        <v>0.73091707852826737</v>
      </c>
    </row>
    <row r="1333" spans="1:8" x14ac:dyDescent="0.3">
      <c r="A1333" t="s">
        <v>3160</v>
      </c>
      <c r="B1333">
        <v>52.2212491035461</v>
      </c>
      <c r="C1333">
        <v>0.193038940429687</v>
      </c>
      <c r="D1333">
        <f>Table14[[#This Row],[runtime_to_process_best_model]]+Table14[[#This Row],[AnalysisTime (s) - best model]]</f>
        <v>52.414288043975787</v>
      </c>
      <c r="E1333">
        <v>45.034066915512</v>
      </c>
      <c r="F1333">
        <v>0.242390632629394</v>
      </c>
      <c r="G1333">
        <f>Table14[[#This Row],[runtime_to_process_final_model]]+Table14[[#This Row],[Processing Time (s) - final model]]</f>
        <v>45.276457548141394</v>
      </c>
      <c r="H1333">
        <f t="shared" si="20"/>
        <v>0.73146622734759736</v>
      </c>
    </row>
    <row r="1334" spans="1:8" x14ac:dyDescent="0.3">
      <c r="A1334" t="s">
        <v>3161</v>
      </c>
      <c r="B1334">
        <v>10.998915433883599</v>
      </c>
      <c r="C1334">
        <v>3.7658929824829102E-2</v>
      </c>
      <c r="D1334">
        <f>Table14[[#This Row],[runtime_to_process_best_model]]+Table14[[#This Row],[AnalysisTime (s) - best model]]</f>
        <v>11.036574363708429</v>
      </c>
      <c r="E1334">
        <v>10.5561602115631</v>
      </c>
      <c r="F1334">
        <v>4.4624567031860303E-2</v>
      </c>
      <c r="G1334">
        <f>Table14[[#This Row],[runtime_to_process_final_model]]+Table14[[#This Row],[Processing Time (s) - final model]]</f>
        <v>10.60078477859496</v>
      </c>
      <c r="H1334">
        <f t="shared" si="20"/>
        <v>0.73201537616692736</v>
      </c>
    </row>
    <row r="1335" spans="1:8" x14ac:dyDescent="0.3">
      <c r="A1335" t="s">
        <v>3162</v>
      </c>
      <c r="B1335">
        <v>12.0866394042968</v>
      </c>
      <c r="C1335">
        <v>2.4732112884521401E-2</v>
      </c>
      <c r="D1335">
        <f>Table14[[#This Row],[runtime_to_process_best_model]]+Table14[[#This Row],[AnalysisTime (s) - best model]]</f>
        <v>12.111371517181322</v>
      </c>
      <c r="E1335">
        <v>11.2348575592041</v>
      </c>
      <c r="F1335">
        <v>6.5745353698730399E-2</v>
      </c>
      <c r="G1335">
        <f>Table14[[#This Row],[runtime_to_process_final_model]]+Table14[[#This Row],[Processing Time (s) - final model]]</f>
        <v>11.30060291290283</v>
      </c>
      <c r="H1335">
        <f t="shared" si="20"/>
        <v>0.73256452498625735</v>
      </c>
    </row>
    <row r="1336" spans="1:8" x14ac:dyDescent="0.3">
      <c r="A1336" t="s">
        <v>3163</v>
      </c>
      <c r="B1336">
        <v>34.074341773986802</v>
      </c>
      <c r="C1336">
        <v>0.239950656890869</v>
      </c>
      <c r="D1336">
        <f>Table14[[#This Row],[runtime_to_process_best_model]]+Table14[[#This Row],[AnalysisTime (s) - best model]]</f>
        <v>34.314292430877671</v>
      </c>
      <c r="E1336">
        <v>33.230103015899601</v>
      </c>
      <c r="F1336">
        <v>0.12153506278991601</v>
      </c>
      <c r="G1336">
        <f>Table14[[#This Row],[runtime_to_process_final_model]]+Table14[[#This Row],[Processing Time (s) - final model]]</f>
        <v>33.351638078689518</v>
      </c>
      <c r="H1336">
        <f t="shared" si="20"/>
        <v>0.73311367380558734</v>
      </c>
    </row>
    <row r="1337" spans="1:8" x14ac:dyDescent="0.3">
      <c r="A1337" t="s">
        <v>3164</v>
      </c>
      <c r="B1337">
        <v>18.347292661666799</v>
      </c>
      <c r="C1337">
        <v>5.7492971420288003E-2</v>
      </c>
      <c r="D1337">
        <f>Table14[[#This Row],[runtime_to_process_best_model]]+Table14[[#This Row],[AnalysisTime (s) - best model]]</f>
        <v>18.404785633087087</v>
      </c>
      <c r="E1337">
        <v>16.8140821456909</v>
      </c>
      <c r="F1337">
        <v>6.2453746795654297E-2</v>
      </c>
      <c r="G1337">
        <f>Table14[[#This Row],[runtime_to_process_final_model]]+Table14[[#This Row],[Processing Time (s) - final model]]</f>
        <v>16.876535892486555</v>
      </c>
      <c r="H1337">
        <f t="shared" si="20"/>
        <v>0.73366282262491733</v>
      </c>
    </row>
    <row r="1338" spans="1:8" x14ac:dyDescent="0.3">
      <c r="A1338" t="s">
        <v>3165</v>
      </c>
      <c r="B1338">
        <v>27.8881866931915</v>
      </c>
      <c r="C1338">
        <v>8.7746381759643499E-2</v>
      </c>
      <c r="D1338">
        <f>Table14[[#This Row],[runtime_to_process_best_model]]+Table14[[#This Row],[AnalysisTime (s) - best model]]</f>
        <v>27.975933074951143</v>
      </c>
      <c r="E1338">
        <v>24.933145284652699</v>
      </c>
      <c r="F1338">
        <v>0.123703241348266</v>
      </c>
      <c r="G1338">
        <f>Table14[[#This Row],[runtime_to_process_final_model]]+Table14[[#This Row],[Processing Time (s) - final model]]</f>
        <v>25.056848526000966</v>
      </c>
      <c r="H1338">
        <f t="shared" si="20"/>
        <v>0.73421197144424732</v>
      </c>
    </row>
    <row r="1339" spans="1:8" x14ac:dyDescent="0.3">
      <c r="A1339" t="s">
        <v>3166</v>
      </c>
      <c r="B1339">
        <v>25.827274084091101</v>
      </c>
      <c r="C1339">
        <v>6.0247898101806599E-2</v>
      </c>
      <c r="D1339">
        <f>Table14[[#This Row],[runtime_to_process_best_model]]+Table14[[#This Row],[AnalysisTime (s) - best model]]</f>
        <v>25.887521982192908</v>
      </c>
      <c r="E1339">
        <v>24.409020185470499</v>
      </c>
      <c r="F1339">
        <v>7.9135417938232394E-2</v>
      </c>
      <c r="G1339">
        <f>Table14[[#This Row],[runtime_to_process_final_model]]+Table14[[#This Row],[Processing Time (s) - final model]]</f>
        <v>24.488155603408732</v>
      </c>
      <c r="H1339">
        <f t="shared" si="20"/>
        <v>0.73476112026357732</v>
      </c>
    </row>
    <row r="1340" spans="1:8" x14ac:dyDescent="0.3">
      <c r="A1340" t="s">
        <v>3167</v>
      </c>
      <c r="B1340">
        <v>29.562705039977999</v>
      </c>
      <c r="C1340">
        <v>5.7932376861572203E-2</v>
      </c>
      <c r="D1340">
        <f>Table14[[#This Row],[runtime_to_process_best_model]]+Table14[[#This Row],[AnalysisTime (s) - best model]]</f>
        <v>29.620637416839571</v>
      </c>
      <c r="E1340">
        <v>25.696031570434499</v>
      </c>
      <c r="F1340">
        <v>6.6743135452270494E-2</v>
      </c>
      <c r="G1340">
        <f>Table14[[#This Row],[runtime_to_process_final_model]]+Table14[[#This Row],[Processing Time (s) - final model]]</f>
        <v>25.76277470588677</v>
      </c>
      <c r="H1340">
        <f t="shared" si="20"/>
        <v>0.73531026908290731</v>
      </c>
    </row>
    <row r="1341" spans="1:8" x14ac:dyDescent="0.3">
      <c r="A1341" t="s">
        <v>3168</v>
      </c>
      <c r="B1341">
        <v>26.470213890075598</v>
      </c>
      <c r="C1341">
        <v>7.5986623764038003E-2</v>
      </c>
      <c r="D1341">
        <f>Table14[[#This Row],[runtime_to_process_best_model]]+Table14[[#This Row],[AnalysisTime (s) - best model]]</f>
        <v>26.546200513839636</v>
      </c>
      <c r="E1341">
        <v>24.062134504318198</v>
      </c>
      <c r="F1341">
        <v>0.104649066925048</v>
      </c>
      <c r="G1341">
        <f>Table14[[#This Row],[runtime_to_process_final_model]]+Table14[[#This Row],[Processing Time (s) - final model]]</f>
        <v>24.166783571243247</v>
      </c>
      <c r="H1341">
        <f t="shared" si="20"/>
        <v>0.7358594179022373</v>
      </c>
    </row>
    <row r="1342" spans="1:8" x14ac:dyDescent="0.3">
      <c r="A1342" t="s">
        <v>3169</v>
      </c>
      <c r="B1342">
        <v>42.691214323043802</v>
      </c>
      <c r="C1342">
        <v>0.14460015296935999</v>
      </c>
      <c r="D1342">
        <f>Table14[[#This Row],[runtime_to_process_best_model]]+Table14[[#This Row],[AnalysisTime (s) - best model]]</f>
        <v>42.835814476013162</v>
      </c>
      <c r="E1342">
        <v>38.693886756896902</v>
      </c>
      <c r="F1342">
        <v>0.172440290451049</v>
      </c>
      <c r="G1342">
        <f>Table14[[#This Row],[runtime_to_process_final_model]]+Table14[[#This Row],[Processing Time (s) - final model]]</f>
        <v>38.866327047347951</v>
      </c>
      <c r="H1342">
        <f t="shared" si="20"/>
        <v>0.73640856672156729</v>
      </c>
    </row>
    <row r="1343" spans="1:8" x14ac:dyDescent="0.3">
      <c r="A1343" t="s">
        <v>3170</v>
      </c>
      <c r="B1343">
        <v>49.246265649795497</v>
      </c>
      <c r="C1343">
        <v>0.136057138442993</v>
      </c>
      <c r="D1343">
        <f>Table14[[#This Row],[runtime_to_process_best_model]]+Table14[[#This Row],[AnalysisTime (s) - best model]]</f>
        <v>49.38232278823849</v>
      </c>
      <c r="E1343">
        <v>42.543467521667402</v>
      </c>
      <c r="F1343">
        <v>0.168993949890136</v>
      </c>
      <c r="G1343">
        <f>Table14[[#This Row],[runtime_to_process_final_model]]+Table14[[#This Row],[Processing Time (s) - final model]]</f>
        <v>42.712461471557539</v>
      </c>
      <c r="H1343">
        <f t="shared" si="20"/>
        <v>0.73695771554089728</v>
      </c>
    </row>
    <row r="1344" spans="1:8" x14ac:dyDescent="0.3">
      <c r="A1344" t="s">
        <v>3171</v>
      </c>
      <c r="B1344">
        <v>27.775789499282801</v>
      </c>
      <c r="C1344">
        <v>0.11145281791687001</v>
      </c>
      <c r="D1344">
        <f>Table14[[#This Row],[runtime_to_process_best_model]]+Table14[[#This Row],[AnalysisTime (s) - best model]]</f>
        <v>27.887242317199672</v>
      </c>
      <c r="E1344">
        <v>23.475191593170099</v>
      </c>
      <c r="F1344">
        <v>8.8280200958251898E-2</v>
      </c>
      <c r="G1344">
        <f>Table14[[#This Row],[runtime_to_process_final_model]]+Table14[[#This Row],[Processing Time (s) - final model]]</f>
        <v>23.56347179412835</v>
      </c>
      <c r="H1344">
        <f t="shared" si="20"/>
        <v>0.73750686436022728</v>
      </c>
    </row>
    <row r="1345" spans="1:8" x14ac:dyDescent="0.3">
      <c r="A1345" t="s">
        <v>3172</v>
      </c>
      <c r="B1345">
        <v>24.101426124572701</v>
      </c>
      <c r="C1345">
        <v>5.3405523300170898E-2</v>
      </c>
      <c r="D1345">
        <f>Table14[[#This Row],[runtime_to_process_best_model]]+Table14[[#This Row],[AnalysisTime (s) - best model]]</f>
        <v>24.154831647872872</v>
      </c>
      <c r="E1345">
        <v>22.694679260253899</v>
      </c>
      <c r="F1345">
        <v>0.111837863922119</v>
      </c>
      <c r="G1345">
        <f>Table14[[#This Row],[runtime_to_process_final_model]]+Table14[[#This Row],[Processing Time (s) - final model]]</f>
        <v>22.806517124176018</v>
      </c>
      <c r="H1345">
        <f t="shared" si="20"/>
        <v>0.73805601317955727</v>
      </c>
    </row>
    <row r="1346" spans="1:8" x14ac:dyDescent="0.3">
      <c r="A1346" t="s">
        <v>3173</v>
      </c>
      <c r="B1346">
        <v>19.193027734756399</v>
      </c>
      <c r="C1346">
        <v>4.4771194458007799E-2</v>
      </c>
      <c r="D1346">
        <f>Table14[[#This Row],[runtime_to_process_best_model]]+Table14[[#This Row],[AnalysisTime (s) - best model]]</f>
        <v>19.237798929214406</v>
      </c>
      <c r="E1346">
        <v>18.701743841171201</v>
      </c>
      <c r="F1346">
        <v>0.116012811660766</v>
      </c>
      <c r="G1346">
        <f>Table14[[#This Row],[runtime_to_process_final_model]]+Table14[[#This Row],[Processing Time (s) - final model]]</f>
        <v>18.817756652831967</v>
      </c>
      <c r="H1346">
        <f t="shared" si="20"/>
        <v>0.73860516199888726</v>
      </c>
    </row>
    <row r="1347" spans="1:8" x14ac:dyDescent="0.3">
      <c r="A1347" t="s">
        <v>3174</v>
      </c>
      <c r="B1347">
        <v>15.2253096103668</v>
      </c>
      <c r="C1347">
        <v>3.3787012100219699E-2</v>
      </c>
      <c r="D1347">
        <f>Table14[[#This Row],[runtime_to_process_best_model]]+Table14[[#This Row],[AnalysisTime (s) - best model]]</f>
        <v>15.25909662246702</v>
      </c>
      <c r="E1347">
        <v>14.5883402824401</v>
      </c>
      <c r="F1347">
        <v>4.2344093322753899E-2</v>
      </c>
      <c r="G1347">
        <f>Table14[[#This Row],[runtime_to_process_final_model]]+Table14[[#This Row],[Processing Time (s) - final model]]</f>
        <v>14.630684375762854</v>
      </c>
      <c r="H1347">
        <f t="shared" si="20"/>
        <v>0.73915431081821725</v>
      </c>
    </row>
    <row r="1348" spans="1:8" x14ac:dyDescent="0.3">
      <c r="A1348" t="s">
        <v>3175</v>
      </c>
      <c r="B1348">
        <v>16.007448911666799</v>
      </c>
      <c r="C1348">
        <v>4.1322708129882799E-2</v>
      </c>
      <c r="D1348">
        <f>Table14[[#This Row],[runtime_to_process_best_model]]+Table14[[#This Row],[AnalysisTime (s) - best model]]</f>
        <v>16.048771619796682</v>
      </c>
      <c r="E1348">
        <v>14.837241411209099</v>
      </c>
      <c r="F1348">
        <v>4.3108463287353502E-2</v>
      </c>
      <c r="G1348">
        <f>Table14[[#This Row],[runtime_to_process_final_model]]+Table14[[#This Row],[Processing Time (s) - final model]]</f>
        <v>14.880349874496453</v>
      </c>
      <c r="H1348">
        <f t="shared" ref="H1348:H1411" si="21">(1/1821)+H1347</f>
        <v>0.73970345963754724</v>
      </c>
    </row>
    <row r="1349" spans="1:8" x14ac:dyDescent="0.3">
      <c r="A1349" t="s">
        <v>3176</v>
      </c>
      <c r="B1349">
        <v>21.553841590881301</v>
      </c>
      <c r="C1349">
        <v>8.9584827423095703E-2</v>
      </c>
      <c r="D1349">
        <f>Table14[[#This Row],[runtime_to_process_best_model]]+Table14[[#This Row],[AnalysisTime (s) - best model]]</f>
        <v>21.643426418304397</v>
      </c>
      <c r="E1349">
        <v>20.7853007316589</v>
      </c>
      <c r="F1349">
        <v>0.11795949935913</v>
      </c>
      <c r="G1349">
        <f>Table14[[#This Row],[runtime_to_process_final_model]]+Table14[[#This Row],[Processing Time (s) - final model]]</f>
        <v>20.903260231018031</v>
      </c>
      <c r="H1349">
        <f t="shared" si="21"/>
        <v>0.74025260845687724</v>
      </c>
    </row>
    <row r="1350" spans="1:8" x14ac:dyDescent="0.3">
      <c r="A1350" t="s">
        <v>3177</v>
      </c>
      <c r="B1350">
        <v>20.7701416015625</v>
      </c>
      <c r="C1350">
        <v>5.2777767181396401E-2</v>
      </c>
      <c r="D1350">
        <f>Table14[[#This Row],[runtime_to_process_best_model]]+Table14[[#This Row],[AnalysisTime (s) - best model]]</f>
        <v>20.822919368743896</v>
      </c>
      <c r="E1350">
        <v>19.7577850818634</v>
      </c>
      <c r="F1350">
        <v>6.3179016113281194E-2</v>
      </c>
      <c r="G1350">
        <f>Table14[[#This Row],[runtime_to_process_final_model]]+Table14[[#This Row],[Processing Time (s) - final model]]</f>
        <v>19.820964097976681</v>
      </c>
      <c r="H1350">
        <f t="shared" si="21"/>
        <v>0.74080175727620723</v>
      </c>
    </row>
    <row r="1351" spans="1:8" x14ac:dyDescent="0.3">
      <c r="A1351" t="s">
        <v>3178</v>
      </c>
      <c r="B1351">
        <v>36.921040058135901</v>
      </c>
      <c r="C1351">
        <v>0.108324527740478</v>
      </c>
      <c r="D1351">
        <f>Table14[[#This Row],[runtime_to_process_best_model]]+Table14[[#This Row],[AnalysisTime (s) - best model]]</f>
        <v>37.02936458587638</v>
      </c>
      <c r="E1351">
        <v>32.102516889572101</v>
      </c>
      <c r="F1351">
        <v>0.222940683364868</v>
      </c>
      <c r="G1351">
        <f>Table14[[#This Row],[runtime_to_process_final_model]]+Table14[[#This Row],[Processing Time (s) - final model]]</f>
        <v>32.325457572936969</v>
      </c>
      <c r="H1351">
        <f t="shared" si="21"/>
        <v>0.74135090609553722</v>
      </c>
    </row>
    <row r="1352" spans="1:8" x14ac:dyDescent="0.3">
      <c r="A1352" t="s">
        <v>3179</v>
      </c>
      <c r="B1352">
        <v>38.211997032165499</v>
      </c>
      <c r="C1352">
        <v>0.106705427169799</v>
      </c>
      <c r="D1352">
        <f>Table14[[#This Row],[runtime_to_process_best_model]]+Table14[[#This Row],[AnalysisTime (s) - best model]]</f>
        <v>38.318702459335299</v>
      </c>
      <c r="E1352">
        <v>34.1446177959442</v>
      </c>
      <c r="F1352">
        <v>0.122751474380493</v>
      </c>
      <c r="G1352">
        <f>Table14[[#This Row],[runtime_to_process_final_model]]+Table14[[#This Row],[Processing Time (s) - final model]]</f>
        <v>34.267369270324693</v>
      </c>
      <c r="H1352">
        <f t="shared" si="21"/>
        <v>0.74190005491486721</v>
      </c>
    </row>
    <row r="1353" spans="1:8" x14ac:dyDescent="0.3">
      <c r="A1353" t="s">
        <v>3180</v>
      </c>
      <c r="B1353">
        <v>27.579109907150201</v>
      </c>
      <c r="C1353">
        <v>9.1571331024169894E-2</v>
      </c>
      <c r="D1353">
        <f>Table14[[#This Row],[runtime_to_process_best_model]]+Table14[[#This Row],[AnalysisTime (s) - best model]]</f>
        <v>27.670681238174371</v>
      </c>
      <c r="E1353">
        <v>25.9447340965271</v>
      </c>
      <c r="F1353">
        <v>0.112460851669311</v>
      </c>
      <c r="G1353">
        <f>Table14[[#This Row],[runtime_to_process_final_model]]+Table14[[#This Row],[Processing Time (s) - final model]]</f>
        <v>26.057194948196411</v>
      </c>
      <c r="H1353">
        <f t="shared" si="21"/>
        <v>0.74244920373419721</v>
      </c>
    </row>
    <row r="1354" spans="1:8" x14ac:dyDescent="0.3">
      <c r="A1354" t="s">
        <v>3181</v>
      </c>
      <c r="B1354">
        <v>31.501181364059399</v>
      </c>
      <c r="C1354">
        <v>0.117220163345336</v>
      </c>
      <c r="D1354">
        <f>Table14[[#This Row],[runtime_to_process_best_model]]+Table14[[#This Row],[AnalysisTime (s) - best model]]</f>
        <v>31.618401527404735</v>
      </c>
      <c r="E1354">
        <v>30.408545255661</v>
      </c>
      <c r="F1354">
        <v>9.8009586334228502E-2</v>
      </c>
      <c r="G1354">
        <f>Table14[[#This Row],[runtime_to_process_final_model]]+Table14[[#This Row],[Processing Time (s) - final model]]</f>
        <v>30.506554841995229</v>
      </c>
      <c r="H1354">
        <f t="shared" si="21"/>
        <v>0.7429983525535272</v>
      </c>
    </row>
    <row r="1355" spans="1:8" x14ac:dyDescent="0.3">
      <c r="A1355" t="s">
        <v>3182</v>
      </c>
      <c r="B1355">
        <v>30.171941995620699</v>
      </c>
      <c r="C1355">
        <v>9.36779975891113E-2</v>
      </c>
      <c r="D1355">
        <f>Table14[[#This Row],[runtime_to_process_best_model]]+Table14[[#This Row],[AnalysisTime (s) - best model]]</f>
        <v>30.26561999320981</v>
      </c>
      <c r="E1355">
        <v>27.732472181320102</v>
      </c>
      <c r="F1355">
        <v>0.127280473709106</v>
      </c>
      <c r="G1355">
        <f>Table14[[#This Row],[runtime_to_process_final_model]]+Table14[[#This Row],[Processing Time (s) - final model]]</f>
        <v>27.859752655029208</v>
      </c>
      <c r="H1355">
        <f t="shared" si="21"/>
        <v>0.74354750137285719</v>
      </c>
    </row>
    <row r="1356" spans="1:8" x14ac:dyDescent="0.3">
      <c r="A1356" t="s">
        <v>3183</v>
      </c>
      <c r="B1356">
        <v>34.456906318664501</v>
      </c>
      <c r="C1356">
        <v>0.11062479019165</v>
      </c>
      <c r="D1356">
        <f>Table14[[#This Row],[runtime_to_process_best_model]]+Table14[[#This Row],[AnalysisTime (s) - best model]]</f>
        <v>34.567531108856151</v>
      </c>
      <c r="E1356">
        <v>32.084605455398503</v>
      </c>
      <c r="F1356">
        <v>9.4863176345825195E-2</v>
      </c>
      <c r="G1356">
        <f>Table14[[#This Row],[runtime_to_process_final_model]]+Table14[[#This Row],[Processing Time (s) - final model]]</f>
        <v>32.179468631744328</v>
      </c>
      <c r="H1356">
        <f t="shared" si="21"/>
        <v>0.74409665019218718</v>
      </c>
    </row>
    <row r="1357" spans="1:8" x14ac:dyDescent="0.3">
      <c r="A1357" t="s">
        <v>3184</v>
      </c>
      <c r="B1357">
        <v>23.424078464508</v>
      </c>
      <c r="C1357">
        <v>7.8709840774536105E-2</v>
      </c>
      <c r="D1357">
        <f>Table14[[#This Row],[runtime_to_process_best_model]]+Table14[[#This Row],[AnalysisTime (s) - best model]]</f>
        <v>23.502788305282536</v>
      </c>
      <c r="E1357">
        <v>20.9289181232452</v>
      </c>
      <c r="F1357">
        <v>0.15091586112975999</v>
      </c>
      <c r="G1357">
        <f>Table14[[#This Row],[runtime_to_process_final_model]]+Table14[[#This Row],[Processing Time (s) - final model]]</f>
        <v>21.079833984374961</v>
      </c>
      <c r="H1357">
        <f t="shared" si="21"/>
        <v>0.74464579901151717</v>
      </c>
    </row>
    <row r="1358" spans="1:8" x14ac:dyDescent="0.3">
      <c r="A1358" t="s">
        <v>3185</v>
      </c>
      <c r="B1358">
        <v>20.179473161697299</v>
      </c>
      <c r="C1358">
        <v>8.7115287780761705E-2</v>
      </c>
      <c r="D1358">
        <f>Table14[[#This Row],[runtime_to_process_best_model]]+Table14[[#This Row],[AnalysisTime (s) - best model]]</f>
        <v>20.266588449478061</v>
      </c>
      <c r="E1358">
        <v>19.4371080398559</v>
      </c>
      <c r="F1358">
        <v>7.7341556549072196E-2</v>
      </c>
      <c r="G1358">
        <f>Table14[[#This Row],[runtime_to_process_final_model]]+Table14[[#This Row],[Processing Time (s) - final model]]</f>
        <v>19.514449596404972</v>
      </c>
      <c r="H1358">
        <f t="shared" si="21"/>
        <v>0.74519494783084717</v>
      </c>
    </row>
    <row r="1359" spans="1:8" x14ac:dyDescent="0.3">
      <c r="A1359" t="s">
        <v>3186</v>
      </c>
      <c r="B1359">
        <v>17.311588048934901</v>
      </c>
      <c r="C1359">
        <v>7.5928449630737305E-2</v>
      </c>
      <c r="D1359">
        <f>Table14[[#This Row],[runtime_to_process_best_model]]+Table14[[#This Row],[AnalysisTime (s) - best model]]</f>
        <v>17.387516498565638</v>
      </c>
      <c r="E1359">
        <v>16.880201578140198</v>
      </c>
      <c r="F1359">
        <v>9.3119621276855399E-2</v>
      </c>
      <c r="G1359">
        <f>Table14[[#This Row],[runtime_to_process_final_model]]+Table14[[#This Row],[Processing Time (s) - final model]]</f>
        <v>16.973321199417054</v>
      </c>
      <c r="H1359">
        <f t="shared" si="21"/>
        <v>0.74574409665017716</v>
      </c>
    </row>
    <row r="1360" spans="1:8" x14ac:dyDescent="0.3">
      <c r="A1360" t="s">
        <v>3187</v>
      </c>
      <c r="B1360">
        <v>28.484206914901701</v>
      </c>
      <c r="C1360">
        <v>7.1824789047241197E-2</v>
      </c>
      <c r="D1360">
        <f>Table14[[#This Row],[runtime_to_process_best_model]]+Table14[[#This Row],[AnalysisTime (s) - best model]]</f>
        <v>28.556031703948943</v>
      </c>
      <c r="E1360">
        <v>23.707998514175401</v>
      </c>
      <c r="F1360">
        <v>8.8301420211791895E-2</v>
      </c>
      <c r="G1360">
        <f>Table14[[#This Row],[runtime_to_process_final_model]]+Table14[[#This Row],[Processing Time (s) - final model]]</f>
        <v>23.796299934387193</v>
      </c>
      <c r="H1360">
        <f t="shared" si="21"/>
        <v>0.74629324546950715</v>
      </c>
    </row>
    <row r="1361" spans="1:8" x14ac:dyDescent="0.3">
      <c r="A1361" t="s">
        <v>3188</v>
      </c>
      <c r="B1361">
        <v>21.089409828186</v>
      </c>
      <c r="C1361">
        <v>4.4055700302124003E-2</v>
      </c>
      <c r="D1361">
        <f>Table14[[#This Row],[runtime_to_process_best_model]]+Table14[[#This Row],[AnalysisTime (s) - best model]]</f>
        <v>21.133465528488124</v>
      </c>
      <c r="E1361">
        <v>20.481816053390499</v>
      </c>
      <c r="F1361">
        <v>4.5474290847778299E-2</v>
      </c>
      <c r="G1361">
        <f>Table14[[#This Row],[runtime_to_process_final_model]]+Table14[[#This Row],[Processing Time (s) - final model]]</f>
        <v>20.527290344238278</v>
      </c>
      <c r="H1361">
        <f t="shared" si="21"/>
        <v>0.74684239428883714</v>
      </c>
    </row>
    <row r="1362" spans="1:8" x14ac:dyDescent="0.3">
      <c r="A1362" t="s">
        <v>3189</v>
      </c>
      <c r="B1362">
        <v>17.618321657180701</v>
      </c>
      <c r="C1362">
        <v>2.5493383407592701E-2</v>
      </c>
      <c r="D1362">
        <f>Table14[[#This Row],[runtime_to_process_best_model]]+Table14[[#This Row],[AnalysisTime (s) - best model]]</f>
        <v>17.643815040588294</v>
      </c>
      <c r="E1362">
        <v>14.4256541728973</v>
      </c>
      <c r="F1362">
        <v>4.4654369354247998E-2</v>
      </c>
      <c r="G1362">
        <f>Table14[[#This Row],[runtime_to_process_final_model]]+Table14[[#This Row],[Processing Time (s) - final model]]</f>
        <v>14.470308542251548</v>
      </c>
      <c r="H1362">
        <f t="shared" si="21"/>
        <v>0.74739154310816713</v>
      </c>
    </row>
    <row r="1363" spans="1:8" x14ac:dyDescent="0.3">
      <c r="A1363" t="s">
        <v>3190</v>
      </c>
      <c r="B1363">
        <v>45.594829797744701</v>
      </c>
      <c r="C1363">
        <v>0.165915012359619</v>
      </c>
      <c r="D1363">
        <f>Table14[[#This Row],[runtime_to_process_best_model]]+Table14[[#This Row],[AnalysisTime (s) - best model]]</f>
        <v>45.76074481010432</v>
      </c>
      <c r="E1363">
        <v>40.350979566574097</v>
      </c>
      <c r="F1363">
        <v>0.28100061416625899</v>
      </c>
      <c r="G1363">
        <f>Table14[[#This Row],[runtime_to_process_final_model]]+Table14[[#This Row],[Processing Time (s) - final model]]</f>
        <v>40.631980180740356</v>
      </c>
      <c r="H1363">
        <f t="shared" si="21"/>
        <v>0.74794069192749713</v>
      </c>
    </row>
    <row r="1364" spans="1:8" x14ac:dyDescent="0.3">
      <c r="A1364" t="s">
        <v>3191</v>
      </c>
      <c r="B1364">
        <v>38.745845317840498</v>
      </c>
      <c r="C1364">
        <v>0.161006689071655</v>
      </c>
      <c r="D1364">
        <f>Table14[[#This Row],[runtime_to_process_best_model]]+Table14[[#This Row],[AnalysisTime (s) - best model]]</f>
        <v>38.906852006912153</v>
      </c>
      <c r="E1364">
        <v>34.3127152919769</v>
      </c>
      <c r="F1364">
        <v>0.125187873840332</v>
      </c>
      <c r="G1364">
        <f>Table14[[#This Row],[runtime_to_process_final_model]]+Table14[[#This Row],[Processing Time (s) - final model]]</f>
        <v>34.437903165817232</v>
      </c>
      <c r="H1364">
        <f t="shared" si="21"/>
        <v>0.74848984074682712</v>
      </c>
    </row>
    <row r="1365" spans="1:8" x14ac:dyDescent="0.3">
      <c r="A1365" t="s">
        <v>3192</v>
      </c>
      <c r="B1365">
        <v>20.462558507919301</v>
      </c>
      <c r="C1365">
        <v>5.29522895812988E-2</v>
      </c>
      <c r="D1365">
        <f>Table14[[#This Row],[runtime_to_process_best_model]]+Table14[[#This Row],[AnalysisTime (s) - best model]]</f>
        <v>20.5155107975006</v>
      </c>
      <c r="E1365">
        <v>19.5062289237976</v>
      </c>
      <c r="F1365">
        <v>6.5443277359008706E-2</v>
      </c>
      <c r="G1365">
        <f>Table14[[#This Row],[runtime_to_process_final_model]]+Table14[[#This Row],[Processing Time (s) - final model]]</f>
        <v>19.571672201156609</v>
      </c>
      <c r="H1365">
        <f t="shared" si="21"/>
        <v>0.74903898956615711</v>
      </c>
    </row>
    <row r="1366" spans="1:8" x14ac:dyDescent="0.3">
      <c r="A1366" t="s">
        <v>3193</v>
      </c>
      <c r="B1366">
        <v>16.680227994918798</v>
      </c>
      <c r="C1366">
        <v>3.4989118576049798E-2</v>
      </c>
      <c r="D1366">
        <f>Table14[[#This Row],[runtime_to_process_best_model]]+Table14[[#This Row],[AnalysisTime (s) - best model]]</f>
        <v>16.715217113494848</v>
      </c>
      <c r="E1366">
        <v>15.220677614212001</v>
      </c>
      <c r="F1366">
        <v>6.2361717224120997E-2</v>
      </c>
      <c r="G1366">
        <f>Table14[[#This Row],[runtime_to_process_final_model]]+Table14[[#This Row],[Processing Time (s) - final model]]</f>
        <v>15.283039331436122</v>
      </c>
      <c r="H1366">
        <f t="shared" si="21"/>
        <v>0.7495881383854871</v>
      </c>
    </row>
    <row r="1367" spans="1:8" x14ac:dyDescent="0.3">
      <c r="A1367" t="s">
        <v>3194</v>
      </c>
      <c r="B1367">
        <v>44.459482431411701</v>
      </c>
      <c r="C1367">
        <v>0.14622950553894001</v>
      </c>
      <c r="D1367">
        <f>Table14[[#This Row],[runtime_to_process_best_model]]+Table14[[#This Row],[AnalysisTime (s) - best model]]</f>
        <v>44.605711936950641</v>
      </c>
      <c r="E1367">
        <v>40.6237277984619</v>
      </c>
      <c r="F1367">
        <v>0.11544537544250399</v>
      </c>
      <c r="G1367">
        <f>Table14[[#This Row],[runtime_to_process_final_model]]+Table14[[#This Row],[Processing Time (s) - final model]]</f>
        <v>40.739173173904405</v>
      </c>
      <c r="H1367">
        <f t="shared" si="21"/>
        <v>0.75013728720481709</v>
      </c>
    </row>
    <row r="1368" spans="1:8" x14ac:dyDescent="0.3">
      <c r="A1368" t="s">
        <v>3195</v>
      </c>
      <c r="B1368">
        <v>9.8039128780364901</v>
      </c>
      <c r="C1368">
        <v>4.2186737060546799E-2</v>
      </c>
      <c r="D1368">
        <f>Table14[[#This Row],[runtime_to_process_best_model]]+Table14[[#This Row],[AnalysisTime (s) - best model]]</f>
        <v>9.846099615097037</v>
      </c>
      <c r="E1368">
        <v>9.4886472225189191</v>
      </c>
      <c r="F1368">
        <v>7.1403980255126898E-2</v>
      </c>
      <c r="G1368">
        <f>Table14[[#This Row],[runtime_to_process_final_model]]+Table14[[#This Row],[Processing Time (s) - final model]]</f>
        <v>9.5600512027740461</v>
      </c>
      <c r="H1368">
        <f t="shared" si="21"/>
        <v>0.75068643602414709</v>
      </c>
    </row>
    <row r="1369" spans="1:8" x14ac:dyDescent="0.3">
      <c r="A1369" t="s">
        <v>3196</v>
      </c>
      <c r="B1369">
        <v>18.234732627868599</v>
      </c>
      <c r="C1369">
        <v>5.4618358612060498E-2</v>
      </c>
      <c r="D1369">
        <f>Table14[[#This Row],[runtime_to_process_best_model]]+Table14[[#This Row],[AnalysisTime (s) - best model]]</f>
        <v>18.28935098648066</v>
      </c>
      <c r="E1369">
        <v>17.738952159881499</v>
      </c>
      <c r="F1369">
        <v>8.1449031829833901E-2</v>
      </c>
      <c r="G1369">
        <f>Table14[[#This Row],[runtime_to_process_final_model]]+Table14[[#This Row],[Processing Time (s) - final model]]</f>
        <v>17.820401191711333</v>
      </c>
      <c r="H1369">
        <f t="shared" si="21"/>
        <v>0.75123558484347708</v>
      </c>
    </row>
    <row r="1370" spans="1:8" x14ac:dyDescent="0.3">
      <c r="A1370" t="s">
        <v>3197</v>
      </c>
      <c r="B1370">
        <v>25.484691619873001</v>
      </c>
      <c r="C1370">
        <v>4.3633222579955999E-2</v>
      </c>
      <c r="D1370">
        <f>Table14[[#This Row],[runtime_to_process_best_model]]+Table14[[#This Row],[AnalysisTime (s) - best model]]</f>
        <v>25.528324842452957</v>
      </c>
      <c r="E1370">
        <v>22.476791858673</v>
      </c>
      <c r="F1370">
        <v>6.1289548873901298E-2</v>
      </c>
      <c r="G1370">
        <f>Table14[[#This Row],[runtime_to_process_final_model]]+Table14[[#This Row],[Processing Time (s) - final model]]</f>
        <v>22.538081407546901</v>
      </c>
      <c r="H1370">
        <f t="shared" si="21"/>
        <v>0.75178473366280707</v>
      </c>
    </row>
    <row r="1371" spans="1:8" x14ac:dyDescent="0.3">
      <c r="A1371" t="s">
        <v>3198</v>
      </c>
      <c r="B1371">
        <v>40.484624147415097</v>
      </c>
      <c r="C1371">
        <v>0.14439153671264601</v>
      </c>
      <c r="D1371">
        <f>Table14[[#This Row],[runtime_to_process_best_model]]+Table14[[#This Row],[AnalysisTime (s) - best model]]</f>
        <v>40.629015684127744</v>
      </c>
      <c r="E1371">
        <v>34.432621002197202</v>
      </c>
      <c r="F1371">
        <v>0.21530342102050701</v>
      </c>
      <c r="G1371">
        <f>Table14[[#This Row],[runtime_to_process_final_model]]+Table14[[#This Row],[Processing Time (s) - final model]]</f>
        <v>34.647924423217709</v>
      </c>
      <c r="H1371">
        <f t="shared" si="21"/>
        <v>0.75233388248213706</v>
      </c>
    </row>
    <row r="1372" spans="1:8" x14ac:dyDescent="0.3">
      <c r="A1372" t="s">
        <v>3199</v>
      </c>
      <c r="B1372">
        <v>20.942611694335898</v>
      </c>
      <c r="C1372">
        <v>5.9641361236572203E-2</v>
      </c>
      <c r="D1372">
        <f>Table14[[#This Row],[runtime_to_process_best_model]]+Table14[[#This Row],[AnalysisTime (s) - best model]]</f>
        <v>21.002253055572471</v>
      </c>
      <c r="E1372">
        <v>20.470711469650201</v>
      </c>
      <c r="F1372">
        <v>9.4648122787475503E-2</v>
      </c>
      <c r="G1372">
        <f>Table14[[#This Row],[runtime_to_process_final_model]]+Table14[[#This Row],[Processing Time (s) - final model]]</f>
        <v>20.565359592437677</v>
      </c>
      <c r="H1372">
        <f t="shared" si="21"/>
        <v>0.75288303130146705</v>
      </c>
    </row>
    <row r="1373" spans="1:8" x14ac:dyDescent="0.3">
      <c r="A1373" t="s">
        <v>3200</v>
      </c>
      <c r="B1373">
        <v>21.826808214187601</v>
      </c>
      <c r="C1373">
        <v>6.6159963607788003E-2</v>
      </c>
      <c r="D1373">
        <f>Table14[[#This Row],[runtime_to_process_best_model]]+Table14[[#This Row],[AnalysisTime (s) - best model]]</f>
        <v>21.892968177795389</v>
      </c>
      <c r="E1373">
        <v>20.517824649810699</v>
      </c>
      <c r="F1373">
        <v>7.0742130279541002E-2</v>
      </c>
      <c r="G1373">
        <f>Table14[[#This Row],[runtime_to_process_final_model]]+Table14[[#This Row],[Processing Time (s) - final model]]</f>
        <v>20.58856678009024</v>
      </c>
      <c r="H1373">
        <f t="shared" si="21"/>
        <v>0.75343218012079705</v>
      </c>
    </row>
    <row r="1374" spans="1:8" x14ac:dyDescent="0.3">
      <c r="A1374" t="s">
        <v>3201</v>
      </c>
      <c r="B1374">
        <v>14.256047964096</v>
      </c>
      <c r="C1374">
        <v>2.9127359390258699E-2</v>
      </c>
      <c r="D1374">
        <f>Table14[[#This Row],[runtime_to_process_best_model]]+Table14[[#This Row],[AnalysisTime (s) - best model]]</f>
        <v>14.285175323486259</v>
      </c>
      <c r="E1374">
        <v>13.111389398574801</v>
      </c>
      <c r="F1374">
        <v>4.06327247619628E-2</v>
      </c>
      <c r="G1374">
        <f>Table14[[#This Row],[runtime_to_process_final_model]]+Table14[[#This Row],[Processing Time (s) - final model]]</f>
        <v>13.152022123336764</v>
      </c>
      <c r="H1374">
        <f t="shared" si="21"/>
        <v>0.75398132894012704</v>
      </c>
    </row>
    <row r="1375" spans="1:8" x14ac:dyDescent="0.3">
      <c r="A1375" t="s">
        <v>3202</v>
      </c>
      <c r="B1375">
        <v>49.120918512344304</v>
      </c>
      <c r="C1375">
        <v>0.24081230163574199</v>
      </c>
      <c r="D1375">
        <f>Table14[[#This Row],[runtime_to_process_best_model]]+Table14[[#This Row],[AnalysisTime (s) - best model]]</f>
        <v>49.361730813980046</v>
      </c>
      <c r="E1375">
        <v>46.565323829650801</v>
      </c>
      <c r="F1375">
        <v>0.324825048446655</v>
      </c>
      <c r="G1375">
        <f>Table14[[#This Row],[runtime_to_process_final_model]]+Table14[[#This Row],[Processing Time (s) - final model]]</f>
        <v>46.890148878097456</v>
      </c>
      <c r="H1375">
        <f t="shared" si="21"/>
        <v>0.75453047775945703</v>
      </c>
    </row>
    <row r="1376" spans="1:8" x14ac:dyDescent="0.3">
      <c r="A1376" t="s">
        <v>3203</v>
      </c>
      <c r="B1376">
        <v>54.3801300525665</v>
      </c>
      <c r="C1376">
        <v>0.22154426574707001</v>
      </c>
      <c r="D1376">
        <f>Table14[[#This Row],[runtime_to_process_best_model]]+Table14[[#This Row],[AnalysisTime (s) - best model]]</f>
        <v>54.60167431831357</v>
      </c>
      <c r="E1376">
        <v>45.492844104766803</v>
      </c>
      <c r="F1376">
        <v>0.26988339424133301</v>
      </c>
      <c r="G1376">
        <f>Table14[[#This Row],[runtime_to_process_final_model]]+Table14[[#This Row],[Processing Time (s) - final model]]</f>
        <v>45.762727499008136</v>
      </c>
      <c r="H1376">
        <f t="shared" si="21"/>
        <v>0.75507962657878702</v>
      </c>
    </row>
    <row r="1377" spans="1:8" x14ac:dyDescent="0.3">
      <c r="A1377" t="s">
        <v>3204</v>
      </c>
      <c r="B1377">
        <v>37.367188692092803</v>
      </c>
      <c r="C1377">
        <v>0.100862026214599</v>
      </c>
      <c r="D1377">
        <f>Table14[[#This Row],[runtime_to_process_best_model]]+Table14[[#This Row],[AnalysisTime (s) - best model]]</f>
        <v>37.468050718307403</v>
      </c>
      <c r="E1377">
        <v>32.377671480178797</v>
      </c>
      <c r="F1377">
        <v>8.7898492813110296E-2</v>
      </c>
      <c r="G1377">
        <f>Table14[[#This Row],[runtime_to_process_final_model]]+Table14[[#This Row],[Processing Time (s) - final model]]</f>
        <v>32.465569972991908</v>
      </c>
      <c r="H1377">
        <f t="shared" si="21"/>
        <v>0.75562877539811701</v>
      </c>
    </row>
    <row r="1378" spans="1:8" x14ac:dyDescent="0.3">
      <c r="A1378" t="s">
        <v>3205</v>
      </c>
      <c r="B1378">
        <v>21.683287620544402</v>
      </c>
      <c r="C1378">
        <v>5.9009075164794901E-2</v>
      </c>
      <c r="D1378">
        <f>Table14[[#This Row],[runtime_to_process_best_model]]+Table14[[#This Row],[AnalysisTime (s) - best model]]</f>
        <v>21.742296695709197</v>
      </c>
      <c r="E1378">
        <v>20.5631504058837</v>
      </c>
      <c r="F1378">
        <v>8.7369680404663003E-2</v>
      </c>
      <c r="G1378">
        <f>Table14[[#This Row],[runtime_to_process_final_model]]+Table14[[#This Row],[Processing Time (s) - final model]]</f>
        <v>20.650520086288363</v>
      </c>
      <c r="H1378">
        <f t="shared" si="21"/>
        <v>0.75617792421744701</v>
      </c>
    </row>
    <row r="1379" spans="1:8" x14ac:dyDescent="0.3">
      <c r="A1379" t="s">
        <v>3206</v>
      </c>
      <c r="B1379">
        <v>23.247930049896201</v>
      </c>
      <c r="C1379">
        <v>5.73630332946777E-2</v>
      </c>
      <c r="D1379">
        <f>Table14[[#This Row],[runtime_to_process_best_model]]+Table14[[#This Row],[AnalysisTime (s) - best model]]</f>
        <v>23.305293083190879</v>
      </c>
      <c r="E1379">
        <v>21.344232320785501</v>
      </c>
      <c r="F1379">
        <v>0.106199502944946</v>
      </c>
      <c r="G1379">
        <f>Table14[[#This Row],[runtime_to_process_final_model]]+Table14[[#This Row],[Processing Time (s) - final model]]</f>
        <v>21.450431823730447</v>
      </c>
      <c r="H1379">
        <f t="shared" si="21"/>
        <v>0.756727073036777</v>
      </c>
    </row>
    <row r="1380" spans="1:8" x14ac:dyDescent="0.3">
      <c r="A1380" t="s">
        <v>3207</v>
      </c>
      <c r="B1380">
        <v>38.279053211212101</v>
      </c>
      <c r="C1380">
        <v>0.20633316040038999</v>
      </c>
      <c r="D1380">
        <f>Table14[[#This Row],[runtime_to_process_best_model]]+Table14[[#This Row],[AnalysisTime (s) - best model]]</f>
        <v>38.485386371612492</v>
      </c>
      <c r="E1380">
        <v>32.184876203536902</v>
      </c>
      <c r="F1380">
        <v>0.211259365081787</v>
      </c>
      <c r="G1380">
        <f>Table14[[#This Row],[runtime_to_process_final_model]]+Table14[[#This Row],[Processing Time (s) - final model]]</f>
        <v>32.396135568618689</v>
      </c>
      <c r="H1380">
        <f t="shared" si="21"/>
        <v>0.75727622185610699</v>
      </c>
    </row>
    <row r="1381" spans="1:8" x14ac:dyDescent="0.3">
      <c r="A1381" t="s">
        <v>3208</v>
      </c>
      <c r="B1381">
        <v>10.368729352951</v>
      </c>
      <c r="C1381">
        <v>4.5039892196655197E-2</v>
      </c>
      <c r="D1381">
        <f>Table14[[#This Row],[runtime_to_process_best_model]]+Table14[[#This Row],[AnalysisTime (s) - best model]]</f>
        <v>10.413769245147655</v>
      </c>
      <c r="E1381">
        <v>9.7398259639739901</v>
      </c>
      <c r="F1381">
        <v>3.5671234130859299E-2</v>
      </c>
      <c r="G1381">
        <f>Table14[[#This Row],[runtime_to_process_final_model]]+Table14[[#This Row],[Processing Time (s) - final model]]</f>
        <v>9.7754971981048495</v>
      </c>
      <c r="H1381">
        <f t="shared" si="21"/>
        <v>0.75782537067543698</v>
      </c>
    </row>
    <row r="1382" spans="1:8" x14ac:dyDescent="0.3">
      <c r="A1382" t="s">
        <v>3209</v>
      </c>
      <c r="B1382">
        <v>45.094326496124197</v>
      </c>
      <c r="C1382">
        <v>0.10408139228820799</v>
      </c>
      <c r="D1382">
        <f>Table14[[#This Row],[runtime_to_process_best_model]]+Table14[[#This Row],[AnalysisTime (s) - best model]]</f>
        <v>45.198407888412405</v>
      </c>
      <c r="E1382">
        <v>38.3088152408599</v>
      </c>
      <c r="F1382">
        <v>0.16042947769165</v>
      </c>
      <c r="G1382">
        <f>Table14[[#This Row],[runtime_to_process_final_model]]+Table14[[#This Row],[Processing Time (s) - final model]]</f>
        <v>38.46924471855155</v>
      </c>
      <c r="H1382">
        <f t="shared" si="21"/>
        <v>0.75837451949476697</v>
      </c>
    </row>
    <row r="1383" spans="1:8" x14ac:dyDescent="0.3">
      <c r="A1383" t="s">
        <v>3210</v>
      </c>
      <c r="B1383">
        <v>10.4375872611999</v>
      </c>
      <c r="C1383">
        <v>3.1833887100219699E-2</v>
      </c>
      <c r="D1383">
        <f>Table14[[#This Row],[runtime_to_process_best_model]]+Table14[[#This Row],[AnalysisTime (s) - best model]]</f>
        <v>10.469421148300119</v>
      </c>
      <c r="E1383">
        <v>8.5432927608489901</v>
      </c>
      <c r="F1383">
        <v>4.9605846405029297E-2</v>
      </c>
      <c r="G1383">
        <f>Table14[[#This Row],[runtime_to_process_final_model]]+Table14[[#This Row],[Processing Time (s) - final model]]</f>
        <v>8.5928986072540194</v>
      </c>
      <c r="H1383">
        <f t="shared" si="21"/>
        <v>0.75892366831409697</v>
      </c>
    </row>
    <row r="1384" spans="1:8" x14ac:dyDescent="0.3">
      <c r="A1384" t="s">
        <v>3211</v>
      </c>
      <c r="B1384">
        <v>27.112036705017001</v>
      </c>
      <c r="C1384">
        <v>5.7736396789550698E-2</v>
      </c>
      <c r="D1384">
        <f>Table14[[#This Row],[runtime_to_process_best_model]]+Table14[[#This Row],[AnalysisTime (s) - best model]]</f>
        <v>27.169773101806552</v>
      </c>
      <c r="E1384">
        <v>23.570483207702601</v>
      </c>
      <c r="F1384">
        <v>9.0357303619384696E-2</v>
      </c>
      <c r="G1384">
        <f>Table14[[#This Row],[runtime_to_process_final_model]]+Table14[[#This Row],[Processing Time (s) - final model]]</f>
        <v>23.660840511321986</v>
      </c>
      <c r="H1384">
        <f t="shared" si="21"/>
        <v>0.75947281713342696</v>
      </c>
    </row>
    <row r="1385" spans="1:8" x14ac:dyDescent="0.3">
      <c r="A1385" t="s">
        <v>3212</v>
      </c>
      <c r="B1385">
        <v>34.537078380584703</v>
      </c>
      <c r="C1385">
        <v>7.0694208145141602E-2</v>
      </c>
      <c r="D1385">
        <f>Table14[[#This Row],[runtime_to_process_best_model]]+Table14[[#This Row],[AnalysisTime (s) - best model]]</f>
        <v>34.607772588729844</v>
      </c>
      <c r="E1385">
        <v>30.389105796813901</v>
      </c>
      <c r="F1385">
        <v>8.6520433425903306E-2</v>
      </c>
      <c r="G1385">
        <f>Table14[[#This Row],[runtime_to_process_final_model]]+Table14[[#This Row],[Processing Time (s) - final model]]</f>
        <v>30.475626230239804</v>
      </c>
      <c r="H1385">
        <f t="shared" si="21"/>
        <v>0.76002196595275695</v>
      </c>
    </row>
    <row r="1386" spans="1:8" x14ac:dyDescent="0.3">
      <c r="A1386" t="s">
        <v>3213</v>
      </c>
      <c r="B1386">
        <v>5.8263747692108101</v>
      </c>
      <c r="C1386">
        <v>1.75044536590576E-2</v>
      </c>
      <c r="D1386">
        <f>Table14[[#This Row],[runtime_to_process_best_model]]+Table14[[#This Row],[AnalysisTime (s) - best model]]</f>
        <v>5.8438792228698677</v>
      </c>
      <c r="E1386">
        <v>5.6752805709838796</v>
      </c>
      <c r="F1386">
        <v>1.24075412750244E-2</v>
      </c>
      <c r="G1386">
        <f>Table14[[#This Row],[runtime_to_process_final_model]]+Table14[[#This Row],[Processing Time (s) - final model]]</f>
        <v>5.687688112258904</v>
      </c>
      <c r="H1386">
        <f t="shared" si="21"/>
        <v>0.76057111477208694</v>
      </c>
    </row>
    <row r="1387" spans="1:8" x14ac:dyDescent="0.3">
      <c r="A1387" t="s">
        <v>3214</v>
      </c>
      <c r="B1387">
        <v>35.3106143474578</v>
      </c>
      <c r="C1387">
        <v>7.1901082992553697E-2</v>
      </c>
      <c r="D1387">
        <f>Table14[[#This Row],[runtime_to_process_best_model]]+Table14[[#This Row],[AnalysisTime (s) - best model]]</f>
        <v>35.382515430450354</v>
      </c>
      <c r="E1387">
        <v>29.369501590728699</v>
      </c>
      <c r="F1387">
        <v>8.1553220748901298E-2</v>
      </c>
      <c r="G1387">
        <f>Table14[[#This Row],[runtime_to_process_final_model]]+Table14[[#This Row],[Processing Time (s) - final model]]</f>
        <v>29.451054811477601</v>
      </c>
      <c r="H1387">
        <f t="shared" si="21"/>
        <v>0.76112026359141693</v>
      </c>
    </row>
    <row r="1388" spans="1:8" x14ac:dyDescent="0.3">
      <c r="A1388" t="s">
        <v>3215</v>
      </c>
      <c r="B1388">
        <v>31.780116319656301</v>
      </c>
      <c r="C1388">
        <v>0.12607336044311501</v>
      </c>
      <c r="D1388">
        <f>Table14[[#This Row],[runtime_to_process_best_model]]+Table14[[#This Row],[AnalysisTime (s) - best model]]</f>
        <v>31.906189680099416</v>
      </c>
      <c r="E1388">
        <v>27.034333467483499</v>
      </c>
      <c r="F1388">
        <v>0.14912605285644501</v>
      </c>
      <c r="G1388">
        <f>Table14[[#This Row],[runtime_to_process_final_model]]+Table14[[#This Row],[Processing Time (s) - final model]]</f>
        <v>27.183459520339945</v>
      </c>
      <c r="H1388">
        <f t="shared" si="21"/>
        <v>0.76166941241074693</v>
      </c>
    </row>
    <row r="1389" spans="1:8" x14ac:dyDescent="0.3">
      <c r="A1389" t="s">
        <v>3216</v>
      </c>
      <c r="B1389">
        <v>18.574629306793199</v>
      </c>
      <c r="C1389">
        <v>4.8562288284301702E-2</v>
      </c>
      <c r="D1389">
        <f>Table14[[#This Row],[runtime_to_process_best_model]]+Table14[[#This Row],[AnalysisTime (s) - best model]]</f>
        <v>18.6231915950775</v>
      </c>
      <c r="E1389">
        <v>16.814600229263299</v>
      </c>
      <c r="F1389">
        <v>6.4193010330200195E-2</v>
      </c>
      <c r="G1389">
        <f>Table14[[#This Row],[runtime_to_process_final_model]]+Table14[[#This Row],[Processing Time (s) - final model]]</f>
        <v>16.878793239593499</v>
      </c>
      <c r="H1389">
        <f t="shared" si="21"/>
        <v>0.76221856123007692</v>
      </c>
    </row>
    <row r="1390" spans="1:8" x14ac:dyDescent="0.3">
      <c r="A1390" t="s">
        <v>3217</v>
      </c>
      <c r="B1390">
        <v>35.427052259445098</v>
      </c>
      <c r="C1390">
        <v>0.11590838432312001</v>
      </c>
      <c r="D1390">
        <f>Table14[[#This Row],[runtime_to_process_best_model]]+Table14[[#This Row],[AnalysisTime (s) - best model]]</f>
        <v>35.542960643768218</v>
      </c>
      <c r="E1390">
        <v>31.160421609878501</v>
      </c>
      <c r="F1390">
        <v>0.157910346984863</v>
      </c>
      <c r="G1390">
        <f>Table14[[#This Row],[runtime_to_process_final_model]]+Table14[[#This Row],[Processing Time (s) - final model]]</f>
        <v>31.318331956863364</v>
      </c>
      <c r="H1390">
        <f t="shared" si="21"/>
        <v>0.76276771004940691</v>
      </c>
    </row>
    <row r="1391" spans="1:8" x14ac:dyDescent="0.3">
      <c r="A1391" t="s">
        <v>3218</v>
      </c>
      <c r="B1391">
        <v>25.4171750545501</v>
      </c>
      <c r="C1391">
        <v>8.0749750137329102E-2</v>
      </c>
      <c r="D1391">
        <f>Table14[[#This Row],[runtime_to_process_best_model]]+Table14[[#This Row],[AnalysisTime (s) - best model]]</f>
        <v>25.497924804687429</v>
      </c>
      <c r="E1391">
        <v>22.774096250534001</v>
      </c>
      <c r="F1391">
        <v>0.14659786224365201</v>
      </c>
      <c r="G1391">
        <f>Table14[[#This Row],[runtime_to_process_final_model]]+Table14[[#This Row],[Processing Time (s) - final model]]</f>
        <v>22.920694112777653</v>
      </c>
      <c r="H1391">
        <f t="shared" si="21"/>
        <v>0.7633168588687369</v>
      </c>
    </row>
    <row r="1392" spans="1:8" x14ac:dyDescent="0.3">
      <c r="A1392" t="s">
        <v>3219</v>
      </c>
      <c r="B1392">
        <v>33.654825448989797</v>
      </c>
      <c r="C1392">
        <v>0.13271951675415</v>
      </c>
      <c r="D1392">
        <f>Table14[[#This Row],[runtime_to_process_best_model]]+Table14[[#This Row],[AnalysisTime (s) - best model]]</f>
        <v>33.787544965743948</v>
      </c>
      <c r="E1392">
        <v>30.734956741333001</v>
      </c>
      <c r="F1392">
        <v>0.16525030136108301</v>
      </c>
      <c r="G1392">
        <f>Table14[[#This Row],[runtime_to_process_final_model]]+Table14[[#This Row],[Processing Time (s) - final model]]</f>
        <v>30.900207042694085</v>
      </c>
      <c r="H1392">
        <f t="shared" si="21"/>
        <v>0.76386600768806689</v>
      </c>
    </row>
    <row r="1393" spans="1:8" x14ac:dyDescent="0.3">
      <c r="A1393" t="s">
        <v>3220</v>
      </c>
      <c r="B1393">
        <v>39.209930896758998</v>
      </c>
      <c r="C1393">
        <v>0.137924194335937</v>
      </c>
      <c r="D1393">
        <f>Table14[[#This Row],[runtime_to_process_best_model]]+Table14[[#This Row],[AnalysisTime (s) - best model]]</f>
        <v>39.347855091094935</v>
      </c>
      <c r="E1393">
        <v>35.838020324707003</v>
      </c>
      <c r="F1393">
        <v>0.22816991806030201</v>
      </c>
      <c r="G1393">
        <f>Table14[[#This Row],[runtime_to_process_final_model]]+Table14[[#This Row],[Processing Time (s) - final model]]</f>
        <v>36.066190242767306</v>
      </c>
      <c r="H1393">
        <f t="shared" si="21"/>
        <v>0.76441515650739689</v>
      </c>
    </row>
    <row r="1394" spans="1:8" x14ac:dyDescent="0.3">
      <c r="A1394" t="s">
        <v>3221</v>
      </c>
      <c r="B1394">
        <v>14.040122985839799</v>
      </c>
      <c r="C1394">
        <v>3.2561540603637598E-2</v>
      </c>
      <c r="D1394">
        <f>Table14[[#This Row],[runtime_to_process_best_model]]+Table14[[#This Row],[AnalysisTime (s) - best model]]</f>
        <v>14.072684526443437</v>
      </c>
      <c r="E1394">
        <v>13.3283050060272</v>
      </c>
      <c r="F1394">
        <v>4.0792942047119099E-2</v>
      </c>
      <c r="G1394">
        <f>Table14[[#This Row],[runtime_to_process_final_model]]+Table14[[#This Row],[Processing Time (s) - final model]]</f>
        <v>13.36909794807432</v>
      </c>
      <c r="H1394">
        <f t="shared" si="21"/>
        <v>0.76496430532672688</v>
      </c>
    </row>
    <row r="1395" spans="1:8" x14ac:dyDescent="0.3">
      <c r="A1395" t="s">
        <v>3222</v>
      </c>
      <c r="B1395">
        <v>6.5453197956085196</v>
      </c>
      <c r="C1395">
        <v>1.6745090484619099E-2</v>
      </c>
      <c r="D1395">
        <f>Table14[[#This Row],[runtime_to_process_best_model]]+Table14[[#This Row],[AnalysisTime (s) - best model]]</f>
        <v>6.5620648860931388</v>
      </c>
      <c r="E1395">
        <v>6.3506436347961399</v>
      </c>
      <c r="F1395">
        <v>2.60167121887207E-2</v>
      </c>
      <c r="G1395">
        <f>Table14[[#This Row],[runtime_to_process_final_model]]+Table14[[#This Row],[Processing Time (s) - final model]]</f>
        <v>6.3766603469848606</v>
      </c>
      <c r="H1395">
        <f t="shared" si="21"/>
        <v>0.76551345414605687</v>
      </c>
    </row>
    <row r="1396" spans="1:8" x14ac:dyDescent="0.3">
      <c r="A1396" t="s">
        <v>3223</v>
      </c>
      <c r="B1396">
        <v>11.049365043640099</v>
      </c>
      <c r="C1396">
        <v>4.0205240249633699E-2</v>
      </c>
      <c r="D1396">
        <f>Table14[[#This Row],[runtime_to_process_best_model]]+Table14[[#This Row],[AnalysisTime (s) - best model]]</f>
        <v>11.089570283889733</v>
      </c>
      <c r="E1396">
        <v>10.742282629012999</v>
      </c>
      <c r="F1396">
        <v>5.5742740631103502E-2</v>
      </c>
      <c r="G1396">
        <f>Table14[[#This Row],[runtime_to_process_final_model]]+Table14[[#This Row],[Processing Time (s) - final model]]</f>
        <v>10.798025369644103</v>
      </c>
      <c r="H1396">
        <f t="shared" si="21"/>
        <v>0.76606260296538686</v>
      </c>
    </row>
    <row r="1397" spans="1:8" x14ac:dyDescent="0.3">
      <c r="A1397" t="s">
        <v>3224</v>
      </c>
      <c r="B1397">
        <v>24.192067623138399</v>
      </c>
      <c r="C1397">
        <v>6.3622236251830999E-2</v>
      </c>
      <c r="D1397">
        <f>Table14[[#This Row],[runtime_to_process_best_model]]+Table14[[#This Row],[AnalysisTime (s) - best model]]</f>
        <v>24.25568985939023</v>
      </c>
      <c r="E1397">
        <v>23.203392744064299</v>
      </c>
      <c r="F1397">
        <v>5.7691812515258699E-2</v>
      </c>
      <c r="G1397">
        <f>Table14[[#This Row],[runtime_to_process_final_model]]+Table14[[#This Row],[Processing Time (s) - final model]]</f>
        <v>23.261084556579558</v>
      </c>
      <c r="H1397">
        <f t="shared" si="21"/>
        <v>0.76661175178471685</v>
      </c>
    </row>
    <row r="1398" spans="1:8" x14ac:dyDescent="0.3">
      <c r="A1398" t="s">
        <v>3225</v>
      </c>
      <c r="B1398">
        <v>43.9667809009552</v>
      </c>
      <c r="C1398">
        <v>0.11332130432128899</v>
      </c>
      <c r="D1398">
        <f>Table14[[#This Row],[runtime_to_process_best_model]]+Table14[[#This Row],[AnalysisTime (s) - best model]]</f>
        <v>44.080102205276489</v>
      </c>
      <c r="E1398">
        <v>36.507409334182697</v>
      </c>
      <c r="F1398">
        <v>0.19217085838317799</v>
      </c>
      <c r="G1398">
        <f>Table14[[#This Row],[runtime_to_process_final_model]]+Table14[[#This Row],[Processing Time (s) - final model]]</f>
        <v>36.699580192565875</v>
      </c>
      <c r="H1398">
        <f t="shared" si="21"/>
        <v>0.76716090060404685</v>
      </c>
    </row>
    <row r="1399" spans="1:8" x14ac:dyDescent="0.3">
      <c r="A1399" t="s">
        <v>3226</v>
      </c>
      <c r="B1399">
        <v>39.631749629974301</v>
      </c>
      <c r="C1399">
        <v>0.12455558776855399</v>
      </c>
      <c r="D1399">
        <f>Table14[[#This Row],[runtime_to_process_best_model]]+Table14[[#This Row],[AnalysisTime (s) - best model]]</f>
        <v>39.756305217742856</v>
      </c>
      <c r="E1399">
        <v>36.993058443069401</v>
      </c>
      <c r="F1399">
        <v>0.21377468109130801</v>
      </c>
      <c r="G1399">
        <f>Table14[[#This Row],[runtime_to_process_final_model]]+Table14[[#This Row],[Processing Time (s) - final model]]</f>
        <v>37.20683312416071</v>
      </c>
      <c r="H1399">
        <f t="shared" si="21"/>
        <v>0.76771004942337684</v>
      </c>
    </row>
    <row r="1400" spans="1:8" x14ac:dyDescent="0.3">
      <c r="A1400" t="s">
        <v>3227</v>
      </c>
      <c r="B1400">
        <v>26.610617160797101</v>
      </c>
      <c r="C1400">
        <v>7.4149608612060505E-2</v>
      </c>
      <c r="D1400">
        <f>Table14[[#This Row],[runtime_to_process_best_model]]+Table14[[#This Row],[AnalysisTime (s) - best model]]</f>
        <v>26.684766769409162</v>
      </c>
      <c r="E1400">
        <v>24.277025461196899</v>
      </c>
      <c r="F1400">
        <v>0.16312503814697199</v>
      </c>
      <c r="G1400">
        <f>Table14[[#This Row],[runtime_to_process_final_model]]+Table14[[#This Row],[Processing Time (s) - final model]]</f>
        <v>24.440150499343872</v>
      </c>
      <c r="H1400">
        <f t="shared" si="21"/>
        <v>0.76825919824270683</v>
      </c>
    </row>
    <row r="1401" spans="1:8" x14ac:dyDescent="0.3">
      <c r="A1401" t="s">
        <v>3228</v>
      </c>
      <c r="B1401">
        <v>9.5166437625884992</v>
      </c>
      <c r="C1401">
        <v>3.2454729080200098E-2</v>
      </c>
      <c r="D1401">
        <f>Table14[[#This Row],[runtime_to_process_best_model]]+Table14[[#This Row],[AnalysisTime (s) - best model]]</f>
        <v>9.5490984916686994</v>
      </c>
      <c r="E1401">
        <v>9.1221809387206996</v>
      </c>
      <c r="F1401">
        <v>2.73795127868652E-2</v>
      </c>
      <c r="G1401">
        <f>Table14[[#This Row],[runtime_to_process_final_model]]+Table14[[#This Row],[Processing Time (s) - final model]]</f>
        <v>9.1495604515075648</v>
      </c>
      <c r="H1401">
        <f t="shared" si="21"/>
        <v>0.76880834706203682</v>
      </c>
    </row>
    <row r="1402" spans="1:8" x14ac:dyDescent="0.3">
      <c r="A1402" t="s">
        <v>3229</v>
      </c>
      <c r="B1402">
        <v>41.426428794860797</v>
      </c>
      <c r="C1402">
        <v>0.28296375274658198</v>
      </c>
      <c r="D1402">
        <f>Table14[[#This Row],[runtime_to_process_best_model]]+Table14[[#This Row],[AnalysisTime (s) - best model]]</f>
        <v>41.709392547607379</v>
      </c>
      <c r="E1402">
        <v>39.897414922714198</v>
      </c>
      <c r="F1402">
        <v>0.28572559356689398</v>
      </c>
      <c r="G1402">
        <f>Table14[[#This Row],[runtime_to_process_final_model]]+Table14[[#This Row],[Processing Time (s) - final model]]</f>
        <v>40.183140516281092</v>
      </c>
      <c r="H1402">
        <f t="shared" si="21"/>
        <v>0.76935749588136682</v>
      </c>
    </row>
    <row r="1403" spans="1:8" x14ac:dyDescent="0.3">
      <c r="A1403" t="s">
        <v>3230</v>
      </c>
      <c r="B1403">
        <v>9.2437775135040194</v>
      </c>
      <c r="C1403">
        <v>2.9938936233520501E-2</v>
      </c>
      <c r="D1403">
        <f>Table14[[#This Row],[runtime_to_process_best_model]]+Table14[[#This Row],[AnalysisTime (s) - best model]]</f>
        <v>9.2737164497375399</v>
      </c>
      <c r="E1403">
        <v>8.6602840423583896</v>
      </c>
      <c r="F1403">
        <v>5.6616067886352497E-2</v>
      </c>
      <c r="G1403">
        <f>Table14[[#This Row],[runtime_to_process_final_model]]+Table14[[#This Row],[Processing Time (s) - final model]]</f>
        <v>8.7169001102447421</v>
      </c>
      <c r="H1403">
        <f t="shared" si="21"/>
        <v>0.76990664470069681</v>
      </c>
    </row>
    <row r="1404" spans="1:8" x14ac:dyDescent="0.3">
      <c r="A1404" t="s">
        <v>3231</v>
      </c>
      <c r="B1404">
        <v>13.4390528202056</v>
      </c>
      <c r="C1404">
        <v>3.85715961456298E-2</v>
      </c>
      <c r="D1404">
        <f>Table14[[#This Row],[runtime_to_process_best_model]]+Table14[[#This Row],[AnalysisTime (s) - best model]]</f>
        <v>13.47762441635123</v>
      </c>
      <c r="E1404">
        <v>13.373407125472999</v>
      </c>
      <c r="F1404">
        <v>6.201171875E-2</v>
      </c>
      <c r="G1404">
        <f>Table14[[#This Row],[runtime_to_process_final_model]]+Table14[[#This Row],[Processing Time (s) - final model]]</f>
        <v>13.435418844222999</v>
      </c>
      <c r="H1404">
        <f t="shared" si="21"/>
        <v>0.7704557935200268</v>
      </c>
    </row>
    <row r="1405" spans="1:8" x14ac:dyDescent="0.3">
      <c r="A1405" t="s">
        <v>3232</v>
      </c>
      <c r="B1405">
        <v>13.219418525695801</v>
      </c>
      <c r="C1405">
        <v>1.8735647201537999E-2</v>
      </c>
      <c r="D1405">
        <f>Table14[[#This Row],[runtime_to_process_best_model]]+Table14[[#This Row],[AnalysisTime (s) - best model]]</f>
        <v>13.238154172897339</v>
      </c>
      <c r="E1405">
        <v>11.3929986953735</v>
      </c>
      <c r="F1405">
        <v>3.04377079010009E-2</v>
      </c>
      <c r="G1405">
        <f>Table14[[#This Row],[runtime_to_process_final_model]]+Table14[[#This Row],[Processing Time (s) - final model]]</f>
        <v>11.423436403274501</v>
      </c>
      <c r="H1405">
        <f t="shared" si="21"/>
        <v>0.77100494233935679</v>
      </c>
    </row>
    <row r="1406" spans="1:8" x14ac:dyDescent="0.3">
      <c r="A1406" t="s">
        <v>3233</v>
      </c>
      <c r="B1406">
        <v>11.3668992519378</v>
      </c>
      <c r="C1406">
        <v>5.7836532592773403E-2</v>
      </c>
      <c r="D1406">
        <f>Table14[[#This Row],[runtime_to_process_best_model]]+Table14[[#This Row],[AnalysisTime (s) - best model]]</f>
        <v>11.424735784530574</v>
      </c>
      <c r="E1406">
        <v>10.887089967727601</v>
      </c>
      <c r="F1406">
        <v>6.6993236541748005E-2</v>
      </c>
      <c r="G1406">
        <f>Table14[[#This Row],[runtime_to_process_final_model]]+Table14[[#This Row],[Processing Time (s) - final model]]</f>
        <v>10.954083204269349</v>
      </c>
      <c r="H1406">
        <f t="shared" si="21"/>
        <v>0.77155409115868678</v>
      </c>
    </row>
    <row r="1407" spans="1:8" x14ac:dyDescent="0.3">
      <c r="A1407" t="s">
        <v>3234</v>
      </c>
      <c r="B1407">
        <v>32.5630524158477</v>
      </c>
      <c r="C1407">
        <v>0.136373996734619</v>
      </c>
      <c r="D1407">
        <f>Table14[[#This Row],[runtime_to_process_best_model]]+Table14[[#This Row],[AnalysisTime (s) - best model]]</f>
        <v>32.699426412582319</v>
      </c>
      <c r="E1407">
        <v>29.228061676025298</v>
      </c>
      <c r="F1407">
        <v>7.1981191635131794E-2</v>
      </c>
      <c r="G1407">
        <f>Table14[[#This Row],[runtime_to_process_final_model]]+Table14[[#This Row],[Processing Time (s) - final model]]</f>
        <v>29.30004286766043</v>
      </c>
      <c r="H1407">
        <f t="shared" si="21"/>
        <v>0.77210323997801678</v>
      </c>
    </row>
    <row r="1408" spans="1:8" x14ac:dyDescent="0.3">
      <c r="A1408" t="s">
        <v>3235</v>
      </c>
      <c r="B1408">
        <v>14.612440824508599</v>
      </c>
      <c r="C1408">
        <v>3.6041021347045898E-2</v>
      </c>
      <c r="D1408">
        <f>Table14[[#This Row],[runtime_to_process_best_model]]+Table14[[#This Row],[AnalysisTime (s) - best model]]</f>
        <v>14.648481845855645</v>
      </c>
      <c r="E1408">
        <v>14.141665935516301</v>
      </c>
      <c r="F1408">
        <v>4.6736955642700098E-2</v>
      </c>
      <c r="G1408">
        <f>Table14[[#This Row],[runtime_to_process_final_model]]+Table14[[#This Row],[Processing Time (s) - final model]]</f>
        <v>14.188402891159001</v>
      </c>
      <c r="H1408">
        <f t="shared" si="21"/>
        <v>0.77265238879734677</v>
      </c>
    </row>
    <row r="1409" spans="1:8" x14ac:dyDescent="0.3">
      <c r="A1409" t="s">
        <v>3236</v>
      </c>
      <c r="B1409">
        <v>18.724081277847201</v>
      </c>
      <c r="C1409">
        <v>6.2583923339843694E-2</v>
      </c>
      <c r="D1409">
        <f>Table14[[#This Row],[runtime_to_process_best_model]]+Table14[[#This Row],[AnalysisTime (s) - best model]]</f>
        <v>18.786665201187045</v>
      </c>
      <c r="E1409">
        <v>15.6100215911865</v>
      </c>
      <c r="F1409">
        <v>3.0010223388671799E-2</v>
      </c>
      <c r="G1409">
        <f>Table14[[#This Row],[runtime_to_process_final_model]]+Table14[[#This Row],[Processing Time (s) - final model]]</f>
        <v>15.640031814575172</v>
      </c>
      <c r="H1409">
        <f t="shared" si="21"/>
        <v>0.77320153761667676</v>
      </c>
    </row>
    <row r="1410" spans="1:8" x14ac:dyDescent="0.3">
      <c r="A1410" t="s">
        <v>3237</v>
      </c>
      <c r="B1410">
        <v>27.808243274688699</v>
      </c>
      <c r="C1410">
        <v>5.9329509735107401E-2</v>
      </c>
      <c r="D1410">
        <f>Table14[[#This Row],[runtime_to_process_best_model]]+Table14[[#This Row],[AnalysisTime (s) - best model]]</f>
        <v>27.867572784423807</v>
      </c>
      <c r="E1410">
        <v>25.001010894775298</v>
      </c>
      <c r="F1410">
        <v>6.5280437469482394E-2</v>
      </c>
      <c r="G1410">
        <f>Table14[[#This Row],[runtime_to_process_final_model]]+Table14[[#This Row],[Processing Time (s) - final model]]</f>
        <v>25.066291332244781</v>
      </c>
      <c r="H1410">
        <f t="shared" si="21"/>
        <v>0.77375068643600675</v>
      </c>
    </row>
    <row r="1411" spans="1:8" x14ac:dyDescent="0.3">
      <c r="A1411" t="s">
        <v>3238</v>
      </c>
      <c r="B1411">
        <v>14.8941023349761</v>
      </c>
      <c r="C1411">
        <v>3.2462120056152302E-2</v>
      </c>
      <c r="D1411">
        <f>Table14[[#This Row],[runtime_to_process_best_model]]+Table14[[#This Row],[AnalysisTime (s) - best model]]</f>
        <v>14.926564455032253</v>
      </c>
      <c r="E1411">
        <v>13.799955844879101</v>
      </c>
      <c r="F1411">
        <v>6.7662000656127902E-2</v>
      </c>
      <c r="G1411">
        <f>Table14[[#This Row],[runtime_to_process_final_model]]+Table14[[#This Row],[Processing Time (s) - final model]]</f>
        <v>13.867617845535229</v>
      </c>
      <c r="H1411">
        <f t="shared" si="21"/>
        <v>0.77429983525533674</v>
      </c>
    </row>
    <row r="1412" spans="1:8" x14ac:dyDescent="0.3">
      <c r="A1412" t="s">
        <v>3239</v>
      </c>
      <c r="B1412">
        <v>25.224132776260301</v>
      </c>
      <c r="C1412">
        <v>7.1782112121582003E-2</v>
      </c>
      <c r="D1412">
        <f>Table14[[#This Row],[runtime_to_process_best_model]]+Table14[[#This Row],[AnalysisTime (s) - best model]]</f>
        <v>25.295914888381883</v>
      </c>
      <c r="E1412">
        <v>22.106871128082201</v>
      </c>
      <c r="F1412">
        <v>0.17379927635192799</v>
      </c>
      <c r="G1412">
        <f>Table14[[#This Row],[runtime_to_process_final_model]]+Table14[[#This Row],[Processing Time (s) - final model]]</f>
        <v>22.280670404434129</v>
      </c>
      <c r="H1412">
        <f t="shared" ref="H1412:H1475" si="22">(1/1821)+H1411</f>
        <v>0.77484898407466674</v>
      </c>
    </row>
    <row r="1413" spans="1:8" x14ac:dyDescent="0.3">
      <c r="A1413" t="s">
        <v>3240</v>
      </c>
      <c r="B1413">
        <v>9.3769037723541206</v>
      </c>
      <c r="C1413">
        <v>2.7448654174804601E-2</v>
      </c>
      <c r="D1413">
        <f>Table14[[#This Row],[runtime_to_process_best_model]]+Table14[[#This Row],[AnalysisTime (s) - best model]]</f>
        <v>9.4043524265289253</v>
      </c>
      <c r="E1413">
        <v>9.0046188831329292</v>
      </c>
      <c r="F1413">
        <v>0.101237297058105</v>
      </c>
      <c r="G1413">
        <f>Table14[[#This Row],[runtime_to_process_final_model]]+Table14[[#This Row],[Processing Time (s) - final model]]</f>
        <v>9.1058561801910347</v>
      </c>
      <c r="H1413">
        <f t="shared" si="22"/>
        <v>0.77539813289399673</v>
      </c>
    </row>
    <row r="1414" spans="1:8" x14ac:dyDescent="0.3">
      <c r="A1414" t="s">
        <v>3241</v>
      </c>
      <c r="B1414">
        <v>30.046589851379299</v>
      </c>
      <c r="C1414">
        <v>9.4839096069335896E-2</v>
      </c>
      <c r="D1414">
        <f>Table14[[#This Row],[runtime_to_process_best_model]]+Table14[[#This Row],[AnalysisTime (s) - best model]]</f>
        <v>30.141428947448635</v>
      </c>
      <c r="E1414">
        <v>28.279408216476401</v>
      </c>
      <c r="F1414">
        <v>0.10123586654663</v>
      </c>
      <c r="G1414">
        <f>Table14[[#This Row],[runtime_to_process_final_model]]+Table14[[#This Row],[Processing Time (s) - final model]]</f>
        <v>28.380644083023032</v>
      </c>
      <c r="H1414">
        <f t="shared" si="22"/>
        <v>0.77594728171332672</v>
      </c>
    </row>
    <row r="1415" spans="1:8" x14ac:dyDescent="0.3">
      <c r="A1415" t="s">
        <v>3242</v>
      </c>
      <c r="B1415">
        <v>31.689913272857599</v>
      </c>
      <c r="C1415">
        <v>7.3069095611572196E-2</v>
      </c>
      <c r="D1415">
        <f>Table14[[#This Row],[runtime_to_process_best_model]]+Table14[[#This Row],[AnalysisTime (s) - best model]]</f>
        <v>31.762982368469171</v>
      </c>
      <c r="E1415">
        <v>28.888779878616301</v>
      </c>
      <c r="F1415">
        <v>0.10540270805358801</v>
      </c>
      <c r="G1415">
        <f>Table14[[#This Row],[runtime_to_process_final_model]]+Table14[[#This Row],[Processing Time (s) - final model]]</f>
        <v>28.99418258666989</v>
      </c>
      <c r="H1415">
        <f t="shared" si="22"/>
        <v>0.77649643053265671</v>
      </c>
    </row>
    <row r="1416" spans="1:8" x14ac:dyDescent="0.3">
      <c r="A1416" t="s">
        <v>3243</v>
      </c>
      <c r="B1416">
        <v>26.654891729354802</v>
      </c>
      <c r="C1416">
        <v>7.6652765274047796E-2</v>
      </c>
      <c r="D1416">
        <f>Table14[[#This Row],[runtime_to_process_best_model]]+Table14[[#This Row],[AnalysisTime (s) - best model]]</f>
        <v>26.731544494628849</v>
      </c>
      <c r="E1416">
        <v>25.8458893299102</v>
      </c>
      <c r="F1416">
        <v>9.5663309097289997E-2</v>
      </c>
      <c r="G1416">
        <f>Table14[[#This Row],[runtime_to_process_final_model]]+Table14[[#This Row],[Processing Time (s) - final model]]</f>
        <v>25.94155263900749</v>
      </c>
      <c r="H1416">
        <f t="shared" si="22"/>
        <v>0.7770455793519867</v>
      </c>
    </row>
    <row r="1417" spans="1:8" x14ac:dyDescent="0.3">
      <c r="A1417" t="s">
        <v>3244</v>
      </c>
      <c r="B1417">
        <v>36.861346006393397</v>
      </c>
      <c r="C1417">
        <v>8.4522008895873996E-2</v>
      </c>
      <c r="D1417">
        <f>Table14[[#This Row],[runtime_to_process_best_model]]+Table14[[#This Row],[AnalysisTime (s) - best model]]</f>
        <v>36.945868015289271</v>
      </c>
      <c r="E1417">
        <v>32.620749473571699</v>
      </c>
      <c r="F1417">
        <v>0.10017585754394499</v>
      </c>
      <c r="G1417">
        <f>Table14[[#This Row],[runtime_to_process_final_model]]+Table14[[#This Row],[Processing Time (s) - final model]]</f>
        <v>32.720925331115644</v>
      </c>
      <c r="H1417">
        <f t="shared" si="22"/>
        <v>0.7775947281713167</v>
      </c>
    </row>
    <row r="1418" spans="1:8" x14ac:dyDescent="0.3">
      <c r="A1418" t="s">
        <v>3245</v>
      </c>
      <c r="B1418">
        <v>17.9042358398437</v>
      </c>
      <c r="C1418">
        <v>4.4500112533569301E-2</v>
      </c>
      <c r="D1418">
        <f>Table14[[#This Row],[runtime_to_process_best_model]]+Table14[[#This Row],[AnalysisTime (s) - best model]]</f>
        <v>17.94873595237727</v>
      </c>
      <c r="E1418">
        <v>14.8658196926116</v>
      </c>
      <c r="F1418">
        <v>4.5172214508056599E-2</v>
      </c>
      <c r="G1418">
        <f>Table14[[#This Row],[runtime_to_process_final_model]]+Table14[[#This Row],[Processing Time (s) - final model]]</f>
        <v>14.910991907119657</v>
      </c>
      <c r="H1418">
        <f t="shared" si="22"/>
        <v>0.77814387699064669</v>
      </c>
    </row>
    <row r="1419" spans="1:8" x14ac:dyDescent="0.3">
      <c r="A1419" t="s">
        <v>3246</v>
      </c>
      <c r="B1419">
        <v>32.0789699554443</v>
      </c>
      <c r="C1419">
        <v>9.0537071228027302E-2</v>
      </c>
      <c r="D1419">
        <f>Table14[[#This Row],[runtime_to_process_best_model]]+Table14[[#This Row],[AnalysisTime (s) - best model]]</f>
        <v>32.169507026672328</v>
      </c>
      <c r="E1419">
        <v>26.2544105052948</v>
      </c>
      <c r="F1419">
        <v>0.12088918685913</v>
      </c>
      <c r="G1419">
        <f>Table14[[#This Row],[runtime_to_process_final_model]]+Table14[[#This Row],[Processing Time (s) - final model]]</f>
        <v>26.375299692153931</v>
      </c>
      <c r="H1419">
        <f t="shared" si="22"/>
        <v>0.77869302580997668</v>
      </c>
    </row>
    <row r="1420" spans="1:8" x14ac:dyDescent="0.3">
      <c r="A1420" t="s">
        <v>3247</v>
      </c>
      <c r="B1420">
        <v>22.131407976150498</v>
      </c>
      <c r="C1420">
        <v>5.55157661437988E-2</v>
      </c>
      <c r="D1420">
        <f>Table14[[#This Row],[runtime_to_process_best_model]]+Table14[[#This Row],[AnalysisTime (s) - best model]]</f>
        <v>22.186923742294297</v>
      </c>
      <c r="E1420">
        <v>21.5774211883544</v>
      </c>
      <c r="F1420">
        <v>5.74414730072021E-2</v>
      </c>
      <c r="G1420">
        <f>Table14[[#This Row],[runtime_to_process_final_model]]+Table14[[#This Row],[Processing Time (s) - final model]]</f>
        <v>21.634862661361602</v>
      </c>
      <c r="H1420">
        <f t="shared" si="22"/>
        <v>0.77924217462930667</v>
      </c>
    </row>
    <row r="1421" spans="1:8" x14ac:dyDescent="0.3">
      <c r="A1421" t="s">
        <v>3248</v>
      </c>
      <c r="B1421">
        <v>13.360374212265</v>
      </c>
      <c r="C1421">
        <v>4.1279554367065402E-2</v>
      </c>
      <c r="D1421">
        <f>Table14[[#This Row],[runtime_to_process_best_model]]+Table14[[#This Row],[AnalysisTime (s) - best model]]</f>
        <v>13.401653766632066</v>
      </c>
      <c r="E1421">
        <v>13.121994972229</v>
      </c>
      <c r="F1421">
        <v>4.0300369262695299E-2</v>
      </c>
      <c r="G1421">
        <f>Table14[[#This Row],[runtime_to_process_final_model]]+Table14[[#This Row],[Processing Time (s) - final model]]</f>
        <v>13.162295341491696</v>
      </c>
      <c r="H1421">
        <f t="shared" si="22"/>
        <v>0.77979132344863666</v>
      </c>
    </row>
    <row r="1422" spans="1:8" x14ac:dyDescent="0.3">
      <c r="A1422" t="s">
        <v>3249</v>
      </c>
      <c r="B1422">
        <v>20.077442646026601</v>
      </c>
      <c r="C1422">
        <v>4.63714599609375E-2</v>
      </c>
      <c r="D1422">
        <f>Table14[[#This Row],[runtime_to_process_best_model]]+Table14[[#This Row],[AnalysisTime (s) - best model]]</f>
        <v>20.123814105987538</v>
      </c>
      <c r="E1422">
        <v>16.628725290298402</v>
      </c>
      <c r="F1422">
        <v>5.9538602828979402E-2</v>
      </c>
      <c r="G1422">
        <f>Table14[[#This Row],[runtime_to_process_final_model]]+Table14[[#This Row],[Processing Time (s) - final model]]</f>
        <v>16.688263893127381</v>
      </c>
      <c r="H1422">
        <f t="shared" si="22"/>
        <v>0.78034047226796666</v>
      </c>
    </row>
    <row r="1423" spans="1:8" x14ac:dyDescent="0.3">
      <c r="A1423" t="s">
        <v>3250</v>
      </c>
      <c r="B1423">
        <v>29.302990674972499</v>
      </c>
      <c r="C1423">
        <v>7.4160814285278306E-2</v>
      </c>
      <c r="D1423">
        <f>Table14[[#This Row],[runtime_to_process_best_model]]+Table14[[#This Row],[AnalysisTime (s) - best model]]</f>
        <v>29.377151489257777</v>
      </c>
      <c r="E1423">
        <v>26.4977095127105</v>
      </c>
      <c r="F1423">
        <v>0.14055800437927199</v>
      </c>
      <c r="G1423">
        <f>Table14[[#This Row],[runtime_to_process_final_model]]+Table14[[#This Row],[Processing Time (s) - final model]]</f>
        <v>26.638267517089773</v>
      </c>
      <c r="H1423">
        <f t="shared" si="22"/>
        <v>0.78088962108729665</v>
      </c>
    </row>
    <row r="1424" spans="1:8" x14ac:dyDescent="0.3">
      <c r="A1424" t="s">
        <v>3251</v>
      </c>
      <c r="B1424">
        <v>11.256286144256499</v>
      </c>
      <c r="C1424">
        <v>2.4237394332885701E-2</v>
      </c>
      <c r="D1424">
        <f>Table14[[#This Row],[runtime_to_process_best_model]]+Table14[[#This Row],[AnalysisTime (s) - best model]]</f>
        <v>11.280523538589385</v>
      </c>
      <c r="E1424">
        <v>9.2867596149444491</v>
      </c>
      <c r="F1424">
        <v>4.2443513870239202E-2</v>
      </c>
      <c r="G1424">
        <f>Table14[[#This Row],[runtime_to_process_final_model]]+Table14[[#This Row],[Processing Time (s) - final model]]</f>
        <v>9.3292031288146884</v>
      </c>
      <c r="H1424">
        <f t="shared" si="22"/>
        <v>0.78143876990662664</v>
      </c>
    </row>
    <row r="1425" spans="1:8" x14ac:dyDescent="0.3">
      <c r="A1425" t="s">
        <v>3252</v>
      </c>
      <c r="B1425">
        <v>13.936582326889001</v>
      </c>
      <c r="C1425">
        <v>6.0808181762695299E-2</v>
      </c>
      <c r="D1425">
        <f>Table14[[#This Row],[runtime_to_process_best_model]]+Table14[[#This Row],[AnalysisTime (s) - best model]]</f>
        <v>13.997390508651696</v>
      </c>
      <c r="E1425">
        <v>12.668510913848801</v>
      </c>
      <c r="F1425">
        <v>2.9567718505859299E-2</v>
      </c>
      <c r="G1425">
        <f>Table14[[#This Row],[runtime_to_process_final_model]]+Table14[[#This Row],[Processing Time (s) - final model]]</f>
        <v>12.69807863235466</v>
      </c>
      <c r="H1425">
        <f t="shared" si="22"/>
        <v>0.78198791872595663</v>
      </c>
    </row>
    <row r="1426" spans="1:8" x14ac:dyDescent="0.3">
      <c r="A1426" t="s">
        <v>3253</v>
      </c>
      <c r="B1426">
        <v>5.11267018318176</v>
      </c>
      <c r="C1426">
        <v>2.6957988739013599E-2</v>
      </c>
      <c r="D1426">
        <f>Table14[[#This Row],[runtime_to_process_best_model]]+Table14[[#This Row],[AnalysisTime (s) - best model]]</f>
        <v>5.1396281719207737</v>
      </c>
      <c r="E1426">
        <v>4.7399630546569798</v>
      </c>
      <c r="F1426">
        <v>2.4899005889892498E-2</v>
      </c>
      <c r="G1426">
        <f>Table14[[#This Row],[runtime_to_process_final_model]]+Table14[[#This Row],[Processing Time (s) - final model]]</f>
        <v>4.7648620605468723</v>
      </c>
      <c r="H1426">
        <f t="shared" si="22"/>
        <v>0.78253706754528662</v>
      </c>
    </row>
    <row r="1427" spans="1:8" x14ac:dyDescent="0.3">
      <c r="A1427" t="s">
        <v>3254</v>
      </c>
      <c r="B1427">
        <v>28.672883749008101</v>
      </c>
      <c r="C1427">
        <v>8.62295627593994E-2</v>
      </c>
      <c r="D1427">
        <f>Table14[[#This Row],[runtime_to_process_best_model]]+Table14[[#This Row],[AnalysisTime (s) - best model]]</f>
        <v>28.7591133117675</v>
      </c>
      <c r="E1427">
        <v>25.893102884292599</v>
      </c>
      <c r="F1427">
        <v>5.9544801712036098E-2</v>
      </c>
      <c r="G1427">
        <f>Table14[[#This Row],[runtime_to_process_final_model]]+Table14[[#This Row],[Processing Time (s) - final model]]</f>
        <v>25.952647686004635</v>
      </c>
      <c r="H1427">
        <f t="shared" si="22"/>
        <v>0.78308621636461662</v>
      </c>
    </row>
    <row r="1428" spans="1:8" x14ac:dyDescent="0.3">
      <c r="A1428" t="s">
        <v>3255</v>
      </c>
      <c r="B1428">
        <v>31.7579953670501</v>
      </c>
      <c r="C1428">
        <v>7.1901082992553697E-2</v>
      </c>
      <c r="D1428">
        <f>Table14[[#This Row],[runtime_to_process_best_model]]+Table14[[#This Row],[AnalysisTime (s) - best model]]</f>
        <v>31.829896450042654</v>
      </c>
      <c r="E1428">
        <v>27.7473480701446</v>
      </c>
      <c r="F1428">
        <v>0.11791348457336399</v>
      </c>
      <c r="G1428">
        <f>Table14[[#This Row],[runtime_to_process_final_model]]+Table14[[#This Row],[Processing Time (s) - final model]]</f>
        <v>27.865261554717964</v>
      </c>
      <c r="H1428">
        <f t="shared" si="22"/>
        <v>0.78363536518394661</v>
      </c>
    </row>
    <row r="1429" spans="1:8" x14ac:dyDescent="0.3">
      <c r="A1429" t="s">
        <v>3256</v>
      </c>
      <c r="B1429">
        <v>6.8490579128265301</v>
      </c>
      <c r="C1429">
        <v>1.48191452026367E-2</v>
      </c>
      <c r="D1429">
        <f>Table14[[#This Row],[runtime_to_process_best_model]]+Table14[[#This Row],[AnalysisTime (s) - best model]]</f>
        <v>6.8638770580291668</v>
      </c>
      <c r="E1429">
        <v>6.0728824138641304</v>
      </c>
      <c r="F1429">
        <v>2.5116682052612301E-2</v>
      </c>
      <c r="G1429">
        <f>Table14[[#This Row],[runtime_to_process_final_model]]+Table14[[#This Row],[Processing Time (s) - final model]]</f>
        <v>6.0979990959167427</v>
      </c>
      <c r="H1429">
        <f t="shared" si="22"/>
        <v>0.7841845140032766</v>
      </c>
    </row>
    <row r="1430" spans="1:8" x14ac:dyDescent="0.3">
      <c r="A1430" t="s">
        <v>3257</v>
      </c>
      <c r="B1430">
        <v>24.238261699676499</v>
      </c>
      <c r="C1430">
        <v>8.3983182907104395E-2</v>
      </c>
      <c r="D1430">
        <f>Table14[[#This Row],[runtime_to_process_best_model]]+Table14[[#This Row],[AnalysisTime (s) - best model]]</f>
        <v>24.322244882583604</v>
      </c>
      <c r="E1430">
        <v>21.980480670928898</v>
      </c>
      <c r="F1430">
        <v>0.15147161483764601</v>
      </c>
      <c r="G1430">
        <f>Table14[[#This Row],[runtime_to_process_final_model]]+Table14[[#This Row],[Processing Time (s) - final model]]</f>
        <v>22.131952285766545</v>
      </c>
      <c r="H1430">
        <f t="shared" si="22"/>
        <v>0.78473366282260659</v>
      </c>
    </row>
    <row r="1431" spans="1:8" x14ac:dyDescent="0.3">
      <c r="A1431" t="s">
        <v>3258</v>
      </c>
      <c r="B1431">
        <v>45.688141584396298</v>
      </c>
      <c r="C1431">
        <v>0.110995531082153</v>
      </c>
      <c r="D1431">
        <f>Table14[[#This Row],[runtime_to_process_best_model]]+Table14[[#This Row],[AnalysisTime (s) - best model]]</f>
        <v>45.799137115478452</v>
      </c>
      <c r="E1431">
        <v>43.554768085479701</v>
      </c>
      <c r="F1431">
        <v>0.10600781440734799</v>
      </c>
      <c r="G1431">
        <f>Table14[[#This Row],[runtime_to_process_final_model]]+Table14[[#This Row],[Processing Time (s) - final model]]</f>
        <v>43.660775899887049</v>
      </c>
      <c r="H1431">
        <f t="shared" si="22"/>
        <v>0.78528281164193658</v>
      </c>
    </row>
    <row r="1432" spans="1:8" x14ac:dyDescent="0.3">
      <c r="A1432" t="s">
        <v>3259</v>
      </c>
      <c r="B1432">
        <v>31.003786087036101</v>
      </c>
      <c r="C1432">
        <v>8.6273670196533203E-2</v>
      </c>
      <c r="D1432">
        <f>Table14[[#This Row],[runtime_to_process_best_model]]+Table14[[#This Row],[AnalysisTime (s) - best model]]</f>
        <v>31.090059757232634</v>
      </c>
      <c r="E1432">
        <v>29.283585786819401</v>
      </c>
      <c r="F1432">
        <v>0.13247227668762199</v>
      </c>
      <c r="G1432">
        <f>Table14[[#This Row],[runtime_to_process_final_model]]+Table14[[#This Row],[Processing Time (s) - final model]]</f>
        <v>29.416058063507023</v>
      </c>
      <c r="H1432">
        <f t="shared" si="22"/>
        <v>0.78583196046126658</v>
      </c>
    </row>
    <row r="1433" spans="1:8" x14ac:dyDescent="0.3">
      <c r="A1433" t="s">
        <v>3260</v>
      </c>
      <c r="B1433">
        <v>41.006484985351499</v>
      </c>
      <c r="C1433">
        <v>0.137563467025756</v>
      </c>
      <c r="D1433">
        <f>Table14[[#This Row],[runtime_to_process_best_model]]+Table14[[#This Row],[AnalysisTime (s) - best model]]</f>
        <v>41.144048452377255</v>
      </c>
      <c r="E1433">
        <v>39.697789669036801</v>
      </c>
      <c r="F1433">
        <v>0.219722986221313</v>
      </c>
      <c r="G1433">
        <f>Table14[[#This Row],[runtime_to_process_final_model]]+Table14[[#This Row],[Processing Time (s) - final model]]</f>
        <v>39.917512655258115</v>
      </c>
      <c r="H1433">
        <f t="shared" si="22"/>
        <v>0.78638110928059657</v>
      </c>
    </row>
    <row r="1434" spans="1:8" x14ac:dyDescent="0.3">
      <c r="A1434" t="s">
        <v>3261</v>
      </c>
      <c r="B1434">
        <v>24.349737167358398</v>
      </c>
      <c r="C1434">
        <v>4.0460348129272398E-2</v>
      </c>
      <c r="D1434">
        <f>Table14[[#This Row],[runtime_to_process_best_model]]+Table14[[#This Row],[AnalysisTime (s) - best model]]</f>
        <v>24.390197515487671</v>
      </c>
      <c r="E1434">
        <v>22.0229489803314</v>
      </c>
      <c r="F1434">
        <v>5.4516315460205002E-2</v>
      </c>
      <c r="G1434">
        <f>Table14[[#This Row],[runtime_to_process_final_model]]+Table14[[#This Row],[Processing Time (s) - final model]]</f>
        <v>22.077465295791605</v>
      </c>
      <c r="H1434">
        <f t="shared" si="22"/>
        <v>0.78693025809992656</v>
      </c>
    </row>
    <row r="1435" spans="1:8" x14ac:dyDescent="0.3">
      <c r="A1435" t="s">
        <v>3262</v>
      </c>
      <c r="B1435">
        <v>5.58214902877807</v>
      </c>
      <c r="C1435">
        <v>1.01218223571777E-2</v>
      </c>
      <c r="D1435">
        <f>Table14[[#This Row],[runtime_to_process_best_model]]+Table14[[#This Row],[AnalysisTime (s) - best model]]</f>
        <v>5.5922708511352477</v>
      </c>
      <c r="E1435">
        <v>5.2487227916717503</v>
      </c>
      <c r="F1435">
        <v>8.9244842529296806E-3</v>
      </c>
      <c r="G1435">
        <f>Table14[[#This Row],[runtime_to_process_final_model]]+Table14[[#This Row],[Processing Time (s) - final model]]</f>
        <v>5.25764727592468</v>
      </c>
      <c r="H1435">
        <f t="shared" si="22"/>
        <v>0.78747940691925655</v>
      </c>
    </row>
    <row r="1436" spans="1:8" x14ac:dyDescent="0.3">
      <c r="A1436" t="s">
        <v>3263</v>
      </c>
      <c r="B1436">
        <v>20.616796731948799</v>
      </c>
      <c r="C1436">
        <v>6.4347028732299805E-2</v>
      </c>
      <c r="D1436">
        <f>Table14[[#This Row],[runtime_to_process_best_model]]+Table14[[#This Row],[AnalysisTime (s) - best model]]</f>
        <v>20.681143760681099</v>
      </c>
      <c r="E1436">
        <v>18.304523944854701</v>
      </c>
      <c r="F1436">
        <v>8.6065292358398396E-2</v>
      </c>
      <c r="G1436">
        <f>Table14[[#This Row],[runtime_to_process_final_model]]+Table14[[#This Row],[Processing Time (s) - final model]]</f>
        <v>18.390589237213099</v>
      </c>
      <c r="H1436">
        <f t="shared" si="22"/>
        <v>0.78802855573858654</v>
      </c>
    </row>
    <row r="1437" spans="1:8" x14ac:dyDescent="0.3">
      <c r="A1437" t="s">
        <v>3264</v>
      </c>
      <c r="B1437">
        <v>26.6955599784851</v>
      </c>
      <c r="C1437">
        <v>6.9092988967895494E-2</v>
      </c>
      <c r="D1437">
        <f>Table14[[#This Row],[runtime_to_process_best_model]]+Table14[[#This Row],[AnalysisTime (s) - best model]]</f>
        <v>26.764652967452996</v>
      </c>
      <c r="E1437">
        <v>24.6331577301025</v>
      </c>
      <c r="F1437">
        <v>0.154695034027099</v>
      </c>
      <c r="G1437">
        <f>Table14[[#This Row],[runtime_to_process_final_model]]+Table14[[#This Row],[Processing Time (s) - final model]]</f>
        <v>24.7878527641296</v>
      </c>
      <c r="H1437">
        <f t="shared" si="22"/>
        <v>0.78857770455791654</v>
      </c>
    </row>
    <row r="1438" spans="1:8" x14ac:dyDescent="0.3">
      <c r="A1438" t="s">
        <v>3265</v>
      </c>
      <c r="B1438">
        <v>8.18399930000305</v>
      </c>
      <c r="C1438">
        <v>2.4863243103027299E-2</v>
      </c>
      <c r="D1438">
        <f>Table14[[#This Row],[runtime_to_process_best_model]]+Table14[[#This Row],[AnalysisTime (s) - best model]]</f>
        <v>8.2088625431060773</v>
      </c>
      <c r="E1438">
        <v>6.6061191558837802</v>
      </c>
      <c r="F1438">
        <v>3.5738468170166002E-2</v>
      </c>
      <c r="G1438">
        <f>Table14[[#This Row],[runtime_to_process_final_model]]+Table14[[#This Row],[Processing Time (s) - final model]]</f>
        <v>6.6418576240539462</v>
      </c>
      <c r="H1438">
        <f t="shared" si="22"/>
        <v>0.78912685337724653</v>
      </c>
    </row>
    <row r="1439" spans="1:8" x14ac:dyDescent="0.3">
      <c r="A1439" t="s">
        <v>3266</v>
      </c>
      <c r="B1439">
        <v>35.721016883850098</v>
      </c>
      <c r="C1439">
        <v>0.14483690261840801</v>
      </c>
      <c r="D1439">
        <f>Table14[[#This Row],[runtime_to_process_best_model]]+Table14[[#This Row],[AnalysisTime (s) - best model]]</f>
        <v>35.865853786468506</v>
      </c>
      <c r="E1439">
        <v>31.8202157020568</v>
      </c>
      <c r="F1439">
        <v>0.151131391525268</v>
      </c>
      <c r="G1439">
        <f>Table14[[#This Row],[runtime_to_process_final_model]]+Table14[[#This Row],[Processing Time (s) - final model]]</f>
        <v>31.971347093582068</v>
      </c>
      <c r="H1439">
        <f t="shared" si="22"/>
        <v>0.78967600219657652</v>
      </c>
    </row>
    <row r="1440" spans="1:8" x14ac:dyDescent="0.3">
      <c r="A1440" t="s">
        <v>3267</v>
      </c>
      <c r="B1440">
        <v>24.453660964965799</v>
      </c>
      <c r="C1440">
        <v>4.2670011520385701E-2</v>
      </c>
      <c r="D1440">
        <f>Table14[[#This Row],[runtime_to_process_best_model]]+Table14[[#This Row],[AnalysisTime (s) - best model]]</f>
        <v>24.496330976486185</v>
      </c>
      <c r="E1440">
        <v>20.8444275856018</v>
      </c>
      <c r="F1440">
        <v>0.1118004322052</v>
      </c>
      <c r="G1440">
        <f>Table14[[#This Row],[runtime_to_process_final_model]]+Table14[[#This Row],[Processing Time (s) - final model]]</f>
        <v>20.956228017807</v>
      </c>
      <c r="H1440">
        <f t="shared" si="22"/>
        <v>0.79022515101590651</v>
      </c>
    </row>
    <row r="1441" spans="1:8" x14ac:dyDescent="0.3">
      <c r="A1441" t="s">
        <v>3268</v>
      </c>
      <c r="B1441">
        <v>22.3053317070007</v>
      </c>
      <c r="C1441">
        <v>6.4604043960571206E-2</v>
      </c>
      <c r="D1441">
        <f>Table14[[#This Row],[runtime_to_process_best_model]]+Table14[[#This Row],[AnalysisTime (s) - best model]]</f>
        <v>22.369935750961272</v>
      </c>
      <c r="E1441">
        <v>18.345278739929199</v>
      </c>
      <c r="F1441">
        <v>5.4948806762695299E-2</v>
      </c>
      <c r="G1441">
        <f>Table14[[#This Row],[runtime_to_process_final_model]]+Table14[[#This Row],[Processing Time (s) - final model]]</f>
        <v>18.400227546691895</v>
      </c>
      <c r="H1441">
        <f t="shared" si="22"/>
        <v>0.7907742998352365</v>
      </c>
    </row>
    <row r="1442" spans="1:8" x14ac:dyDescent="0.3">
      <c r="A1442" t="s">
        <v>3269</v>
      </c>
      <c r="B1442">
        <v>14.5615971088409</v>
      </c>
      <c r="C1442">
        <v>4.8296928405761698E-2</v>
      </c>
      <c r="D1442">
        <f>Table14[[#This Row],[runtime_to_process_best_model]]+Table14[[#This Row],[AnalysisTime (s) - best model]]</f>
        <v>14.609894037246661</v>
      </c>
      <c r="E1442">
        <v>13.062190294265701</v>
      </c>
      <c r="F1442">
        <v>5.19351959228515E-2</v>
      </c>
      <c r="G1442">
        <f>Table14[[#This Row],[runtime_to_process_final_model]]+Table14[[#This Row],[Processing Time (s) - final model]]</f>
        <v>13.114125490188552</v>
      </c>
      <c r="H1442">
        <f t="shared" si="22"/>
        <v>0.7913234486545665</v>
      </c>
    </row>
    <row r="1443" spans="1:8" x14ac:dyDescent="0.3">
      <c r="A1443" t="s">
        <v>3270</v>
      </c>
      <c r="B1443">
        <v>29.982881784439002</v>
      </c>
      <c r="C1443">
        <v>0.118298530578613</v>
      </c>
      <c r="D1443">
        <f>Table14[[#This Row],[runtime_to_process_best_model]]+Table14[[#This Row],[AnalysisTime (s) - best model]]</f>
        <v>30.101180315017615</v>
      </c>
      <c r="E1443">
        <v>28.439538717269802</v>
      </c>
      <c r="F1443">
        <v>0.21394371986389099</v>
      </c>
      <c r="G1443">
        <f>Table14[[#This Row],[runtime_to_process_final_model]]+Table14[[#This Row],[Processing Time (s) - final model]]</f>
        <v>28.653482437133693</v>
      </c>
      <c r="H1443">
        <f t="shared" si="22"/>
        <v>0.79187259747389649</v>
      </c>
    </row>
    <row r="1444" spans="1:8" x14ac:dyDescent="0.3">
      <c r="A1444" t="s">
        <v>3271</v>
      </c>
      <c r="B1444">
        <v>10.0239770412445</v>
      </c>
      <c r="C1444">
        <v>2.6913642883300701E-2</v>
      </c>
      <c r="D1444">
        <f>Table14[[#This Row],[runtime_to_process_best_model]]+Table14[[#This Row],[AnalysisTime (s) - best model]]</f>
        <v>10.050890684127801</v>
      </c>
      <c r="E1444">
        <v>9.2811059951782209</v>
      </c>
      <c r="F1444">
        <v>7.9338550567626898E-2</v>
      </c>
      <c r="G1444">
        <f>Table14[[#This Row],[runtime_to_process_final_model]]+Table14[[#This Row],[Processing Time (s) - final model]]</f>
        <v>9.3604445457458478</v>
      </c>
      <c r="H1444">
        <f t="shared" si="22"/>
        <v>0.79242174629322648</v>
      </c>
    </row>
    <row r="1445" spans="1:8" x14ac:dyDescent="0.3">
      <c r="A1445" t="s">
        <v>3272</v>
      </c>
      <c r="B1445">
        <v>28.195683479309</v>
      </c>
      <c r="C1445">
        <v>4.5750617980956997E-2</v>
      </c>
      <c r="D1445">
        <f>Table14[[#This Row],[runtime_to_process_best_model]]+Table14[[#This Row],[AnalysisTime (s) - best model]]</f>
        <v>28.241434097289957</v>
      </c>
      <c r="E1445">
        <v>23.898018598556501</v>
      </c>
      <c r="F1445">
        <v>7.9696416854858398E-2</v>
      </c>
      <c r="G1445">
        <f>Table14[[#This Row],[runtime_to_process_final_model]]+Table14[[#This Row],[Processing Time (s) - final model]]</f>
        <v>23.977715015411359</v>
      </c>
      <c r="H1445">
        <f t="shared" si="22"/>
        <v>0.79297089511255647</v>
      </c>
    </row>
    <row r="1446" spans="1:8" x14ac:dyDescent="0.3">
      <c r="A1446" t="s">
        <v>3273</v>
      </c>
      <c r="B1446">
        <v>32.011036157607997</v>
      </c>
      <c r="C1446">
        <v>8.8406085968017495E-2</v>
      </c>
      <c r="D1446">
        <f>Table14[[#This Row],[runtime_to_process_best_model]]+Table14[[#This Row],[AnalysisTime (s) - best model]]</f>
        <v>32.099442243576014</v>
      </c>
      <c r="E1446">
        <v>30.866173028945902</v>
      </c>
      <c r="F1446">
        <v>0.106143951416015</v>
      </c>
      <c r="G1446">
        <f>Table14[[#This Row],[runtime_to_process_final_model]]+Table14[[#This Row],[Processing Time (s) - final model]]</f>
        <v>30.972316980361917</v>
      </c>
      <c r="H1446">
        <f t="shared" si="22"/>
        <v>0.79352004393188647</v>
      </c>
    </row>
    <row r="1447" spans="1:8" x14ac:dyDescent="0.3">
      <c r="A1447" t="s">
        <v>3274</v>
      </c>
      <c r="B1447">
        <v>13.614487648010201</v>
      </c>
      <c r="C1447">
        <v>4.2855501174926702E-2</v>
      </c>
      <c r="D1447">
        <f>Table14[[#This Row],[runtime_to_process_best_model]]+Table14[[#This Row],[AnalysisTime (s) - best model]]</f>
        <v>13.657343149185127</v>
      </c>
      <c r="E1447">
        <v>12.6178715229034</v>
      </c>
      <c r="F1447">
        <v>3.0399560928344699E-2</v>
      </c>
      <c r="G1447">
        <f>Table14[[#This Row],[runtime_to_process_final_model]]+Table14[[#This Row],[Processing Time (s) - final model]]</f>
        <v>12.648271083831744</v>
      </c>
      <c r="H1447">
        <f t="shared" si="22"/>
        <v>0.79406919275121646</v>
      </c>
    </row>
    <row r="1448" spans="1:8" x14ac:dyDescent="0.3">
      <c r="A1448" t="s">
        <v>3275</v>
      </c>
      <c r="B1448">
        <v>31.828407287597599</v>
      </c>
      <c r="C1448">
        <v>9.6938848495483398E-2</v>
      </c>
      <c r="D1448">
        <f>Table14[[#This Row],[runtime_to_process_best_model]]+Table14[[#This Row],[AnalysisTime (s) - best model]]</f>
        <v>31.925346136093083</v>
      </c>
      <c r="E1448">
        <v>25.3640956878662</v>
      </c>
      <c r="F1448">
        <v>8.5837602615356404E-2</v>
      </c>
      <c r="G1448">
        <f>Table14[[#This Row],[runtime_to_process_final_model]]+Table14[[#This Row],[Processing Time (s) - final model]]</f>
        <v>25.449933290481557</v>
      </c>
      <c r="H1448">
        <f t="shared" si="22"/>
        <v>0.79461834157054645</v>
      </c>
    </row>
    <row r="1449" spans="1:8" x14ac:dyDescent="0.3">
      <c r="A1449" t="s">
        <v>3276</v>
      </c>
      <c r="B1449">
        <v>31.280107021331698</v>
      </c>
      <c r="C1449">
        <v>8.4287881851196206E-2</v>
      </c>
      <c r="D1449">
        <f>Table14[[#This Row],[runtime_to_process_best_model]]+Table14[[#This Row],[AnalysisTime (s) - best model]]</f>
        <v>31.364394903182895</v>
      </c>
      <c r="E1449">
        <v>26.720201253890899</v>
      </c>
      <c r="F1449">
        <v>0.13475847244262601</v>
      </c>
      <c r="G1449">
        <f>Table14[[#This Row],[runtime_to_process_final_model]]+Table14[[#This Row],[Processing Time (s) - final model]]</f>
        <v>26.854959726333526</v>
      </c>
      <c r="H1449">
        <f t="shared" si="22"/>
        <v>0.79516749038987644</v>
      </c>
    </row>
    <row r="1450" spans="1:8" x14ac:dyDescent="0.3">
      <c r="A1450" t="s">
        <v>3277</v>
      </c>
      <c r="B1450">
        <v>29.952198743820102</v>
      </c>
      <c r="C1450">
        <v>7.0606946945190402E-2</v>
      </c>
      <c r="D1450">
        <f>Table14[[#This Row],[runtime_to_process_best_model]]+Table14[[#This Row],[AnalysisTime (s) - best model]]</f>
        <v>30.022805690765292</v>
      </c>
      <c r="E1450">
        <v>25.121714591979899</v>
      </c>
      <c r="F1450">
        <v>0.163178920745849</v>
      </c>
      <c r="G1450">
        <f>Table14[[#This Row],[runtime_to_process_final_model]]+Table14[[#This Row],[Processing Time (s) - final model]]</f>
        <v>25.284893512725748</v>
      </c>
      <c r="H1450">
        <f t="shared" si="22"/>
        <v>0.79571663920920643</v>
      </c>
    </row>
    <row r="1451" spans="1:8" x14ac:dyDescent="0.3">
      <c r="A1451" t="s">
        <v>3278</v>
      </c>
      <c r="B1451">
        <v>17.611062049865701</v>
      </c>
      <c r="C1451">
        <v>4.0346622467041002E-2</v>
      </c>
      <c r="D1451">
        <f>Table14[[#This Row],[runtime_to_process_best_model]]+Table14[[#This Row],[AnalysisTime (s) - best model]]</f>
        <v>17.651408672332742</v>
      </c>
      <c r="E1451">
        <v>15.8194289207458</v>
      </c>
      <c r="F1451">
        <v>3.5515785217285101E-2</v>
      </c>
      <c r="G1451">
        <f>Table14[[#This Row],[runtime_to_process_final_model]]+Table14[[#This Row],[Processing Time (s) - final model]]</f>
        <v>15.854944705963085</v>
      </c>
      <c r="H1451">
        <f t="shared" si="22"/>
        <v>0.79626578802853643</v>
      </c>
    </row>
    <row r="1452" spans="1:8" x14ac:dyDescent="0.3">
      <c r="A1452" t="s">
        <v>3279</v>
      </c>
      <c r="B1452">
        <v>6.3125321865081698</v>
      </c>
      <c r="C1452">
        <v>5.5596828460693299E-3</v>
      </c>
      <c r="D1452">
        <f>Table14[[#This Row],[runtime_to_process_best_model]]+Table14[[#This Row],[AnalysisTime (s) - best model]]</f>
        <v>6.3180918693542392</v>
      </c>
      <c r="E1452">
        <v>6.1087782382964999</v>
      </c>
      <c r="F1452">
        <v>1.9524097442626901E-2</v>
      </c>
      <c r="G1452">
        <f>Table14[[#This Row],[runtime_to_process_final_model]]+Table14[[#This Row],[Processing Time (s) - final model]]</f>
        <v>6.1283023357391269</v>
      </c>
      <c r="H1452">
        <f t="shared" si="22"/>
        <v>0.79681493684786642</v>
      </c>
    </row>
    <row r="1453" spans="1:8" x14ac:dyDescent="0.3">
      <c r="A1453" t="s">
        <v>3280</v>
      </c>
      <c r="B1453">
        <v>15.010163307189901</v>
      </c>
      <c r="C1453">
        <v>3.15079689025878E-2</v>
      </c>
      <c r="D1453">
        <f>Table14[[#This Row],[runtime_to_process_best_model]]+Table14[[#This Row],[AnalysisTime (s) - best model]]</f>
        <v>15.041671276092488</v>
      </c>
      <c r="E1453">
        <v>14.285918712615899</v>
      </c>
      <c r="F1453">
        <v>5.9723854064941399E-2</v>
      </c>
      <c r="G1453">
        <f>Table14[[#This Row],[runtime_to_process_final_model]]+Table14[[#This Row],[Processing Time (s) - final model]]</f>
        <v>14.345642566680841</v>
      </c>
      <c r="H1453">
        <f t="shared" si="22"/>
        <v>0.79736408566719641</v>
      </c>
    </row>
    <row r="1454" spans="1:8" x14ac:dyDescent="0.3">
      <c r="A1454" t="s">
        <v>3281</v>
      </c>
      <c r="B1454">
        <v>32.038874626159597</v>
      </c>
      <c r="C1454">
        <v>7.5768709182739202E-2</v>
      </c>
      <c r="D1454">
        <f>Table14[[#This Row],[runtime_to_process_best_model]]+Table14[[#This Row],[AnalysisTime (s) - best model]]</f>
        <v>32.114643335342336</v>
      </c>
      <c r="E1454">
        <v>28.2422323226928</v>
      </c>
      <c r="F1454">
        <v>8.0055475234985296E-2</v>
      </c>
      <c r="G1454">
        <f>Table14[[#This Row],[runtime_to_process_final_model]]+Table14[[#This Row],[Processing Time (s) - final model]]</f>
        <v>28.322287797927785</v>
      </c>
      <c r="H1454">
        <f t="shared" si="22"/>
        <v>0.7979132344865264</v>
      </c>
    </row>
    <row r="1455" spans="1:8" x14ac:dyDescent="0.3">
      <c r="A1455" t="s">
        <v>3282</v>
      </c>
      <c r="B1455">
        <v>25.464654445648101</v>
      </c>
      <c r="C1455">
        <v>8.0763578414916895E-2</v>
      </c>
      <c r="D1455">
        <f>Table14[[#This Row],[runtime_to_process_best_model]]+Table14[[#This Row],[AnalysisTime (s) - best model]]</f>
        <v>25.545418024063018</v>
      </c>
      <c r="E1455">
        <v>23.424212455749501</v>
      </c>
      <c r="F1455">
        <v>0.139821052551269</v>
      </c>
      <c r="G1455">
        <f>Table14[[#This Row],[runtime_to_process_final_model]]+Table14[[#This Row],[Processing Time (s) - final model]]</f>
        <v>23.564033508300771</v>
      </c>
      <c r="H1455">
        <f t="shared" si="22"/>
        <v>0.79846238330585639</v>
      </c>
    </row>
    <row r="1456" spans="1:8" x14ac:dyDescent="0.3">
      <c r="A1456" t="s">
        <v>3283</v>
      </c>
      <c r="B1456">
        <v>19.668941259384098</v>
      </c>
      <c r="C1456">
        <v>6.9506406784057603E-2</v>
      </c>
      <c r="D1456">
        <f>Table14[[#This Row],[runtime_to_process_best_model]]+Table14[[#This Row],[AnalysisTime (s) - best model]]</f>
        <v>19.738447666168156</v>
      </c>
      <c r="E1456">
        <v>18.761833906173699</v>
      </c>
      <c r="F1456">
        <v>7.19342231750488E-2</v>
      </c>
      <c r="G1456">
        <f>Table14[[#This Row],[runtime_to_process_final_model]]+Table14[[#This Row],[Processing Time (s) - final model]]</f>
        <v>18.833768129348748</v>
      </c>
      <c r="H1456">
        <f t="shared" si="22"/>
        <v>0.79901153212518639</v>
      </c>
    </row>
    <row r="1457" spans="1:8" x14ac:dyDescent="0.3">
      <c r="A1457" t="s">
        <v>3284</v>
      </c>
      <c r="B1457">
        <v>6.4469265937805096</v>
      </c>
      <c r="C1457">
        <v>1.66726112365722E-2</v>
      </c>
      <c r="D1457">
        <f>Table14[[#This Row],[runtime_to_process_best_model]]+Table14[[#This Row],[AnalysisTime (s) - best model]]</f>
        <v>6.4635992050170819</v>
      </c>
      <c r="E1457">
        <v>6.3345241546630797</v>
      </c>
      <c r="F1457">
        <v>1.5585660934448201E-2</v>
      </c>
      <c r="G1457">
        <f>Table14[[#This Row],[runtime_to_process_final_model]]+Table14[[#This Row],[Processing Time (s) - final model]]</f>
        <v>6.350109815597528</v>
      </c>
      <c r="H1457">
        <f t="shared" si="22"/>
        <v>0.79956068094451638</v>
      </c>
    </row>
    <row r="1458" spans="1:8" x14ac:dyDescent="0.3">
      <c r="A1458" t="s">
        <v>3285</v>
      </c>
      <c r="B1458">
        <v>26.721313714981001</v>
      </c>
      <c r="C1458">
        <v>5.6143760681152302E-2</v>
      </c>
      <c r="D1458">
        <f>Table14[[#This Row],[runtime_to_process_best_model]]+Table14[[#This Row],[AnalysisTime (s) - best model]]</f>
        <v>26.777457475662153</v>
      </c>
      <c r="E1458">
        <v>24.897637844085601</v>
      </c>
      <c r="F1458">
        <v>5.3215503692626898E-2</v>
      </c>
      <c r="G1458">
        <f>Table14[[#This Row],[runtime_to_process_final_model]]+Table14[[#This Row],[Processing Time (s) - final model]]</f>
        <v>24.950853347778228</v>
      </c>
      <c r="H1458">
        <f t="shared" si="22"/>
        <v>0.80010982976384637</v>
      </c>
    </row>
    <row r="1459" spans="1:8" x14ac:dyDescent="0.3">
      <c r="A1459" t="s">
        <v>3286</v>
      </c>
      <c r="B1459">
        <v>25.578181982040402</v>
      </c>
      <c r="C1459">
        <v>7.5697660446166895E-2</v>
      </c>
      <c r="D1459">
        <f>Table14[[#This Row],[runtime_to_process_best_model]]+Table14[[#This Row],[AnalysisTime (s) - best model]]</f>
        <v>25.653879642486569</v>
      </c>
      <c r="E1459">
        <v>22.541224718093801</v>
      </c>
      <c r="F1459">
        <v>9.7557783126830999E-2</v>
      </c>
      <c r="G1459">
        <f>Table14[[#This Row],[runtime_to_process_final_model]]+Table14[[#This Row],[Processing Time (s) - final model]]</f>
        <v>22.638782501220632</v>
      </c>
      <c r="H1459">
        <f t="shared" si="22"/>
        <v>0.80065897858317636</v>
      </c>
    </row>
    <row r="1460" spans="1:8" x14ac:dyDescent="0.3">
      <c r="A1460" t="s">
        <v>3287</v>
      </c>
      <c r="B1460">
        <v>14.5994253158569</v>
      </c>
      <c r="C1460">
        <v>3.9154529571533203E-2</v>
      </c>
      <c r="D1460">
        <f>Table14[[#This Row],[runtime_to_process_best_model]]+Table14[[#This Row],[AnalysisTime (s) - best model]]</f>
        <v>14.638579845428433</v>
      </c>
      <c r="E1460">
        <v>12.081218957900999</v>
      </c>
      <c r="F1460">
        <v>3.2275199890136698E-2</v>
      </c>
      <c r="G1460">
        <f>Table14[[#This Row],[runtime_to_process_final_model]]+Table14[[#This Row],[Processing Time (s) - final model]]</f>
        <v>12.113494157791136</v>
      </c>
      <c r="H1460">
        <f t="shared" si="22"/>
        <v>0.80120812740250635</v>
      </c>
    </row>
    <row r="1461" spans="1:8" x14ac:dyDescent="0.3">
      <c r="A1461" t="s">
        <v>3288</v>
      </c>
      <c r="B1461">
        <v>4.9089717864990199</v>
      </c>
      <c r="C1461">
        <v>1.7299413681030201E-2</v>
      </c>
      <c r="D1461">
        <f>Table14[[#This Row],[runtime_to_process_best_model]]+Table14[[#This Row],[AnalysisTime (s) - best model]]</f>
        <v>4.9262712001800502</v>
      </c>
      <c r="E1461">
        <v>4.4454073905944798</v>
      </c>
      <c r="F1461">
        <v>3.5543203353881801E-2</v>
      </c>
      <c r="G1461">
        <f>Table14[[#This Row],[runtime_to_process_final_model]]+Table14[[#This Row],[Processing Time (s) - final model]]</f>
        <v>4.4809505939483616</v>
      </c>
      <c r="H1461">
        <f t="shared" si="22"/>
        <v>0.80175727622183635</v>
      </c>
    </row>
    <row r="1462" spans="1:8" x14ac:dyDescent="0.3">
      <c r="A1462" t="s">
        <v>3289</v>
      </c>
      <c r="B1462">
        <v>9.8028545379638601</v>
      </c>
      <c r="C1462">
        <v>4.03559207916259E-2</v>
      </c>
      <c r="D1462">
        <f>Table14[[#This Row],[runtime_to_process_best_model]]+Table14[[#This Row],[AnalysisTime (s) - best model]]</f>
        <v>9.8432104587554861</v>
      </c>
      <c r="E1462">
        <v>9.3581414222717196</v>
      </c>
      <c r="F1462">
        <v>5.03439903259277E-2</v>
      </c>
      <c r="G1462">
        <f>Table14[[#This Row],[runtime_to_process_final_model]]+Table14[[#This Row],[Processing Time (s) - final model]]</f>
        <v>9.4084854125976474</v>
      </c>
      <c r="H1462">
        <f t="shared" si="22"/>
        <v>0.80230642504116634</v>
      </c>
    </row>
    <row r="1463" spans="1:8" x14ac:dyDescent="0.3">
      <c r="A1463" t="s">
        <v>3290</v>
      </c>
      <c r="B1463">
        <v>19.168579816818198</v>
      </c>
      <c r="C1463">
        <v>6.1283349990844699E-2</v>
      </c>
      <c r="D1463">
        <f>Table14[[#This Row],[runtime_to_process_best_model]]+Table14[[#This Row],[AnalysisTime (s) - best model]]</f>
        <v>19.229863166809043</v>
      </c>
      <c r="E1463">
        <v>17.614886999130199</v>
      </c>
      <c r="F1463">
        <v>5.9692144393920898E-2</v>
      </c>
      <c r="G1463">
        <f>Table14[[#This Row],[runtime_to_process_final_model]]+Table14[[#This Row],[Processing Time (s) - final model]]</f>
        <v>17.67457914352412</v>
      </c>
      <c r="H1463">
        <f t="shared" si="22"/>
        <v>0.80285557386049633</v>
      </c>
    </row>
    <row r="1464" spans="1:8" x14ac:dyDescent="0.3">
      <c r="A1464" t="s">
        <v>3291</v>
      </c>
      <c r="B1464">
        <v>38.913510560989302</v>
      </c>
      <c r="C1464">
        <v>0.11992835998535099</v>
      </c>
      <c r="D1464">
        <f>Table14[[#This Row],[runtime_to_process_best_model]]+Table14[[#This Row],[AnalysisTime (s) - best model]]</f>
        <v>39.033438920974653</v>
      </c>
      <c r="E1464">
        <v>37.179168462753204</v>
      </c>
      <c r="F1464">
        <v>0.17299008369445801</v>
      </c>
      <c r="G1464">
        <f>Table14[[#This Row],[runtime_to_process_final_model]]+Table14[[#This Row],[Processing Time (s) - final model]]</f>
        <v>37.352158546447662</v>
      </c>
      <c r="H1464">
        <f t="shared" si="22"/>
        <v>0.80340472267982632</v>
      </c>
    </row>
    <row r="1465" spans="1:8" x14ac:dyDescent="0.3">
      <c r="A1465" t="s">
        <v>3292</v>
      </c>
      <c r="B1465">
        <v>9.8862850666046107</v>
      </c>
      <c r="C1465">
        <v>4.7968387603759703E-2</v>
      </c>
      <c r="D1465">
        <f>Table14[[#This Row],[runtime_to_process_best_model]]+Table14[[#This Row],[AnalysisTime (s) - best model]]</f>
        <v>9.9342534542083705</v>
      </c>
      <c r="E1465">
        <v>8.4149627685546804</v>
      </c>
      <c r="F1465">
        <v>6.9534063339233398E-2</v>
      </c>
      <c r="G1465">
        <f>Table14[[#This Row],[runtime_to_process_final_model]]+Table14[[#This Row],[Processing Time (s) - final model]]</f>
        <v>8.4844968318939138</v>
      </c>
      <c r="H1465">
        <f t="shared" si="22"/>
        <v>0.80395387149915631</v>
      </c>
    </row>
    <row r="1466" spans="1:8" x14ac:dyDescent="0.3">
      <c r="A1466" t="s">
        <v>3293</v>
      </c>
      <c r="B1466">
        <v>7.2727162837982098</v>
      </c>
      <c r="C1466">
        <v>1.39458179473876E-2</v>
      </c>
      <c r="D1466">
        <f>Table14[[#This Row],[runtime_to_process_best_model]]+Table14[[#This Row],[AnalysisTime (s) - best model]]</f>
        <v>7.2866621017455975</v>
      </c>
      <c r="E1466">
        <v>6.9659850597381503</v>
      </c>
      <c r="F1466">
        <v>1.1118888854980399E-2</v>
      </c>
      <c r="G1466">
        <f>Table14[[#This Row],[runtime_to_process_final_model]]+Table14[[#This Row],[Processing Time (s) - final model]]</f>
        <v>6.9771039485931308</v>
      </c>
      <c r="H1466">
        <f t="shared" si="22"/>
        <v>0.80450302031848631</v>
      </c>
    </row>
    <row r="1467" spans="1:8" x14ac:dyDescent="0.3">
      <c r="A1467" t="s">
        <v>3294</v>
      </c>
      <c r="B1467">
        <v>14.7511396408081</v>
      </c>
      <c r="C1467">
        <v>4.5345067977905197E-2</v>
      </c>
      <c r="D1467">
        <f>Table14[[#This Row],[runtime_to_process_best_model]]+Table14[[#This Row],[AnalysisTime (s) - best model]]</f>
        <v>14.796484708786005</v>
      </c>
      <c r="E1467">
        <v>14.1301169395446</v>
      </c>
      <c r="F1467">
        <v>0.13583207130432101</v>
      </c>
      <c r="G1467">
        <f>Table14[[#This Row],[runtime_to_process_final_model]]+Table14[[#This Row],[Processing Time (s) - final model]]</f>
        <v>14.265949010848921</v>
      </c>
      <c r="H1467">
        <f t="shared" si="22"/>
        <v>0.8050521691378163</v>
      </c>
    </row>
    <row r="1468" spans="1:8" x14ac:dyDescent="0.3">
      <c r="A1468" t="s">
        <v>3295</v>
      </c>
      <c r="B1468">
        <v>18.980604410171502</v>
      </c>
      <c r="C1468">
        <v>5.0226449966430602E-2</v>
      </c>
      <c r="D1468">
        <f>Table14[[#This Row],[runtime_to_process_best_model]]+Table14[[#This Row],[AnalysisTime (s) - best model]]</f>
        <v>19.030830860137932</v>
      </c>
      <c r="E1468">
        <v>16.039766788482599</v>
      </c>
      <c r="F1468">
        <v>0.11643934249877901</v>
      </c>
      <c r="G1468">
        <f>Table14[[#This Row],[runtime_to_process_final_model]]+Table14[[#This Row],[Processing Time (s) - final model]]</f>
        <v>16.156206130981378</v>
      </c>
      <c r="H1468">
        <f t="shared" si="22"/>
        <v>0.80560131795714629</v>
      </c>
    </row>
    <row r="1469" spans="1:8" x14ac:dyDescent="0.3">
      <c r="A1469" t="s">
        <v>3296</v>
      </c>
      <c r="B1469">
        <v>20.6956431865692</v>
      </c>
      <c r="C1469">
        <v>6.1969280242919901E-2</v>
      </c>
      <c r="D1469">
        <f>Table14[[#This Row],[runtime_to_process_best_model]]+Table14[[#This Row],[AnalysisTime (s) - best model]]</f>
        <v>20.75761246681212</v>
      </c>
      <c r="E1469">
        <v>20.116723775863601</v>
      </c>
      <c r="F1469">
        <v>6.9159746170043904E-2</v>
      </c>
      <c r="G1469">
        <f>Table14[[#This Row],[runtime_to_process_final_model]]+Table14[[#This Row],[Processing Time (s) - final model]]</f>
        <v>20.185883522033645</v>
      </c>
      <c r="H1469">
        <f t="shared" si="22"/>
        <v>0.80615046677647628</v>
      </c>
    </row>
    <row r="1470" spans="1:8" x14ac:dyDescent="0.3">
      <c r="A1470" t="s">
        <v>3297</v>
      </c>
      <c r="B1470">
        <v>30.8171725273132</v>
      </c>
      <c r="C1470">
        <v>0.12124371528625399</v>
      </c>
      <c r="D1470">
        <f>Table14[[#This Row],[runtime_to_process_best_model]]+Table14[[#This Row],[AnalysisTime (s) - best model]]</f>
        <v>30.938416242599455</v>
      </c>
      <c r="E1470">
        <v>27.859901428222599</v>
      </c>
      <c r="F1470">
        <v>9.1832399368286105E-2</v>
      </c>
      <c r="G1470">
        <f>Table14[[#This Row],[runtime_to_process_final_model]]+Table14[[#This Row],[Processing Time (s) - final model]]</f>
        <v>27.951733827590886</v>
      </c>
      <c r="H1470">
        <f t="shared" si="22"/>
        <v>0.80669961559580627</v>
      </c>
    </row>
    <row r="1471" spans="1:8" x14ac:dyDescent="0.3">
      <c r="A1471" t="s">
        <v>3298</v>
      </c>
      <c r="B1471">
        <v>7.7193214893341002</v>
      </c>
      <c r="C1471">
        <v>1.8740177154540998E-2</v>
      </c>
      <c r="D1471">
        <f>Table14[[#This Row],[runtime_to_process_best_model]]+Table14[[#This Row],[AnalysisTime (s) - best model]]</f>
        <v>7.7380616664886412</v>
      </c>
      <c r="E1471">
        <v>7.5694856643676696</v>
      </c>
      <c r="F1471">
        <v>2.7808189392089799E-2</v>
      </c>
      <c r="G1471">
        <f>Table14[[#This Row],[runtime_to_process_final_model]]+Table14[[#This Row],[Processing Time (s) - final model]]</f>
        <v>7.5972938537597594</v>
      </c>
      <c r="H1471">
        <f t="shared" si="22"/>
        <v>0.80724876441513627</v>
      </c>
    </row>
    <row r="1472" spans="1:8" x14ac:dyDescent="0.3">
      <c r="A1472" t="s">
        <v>3299</v>
      </c>
      <c r="B1472">
        <v>21.5083260536193</v>
      </c>
      <c r="C1472">
        <v>4.9450397491455002E-2</v>
      </c>
      <c r="D1472">
        <f>Table14[[#This Row],[runtime_to_process_best_model]]+Table14[[#This Row],[AnalysisTime (s) - best model]]</f>
        <v>21.557776451110755</v>
      </c>
      <c r="E1472">
        <v>20.9018297195434</v>
      </c>
      <c r="F1472">
        <v>7.4823617935180595E-2</v>
      </c>
      <c r="G1472">
        <f>Table14[[#This Row],[runtime_to_process_final_model]]+Table14[[#This Row],[Processing Time (s) - final model]]</f>
        <v>20.976653337478581</v>
      </c>
      <c r="H1472">
        <f t="shared" si="22"/>
        <v>0.80779791323446626</v>
      </c>
    </row>
    <row r="1473" spans="1:8" x14ac:dyDescent="0.3">
      <c r="A1473" t="s">
        <v>3300</v>
      </c>
      <c r="B1473">
        <v>7.7123265266418404</v>
      </c>
      <c r="C1473">
        <v>1.7335891723632799E-2</v>
      </c>
      <c r="D1473">
        <f>Table14[[#This Row],[runtime_to_process_best_model]]+Table14[[#This Row],[AnalysisTime (s) - best model]]</f>
        <v>7.7296624183654732</v>
      </c>
      <c r="E1473">
        <v>7.07289242744445</v>
      </c>
      <c r="F1473">
        <v>9.3622207641601493E-2</v>
      </c>
      <c r="G1473">
        <f>Table14[[#This Row],[runtime_to_process_final_model]]+Table14[[#This Row],[Processing Time (s) - final model]]</f>
        <v>7.1665146350860516</v>
      </c>
      <c r="H1473">
        <f t="shared" si="22"/>
        <v>0.80834706205379625</v>
      </c>
    </row>
    <row r="1474" spans="1:8" x14ac:dyDescent="0.3">
      <c r="A1474" t="s">
        <v>3301</v>
      </c>
      <c r="B1474">
        <v>23.060817003250101</v>
      </c>
      <c r="C1474">
        <v>4.9804449081420898E-2</v>
      </c>
      <c r="D1474">
        <f>Table14[[#This Row],[runtime_to_process_best_model]]+Table14[[#This Row],[AnalysisTime (s) - best model]]</f>
        <v>23.110621452331522</v>
      </c>
      <c r="E1474">
        <v>19.026010036468499</v>
      </c>
      <c r="F1474">
        <v>5.4537296295166002E-2</v>
      </c>
      <c r="G1474">
        <f>Table14[[#This Row],[runtime_to_process_final_model]]+Table14[[#This Row],[Processing Time (s) - final model]]</f>
        <v>19.080547332763665</v>
      </c>
      <c r="H1474">
        <f t="shared" si="22"/>
        <v>0.80889621087312624</v>
      </c>
    </row>
    <row r="1475" spans="1:8" x14ac:dyDescent="0.3">
      <c r="A1475" t="s">
        <v>3302</v>
      </c>
      <c r="B1475">
        <v>22.8148818016052</v>
      </c>
      <c r="C1475">
        <v>4.2801856994628899E-2</v>
      </c>
      <c r="D1475">
        <f>Table14[[#This Row],[runtime_to_process_best_model]]+Table14[[#This Row],[AnalysisTime (s) - best model]]</f>
        <v>22.857683658599829</v>
      </c>
      <c r="E1475">
        <v>21.783918857574399</v>
      </c>
      <c r="F1475">
        <v>6.5899610519409096E-2</v>
      </c>
      <c r="G1475">
        <f>Table14[[#This Row],[runtime_to_process_final_model]]+Table14[[#This Row],[Processing Time (s) - final model]]</f>
        <v>21.849818468093808</v>
      </c>
      <c r="H1475">
        <f t="shared" si="22"/>
        <v>0.80944535969245623</v>
      </c>
    </row>
    <row r="1476" spans="1:8" x14ac:dyDescent="0.3">
      <c r="A1476" t="s">
        <v>3303</v>
      </c>
      <c r="B1476">
        <v>8.0576143264770508</v>
      </c>
      <c r="C1476">
        <v>1.7244815826415998E-2</v>
      </c>
      <c r="D1476">
        <f>Table14[[#This Row],[runtime_to_process_best_model]]+Table14[[#This Row],[AnalysisTime (s) - best model]]</f>
        <v>8.0748591423034668</v>
      </c>
      <c r="E1476">
        <v>6.5896968841552699</v>
      </c>
      <c r="F1476">
        <v>2.5150299072265601E-2</v>
      </c>
      <c r="G1476">
        <f>Table14[[#This Row],[runtime_to_process_final_model]]+Table14[[#This Row],[Processing Time (s) - final model]]</f>
        <v>6.6148471832275355</v>
      </c>
      <c r="H1476">
        <f t="shared" ref="H1476:H1539" si="23">(1/1821)+H1475</f>
        <v>0.80999450851178623</v>
      </c>
    </row>
    <row r="1477" spans="1:8" x14ac:dyDescent="0.3">
      <c r="A1477" t="s">
        <v>3304</v>
      </c>
      <c r="B1477">
        <v>27.535527944564802</v>
      </c>
      <c r="C1477">
        <v>0.100445508956909</v>
      </c>
      <c r="D1477">
        <f>Table14[[#This Row],[runtime_to_process_best_model]]+Table14[[#This Row],[AnalysisTime (s) - best model]]</f>
        <v>27.635973453521711</v>
      </c>
      <c r="E1477">
        <v>24.081599950790402</v>
      </c>
      <c r="F1477">
        <v>9.7890377044677707E-2</v>
      </c>
      <c r="G1477">
        <f>Table14[[#This Row],[runtime_to_process_final_model]]+Table14[[#This Row],[Processing Time (s) - final model]]</f>
        <v>24.179490327835079</v>
      </c>
      <c r="H1477">
        <f t="shared" si="23"/>
        <v>0.81054365733111622</v>
      </c>
    </row>
    <row r="1478" spans="1:8" x14ac:dyDescent="0.3">
      <c r="A1478" t="s">
        <v>3305</v>
      </c>
      <c r="B1478">
        <v>10.4285242557525</v>
      </c>
      <c r="C1478">
        <v>4.5447349548339802E-2</v>
      </c>
      <c r="D1478">
        <f>Table14[[#This Row],[runtime_to_process_best_model]]+Table14[[#This Row],[AnalysisTime (s) - best model]]</f>
        <v>10.473971605300839</v>
      </c>
      <c r="E1478">
        <v>9.1442854404449392</v>
      </c>
      <c r="F1478">
        <v>2.7138710021972601E-2</v>
      </c>
      <c r="G1478">
        <f>Table14[[#This Row],[runtime_to_process_final_model]]+Table14[[#This Row],[Processing Time (s) - final model]]</f>
        <v>9.1714241504669118</v>
      </c>
      <c r="H1478">
        <f t="shared" si="23"/>
        <v>0.81109280615044621</v>
      </c>
    </row>
    <row r="1479" spans="1:8" x14ac:dyDescent="0.3">
      <c r="A1479" t="s">
        <v>3306</v>
      </c>
      <c r="B1479">
        <v>29.366022109985298</v>
      </c>
      <c r="C1479">
        <v>6.4038753509521401E-2</v>
      </c>
      <c r="D1479">
        <f>Table14[[#This Row],[runtime_to_process_best_model]]+Table14[[#This Row],[AnalysisTime (s) - best model]]</f>
        <v>29.43006086349482</v>
      </c>
      <c r="E1479">
        <v>27.234491348266602</v>
      </c>
      <c r="F1479">
        <v>7.9959630966186496E-2</v>
      </c>
      <c r="G1479">
        <f>Table14[[#This Row],[runtime_to_process_final_model]]+Table14[[#This Row],[Processing Time (s) - final model]]</f>
        <v>27.314450979232788</v>
      </c>
      <c r="H1479">
        <f t="shared" si="23"/>
        <v>0.8116419549697762</v>
      </c>
    </row>
    <row r="1480" spans="1:8" x14ac:dyDescent="0.3">
      <c r="A1480" t="s">
        <v>3307</v>
      </c>
      <c r="B1480">
        <v>13.2884528636932</v>
      </c>
      <c r="C1480">
        <v>3.2929658889770501E-2</v>
      </c>
      <c r="D1480">
        <f>Table14[[#This Row],[runtime_to_process_best_model]]+Table14[[#This Row],[AnalysisTime (s) - best model]]</f>
        <v>13.321382522582971</v>
      </c>
      <c r="E1480">
        <v>12.8755846023559</v>
      </c>
      <c r="F1480">
        <v>7.6506614685058594E-2</v>
      </c>
      <c r="G1480">
        <f>Table14[[#This Row],[runtime_to_process_final_model]]+Table14[[#This Row],[Processing Time (s) - final model]]</f>
        <v>12.952091217040959</v>
      </c>
      <c r="H1480">
        <f t="shared" si="23"/>
        <v>0.81219110378910619</v>
      </c>
    </row>
    <row r="1481" spans="1:8" x14ac:dyDescent="0.3">
      <c r="A1481" t="s">
        <v>3308</v>
      </c>
      <c r="B1481">
        <v>25.162629842758101</v>
      </c>
      <c r="C1481">
        <v>8.57822895050048E-2</v>
      </c>
      <c r="D1481">
        <f>Table14[[#This Row],[runtime_to_process_best_model]]+Table14[[#This Row],[AnalysisTime (s) - best model]]</f>
        <v>25.248412132263105</v>
      </c>
      <c r="E1481">
        <v>21.793239355087199</v>
      </c>
      <c r="F1481">
        <v>9.4406843185424805E-2</v>
      </c>
      <c r="G1481">
        <f>Table14[[#This Row],[runtime_to_process_final_model]]+Table14[[#This Row],[Processing Time (s) - final model]]</f>
        <v>21.887646198272623</v>
      </c>
      <c r="H1481">
        <f t="shared" si="23"/>
        <v>0.81274025260843619</v>
      </c>
    </row>
    <row r="1482" spans="1:8" x14ac:dyDescent="0.3">
      <c r="A1482" t="s">
        <v>3309</v>
      </c>
      <c r="B1482">
        <v>28.779055356979299</v>
      </c>
      <c r="C1482">
        <v>0.109375</v>
      </c>
      <c r="D1482">
        <f>Table14[[#This Row],[runtime_to_process_best_model]]+Table14[[#This Row],[AnalysisTime (s) - best model]]</f>
        <v>28.888430356979299</v>
      </c>
      <c r="E1482">
        <v>28.077823162078801</v>
      </c>
      <c r="F1482">
        <v>0.18768143653869601</v>
      </c>
      <c r="G1482">
        <f>Table14[[#This Row],[runtime_to_process_final_model]]+Table14[[#This Row],[Processing Time (s) - final model]]</f>
        <v>28.265504598617497</v>
      </c>
      <c r="H1482">
        <f t="shared" si="23"/>
        <v>0.81328940142776618</v>
      </c>
    </row>
    <row r="1483" spans="1:8" x14ac:dyDescent="0.3">
      <c r="A1483" t="s">
        <v>3310</v>
      </c>
      <c r="B1483">
        <v>48.7631547451019</v>
      </c>
      <c r="C1483">
        <v>0.141740322113037</v>
      </c>
      <c r="D1483">
        <f>Table14[[#This Row],[runtime_to_process_best_model]]+Table14[[#This Row],[AnalysisTime (s) - best model]]</f>
        <v>48.904895067214937</v>
      </c>
      <c r="E1483">
        <v>41.2352294921875</v>
      </c>
      <c r="F1483">
        <v>0.28336501121520902</v>
      </c>
      <c r="G1483">
        <f>Table14[[#This Row],[runtime_to_process_final_model]]+Table14[[#This Row],[Processing Time (s) - final model]]</f>
        <v>41.51859450340271</v>
      </c>
      <c r="H1483">
        <f t="shared" si="23"/>
        <v>0.81383855024709617</v>
      </c>
    </row>
    <row r="1484" spans="1:8" x14ac:dyDescent="0.3">
      <c r="A1484" t="s">
        <v>3311</v>
      </c>
      <c r="B1484">
        <v>16.9121847152709</v>
      </c>
      <c r="C1484">
        <v>4.8603057861328097E-2</v>
      </c>
      <c r="D1484">
        <f>Table14[[#This Row],[runtime_to_process_best_model]]+Table14[[#This Row],[AnalysisTime (s) - best model]]</f>
        <v>16.960787773132228</v>
      </c>
      <c r="E1484">
        <v>14.8299486637115</v>
      </c>
      <c r="F1484">
        <v>3.2105922698974602E-2</v>
      </c>
      <c r="G1484">
        <f>Table14[[#This Row],[runtime_to_process_final_model]]+Table14[[#This Row],[Processing Time (s) - final model]]</f>
        <v>14.862054586410474</v>
      </c>
      <c r="H1484">
        <f t="shared" si="23"/>
        <v>0.81438769906642616</v>
      </c>
    </row>
    <row r="1485" spans="1:8" x14ac:dyDescent="0.3">
      <c r="A1485" t="s">
        <v>3312</v>
      </c>
      <c r="B1485">
        <v>9.6735022068023593</v>
      </c>
      <c r="C1485">
        <v>4.27093505859375E-2</v>
      </c>
      <c r="D1485">
        <f>Table14[[#This Row],[runtime_to_process_best_model]]+Table14[[#This Row],[AnalysisTime (s) - best model]]</f>
        <v>9.7162115573882968</v>
      </c>
      <c r="E1485">
        <v>9.2692513465881294</v>
      </c>
      <c r="F1485">
        <v>4.3777227401733398E-2</v>
      </c>
      <c r="G1485">
        <f>Table14[[#This Row],[runtime_to_process_final_model]]+Table14[[#This Row],[Processing Time (s) - final model]]</f>
        <v>9.3130285739898628</v>
      </c>
      <c r="H1485">
        <f t="shared" si="23"/>
        <v>0.81493684788575615</v>
      </c>
    </row>
    <row r="1486" spans="1:8" x14ac:dyDescent="0.3">
      <c r="A1486" t="s">
        <v>3313</v>
      </c>
      <c r="B1486">
        <v>24.285948514938301</v>
      </c>
      <c r="C1486">
        <v>6.3033342361450195E-2</v>
      </c>
      <c r="D1486">
        <f>Table14[[#This Row],[runtime_to_process_best_model]]+Table14[[#This Row],[AnalysisTime (s) - best model]]</f>
        <v>24.348981857299751</v>
      </c>
      <c r="E1486">
        <v>19.997941493988002</v>
      </c>
      <c r="F1486">
        <v>6.7385435104370103E-2</v>
      </c>
      <c r="G1486">
        <f>Table14[[#This Row],[runtime_to_process_final_model]]+Table14[[#This Row],[Processing Time (s) - final model]]</f>
        <v>20.065326929092372</v>
      </c>
      <c r="H1486">
        <f t="shared" si="23"/>
        <v>0.81548599670508615</v>
      </c>
    </row>
    <row r="1487" spans="1:8" x14ac:dyDescent="0.3">
      <c r="A1487" t="s">
        <v>3314</v>
      </c>
      <c r="B1487">
        <v>33.454284191131499</v>
      </c>
      <c r="C1487">
        <v>6.7783594131469699E-2</v>
      </c>
      <c r="D1487">
        <f>Table14[[#This Row],[runtime_to_process_best_model]]+Table14[[#This Row],[AnalysisTime (s) - best model]]</f>
        <v>33.522067785262969</v>
      </c>
      <c r="E1487">
        <v>32.128166675567599</v>
      </c>
      <c r="F1487">
        <v>0.115133047103881</v>
      </c>
      <c r="G1487">
        <f>Table14[[#This Row],[runtime_to_process_final_model]]+Table14[[#This Row],[Processing Time (s) - final model]]</f>
        <v>32.24329972267148</v>
      </c>
      <c r="H1487">
        <f t="shared" si="23"/>
        <v>0.81603514552441614</v>
      </c>
    </row>
    <row r="1488" spans="1:8" x14ac:dyDescent="0.3">
      <c r="A1488" t="s">
        <v>3315</v>
      </c>
      <c r="B1488">
        <v>20.624311685562098</v>
      </c>
      <c r="C1488">
        <v>5.3930044174194301E-2</v>
      </c>
      <c r="D1488">
        <f>Table14[[#This Row],[runtime_to_process_best_model]]+Table14[[#This Row],[AnalysisTime (s) - best model]]</f>
        <v>20.678241729736293</v>
      </c>
      <c r="E1488">
        <v>19.952860832214299</v>
      </c>
      <c r="F1488">
        <v>9.2086315155029297E-2</v>
      </c>
      <c r="G1488">
        <f>Table14[[#This Row],[runtime_to_process_final_model]]+Table14[[#This Row],[Processing Time (s) - final model]]</f>
        <v>20.044947147369328</v>
      </c>
      <c r="H1488">
        <f t="shared" si="23"/>
        <v>0.81658429434374613</v>
      </c>
    </row>
    <row r="1489" spans="1:8" x14ac:dyDescent="0.3">
      <c r="A1489" t="s">
        <v>3316</v>
      </c>
      <c r="B1489">
        <v>22.342316150665201</v>
      </c>
      <c r="C1489">
        <v>5.6986570358276298E-2</v>
      </c>
      <c r="D1489">
        <f>Table14[[#This Row],[runtime_to_process_best_model]]+Table14[[#This Row],[AnalysisTime (s) - best model]]</f>
        <v>22.399302721023478</v>
      </c>
      <c r="E1489">
        <v>20.4500794410705</v>
      </c>
      <c r="F1489">
        <v>7.1431875228881794E-2</v>
      </c>
      <c r="G1489">
        <f>Table14[[#This Row],[runtime_to_process_final_model]]+Table14[[#This Row],[Processing Time (s) - final model]]</f>
        <v>20.521511316299382</v>
      </c>
      <c r="H1489">
        <f t="shared" si="23"/>
        <v>0.81713344316307612</v>
      </c>
    </row>
    <row r="1490" spans="1:8" x14ac:dyDescent="0.3">
      <c r="A1490" t="s">
        <v>3317</v>
      </c>
      <c r="B1490">
        <v>32.911321640014599</v>
      </c>
      <c r="C1490">
        <v>9.3704462051391602E-2</v>
      </c>
      <c r="D1490">
        <f>Table14[[#This Row],[runtime_to_process_best_model]]+Table14[[#This Row],[AnalysisTime (s) - best model]]</f>
        <v>33.00502610206599</v>
      </c>
      <c r="E1490">
        <v>29.067181587219199</v>
      </c>
      <c r="F1490">
        <v>0.23237848281860299</v>
      </c>
      <c r="G1490">
        <f>Table14[[#This Row],[runtime_to_process_final_model]]+Table14[[#This Row],[Processing Time (s) - final model]]</f>
        <v>29.299560070037803</v>
      </c>
      <c r="H1490">
        <f t="shared" si="23"/>
        <v>0.81768259198240612</v>
      </c>
    </row>
    <row r="1491" spans="1:8" x14ac:dyDescent="0.3">
      <c r="A1491" t="s">
        <v>3318</v>
      </c>
      <c r="B1491">
        <v>21.3234074115753</v>
      </c>
      <c r="C1491">
        <v>3.4310817718505797E-2</v>
      </c>
      <c r="D1491">
        <f>Table14[[#This Row],[runtime_to_process_best_model]]+Table14[[#This Row],[AnalysisTime (s) - best model]]</f>
        <v>21.357718229293805</v>
      </c>
      <c r="E1491">
        <v>19.473843574523901</v>
      </c>
      <c r="F1491">
        <v>3.8461446762084898E-2</v>
      </c>
      <c r="G1491">
        <f>Table14[[#This Row],[runtime_to_process_final_model]]+Table14[[#This Row],[Processing Time (s) - final model]]</f>
        <v>19.512305021285986</v>
      </c>
      <c r="H1491">
        <f t="shared" si="23"/>
        <v>0.81823174080173611</v>
      </c>
    </row>
    <row r="1492" spans="1:8" x14ac:dyDescent="0.3">
      <c r="A1492" t="s">
        <v>3319</v>
      </c>
      <c r="B1492">
        <v>23.205403804778999</v>
      </c>
      <c r="C1492">
        <v>5.6524753570556599E-2</v>
      </c>
      <c r="D1492">
        <f>Table14[[#This Row],[runtime_to_process_best_model]]+Table14[[#This Row],[AnalysisTime (s) - best model]]</f>
        <v>23.261928558349556</v>
      </c>
      <c r="E1492">
        <v>21.708541631698601</v>
      </c>
      <c r="F1492">
        <v>0.154616594314575</v>
      </c>
      <c r="G1492">
        <f>Table14[[#This Row],[runtime_to_process_final_model]]+Table14[[#This Row],[Processing Time (s) - final model]]</f>
        <v>21.863158226013176</v>
      </c>
      <c r="H1492">
        <f t="shared" si="23"/>
        <v>0.8187808896210661</v>
      </c>
    </row>
    <row r="1493" spans="1:8" x14ac:dyDescent="0.3">
      <c r="A1493" t="s">
        <v>3320</v>
      </c>
      <c r="B1493">
        <v>43.929697275161701</v>
      </c>
      <c r="C1493">
        <v>7.6717376708984306E-2</v>
      </c>
      <c r="D1493">
        <f>Table14[[#This Row],[runtime_to_process_best_model]]+Table14[[#This Row],[AnalysisTime (s) - best model]]</f>
        <v>44.006414651870685</v>
      </c>
      <c r="E1493">
        <v>38.933765411376903</v>
      </c>
      <c r="F1493">
        <v>0.17153787612915</v>
      </c>
      <c r="G1493">
        <f>Table14[[#This Row],[runtime_to_process_final_model]]+Table14[[#This Row],[Processing Time (s) - final model]]</f>
        <v>39.105303287506054</v>
      </c>
      <c r="H1493">
        <f t="shared" si="23"/>
        <v>0.81933003844039609</v>
      </c>
    </row>
    <row r="1494" spans="1:8" x14ac:dyDescent="0.3">
      <c r="A1494" t="s">
        <v>3321</v>
      </c>
      <c r="B1494">
        <v>9.2782094478607107</v>
      </c>
      <c r="C1494">
        <v>3.5943746566772398E-2</v>
      </c>
      <c r="D1494">
        <f>Table14[[#This Row],[runtime_to_process_best_model]]+Table14[[#This Row],[AnalysisTime (s) - best model]]</f>
        <v>9.3141531944274831</v>
      </c>
      <c r="E1494">
        <v>8.58911037445068</v>
      </c>
      <c r="F1494">
        <v>2.1920919418334898E-2</v>
      </c>
      <c r="G1494">
        <f>Table14[[#This Row],[runtime_to_process_final_model]]+Table14[[#This Row],[Processing Time (s) - final model]]</f>
        <v>8.611031293869015</v>
      </c>
      <c r="H1494">
        <f t="shared" si="23"/>
        <v>0.81987918725972608</v>
      </c>
    </row>
    <row r="1495" spans="1:8" x14ac:dyDescent="0.3">
      <c r="A1495" t="s">
        <v>3322</v>
      </c>
      <c r="B1495">
        <v>8.5606181621551496</v>
      </c>
      <c r="C1495">
        <v>6.7789077758788993E-2</v>
      </c>
      <c r="D1495">
        <f>Table14[[#This Row],[runtime_to_process_best_model]]+Table14[[#This Row],[AnalysisTime (s) - best model]]</f>
        <v>8.6284072399139387</v>
      </c>
      <c r="E1495">
        <v>7.7863006591796804</v>
      </c>
      <c r="F1495">
        <v>3.4774065017700098E-2</v>
      </c>
      <c r="G1495">
        <f>Table14[[#This Row],[runtime_to_process_final_model]]+Table14[[#This Row],[Processing Time (s) - final model]]</f>
        <v>7.8210747241973806</v>
      </c>
      <c r="H1495">
        <f t="shared" si="23"/>
        <v>0.82042833607905608</v>
      </c>
    </row>
    <row r="1496" spans="1:8" x14ac:dyDescent="0.3">
      <c r="A1496" t="s">
        <v>3323</v>
      </c>
      <c r="B1496">
        <v>22.971239089965799</v>
      </c>
      <c r="C1496">
        <v>9.3769311904907199E-2</v>
      </c>
      <c r="D1496">
        <f>Table14[[#This Row],[runtime_to_process_best_model]]+Table14[[#This Row],[AnalysisTime (s) - best model]]</f>
        <v>23.065008401870706</v>
      </c>
      <c r="E1496">
        <v>21.224834680557201</v>
      </c>
      <c r="F1496">
        <v>7.8783035278320299E-2</v>
      </c>
      <c r="G1496">
        <f>Table14[[#This Row],[runtime_to_process_final_model]]+Table14[[#This Row],[Processing Time (s) - final model]]</f>
        <v>21.303617715835522</v>
      </c>
      <c r="H1496">
        <f t="shared" si="23"/>
        <v>0.82097748489838607</v>
      </c>
    </row>
    <row r="1497" spans="1:8" x14ac:dyDescent="0.3">
      <c r="A1497" t="s">
        <v>3324</v>
      </c>
      <c r="B1497">
        <v>3.39285087585449</v>
      </c>
      <c r="C1497">
        <v>2.40395069122314E-2</v>
      </c>
      <c r="D1497">
        <f>Table14[[#This Row],[runtime_to_process_best_model]]+Table14[[#This Row],[AnalysisTime (s) - best model]]</f>
        <v>3.4168903827667214</v>
      </c>
      <c r="E1497">
        <v>2.70267510414123</v>
      </c>
      <c r="F1497">
        <v>2.2574424743652299E-2</v>
      </c>
      <c r="G1497">
        <f>Table14[[#This Row],[runtime_to_process_final_model]]+Table14[[#This Row],[Processing Time (s) - final model]]</f>
        <v>2.7252495288848824</v>
      </c>
      <c r="H1497">
        <f t="shared" si="23"/>
        <v>0.82152663371771606</v>
      </c>
    </row>
    <row r="1498" spans="1:8" x14ac:dyDescent="0.3">
      <c r="A1498" t="s">
        <v>3325</v>
      </c>
      <c r="B1498">
        <v>42.563385248184197</v>
      </c>
      <c r="C1498">
        <v>0.116490840911865</v>
      </c>
      <c r="D1498">
        <f>Table14[[#This Row],[runtime_to_process_best_model]]+Table14[[#This Row],[AnalysisTime (s) - best model]]</f>
        <v>42.679876089096062</v>
      </c>
      <c r="E1498">
        <v>36.2616641521453</v>
      </c>
      <c r="F1498">
        <v>0.129304409027099</v>
      </c>
      <c r="G1498">
        <f>Table14[[#This Row],[runtime_to_process_final_model]]+Table14[[#This Row],[Processing Time (s) - final model]]</f>
        <v>36.3909685611724</v>
      </c>
      <c r="H1498">
        <f t="shared" si="23"/>
        <v>0.82207578253704605</v>
      </c>
    </row>
    <row r="1499" spans="1:8" x14ac:dyDescent="0.3">
      <c r="A1499" t="s">
        <v>3326</v>
      </c>
      <c r="B1499">
        <v>9.9116115570068306</v>
      </c>
      <c r="C1499">
        <v>2.4315357208251901E-2</v>
      </c>
      <c r="D1499">
        <f>Table14[[#This Row],[runtime_to_process_best_model]]+Table14[[#This Row],[AnalysisTime (s) - best model]]</f>
        <v>9.9359269142150826</v>
      </c>
      <c r="E1499">
        <v>8.9997050762176496</v>
      </c>
      <c r="F1499">
        <v>2.1122932434082E-2</v>
      </c>
      <c r="G1499">
        <f>Table14[[#This Row],[runtime_to_process_final_model]]+Table14[[#This Row],[Processing Time (s) - final model]]</f>
        <v>9.0208280086517316</v>
      </c>
      <c r="H1499">
        <f t="shared" si="23"/>
        <v>0.82262493135637604</v>
      </c>
    </row>
    <row r="1500" spans="1:8" x14ac:dyDescent="0.3">
      <c r="A1500" t="s">
        <v>3327</v>
      </c>
      <c r="B1500">
        <v>15.975493192672699</v>
      </c>
      <c r="C1500">
        <v>3.38861942291259E-2</v>
      </c>
      <c r="D1500">
        <f>Table14[[#This Row],[runtime_to_process_best_model]]+Table14[[#This Row],[AnalysisTime (s) - best model]]</f>
        <v>16.009379386901823</v>
      </c>
      <c r="E1500">
        <v>13.6459507942199</v>
      </c>
      <c r="F1500">
        <v>3.7908792495727497E-2</v>
      </c>
      <c r="G1500">
        <f>Table14[[#This Row],[runtime_to_process_final_model]]+Table14[[#This Row],[Processing Time (s) - final model]]</f>
        <v>13.683859586715627</v>
      </c>
      <c r="H1500">
        <f t="shared" si="23"/>
        <v>0.82317408017570604</v>
      </c>
    </row>
    <row r="1501" spans="1:8" x14ac:dyDescent="0.3">
      <c r="A1501" t="s">
        <v>3328</v>
      </c>
      <c r="B1501">
        <v>10.0729117393493</v>
      </c>
      <c r="C1501">
        <v>2.7309417724609299E-2</v>
      </c>
      <c r="D1501">
        <f>Table14[[#This Row],[runtime_to_process_best_model]]+Table14[[#This Row],[AnalysisTime (s) - best model]]</f>
        <v>10.100221157073909</v>
      </c>
      <c r="E1501">
        <v>9.7525863647460902</v>
      </c>
      <c r="F1501">
        <v>1.4798641204833899E-2</v>
      </c>
      <c r="G1501">
        <f>Table14[[#This Row],[runtime_to_process_final_model]]+Table14[[#This Row],[Processing Time (s) - final model]]</f>
        <v>9.7673850059509242</v>
      </c>
      <c r="H1501">
        <f t="shared" si="23"/>
        <v>0.82372322899503603</v>
      </c>
    </row>
    <row r="1502" spans="1:8" x14ac:dyDescent="0.3">
      <c r="A1502" t="s">
        <v>3329</v>
      </c>
      <c r="B1502">
        <v>25.798531293869001</v>
      </c>
      <c r="C1502">
        <v>9.3815565109252902E-2</v>
      </c>
      <c r="D1502">
        <f>Table14[[#This Row],[runtime_to_process_best_model]]+Table14[[#This Row],[AnalysisTime (s) - best model]]</f>
        <v>25.892346858978254</v>
      </c>
      <c r="E1502">
        <v>22.943613767623901</v>
      </c>
      <c r="F1502">
        <v>0.11749911308288501</v>
      </c>
      <c r="G1502">
        <f>Table14[[#This Row],[runtime_to_process_final_model]]+Table14[[#This Row],[Processing Time (s) - final model]]</f>
        <v>23.061112880706787</v>
      </c>
      <c r="H1502">
        <f t="shared" si="23"/>
        <v>0.82427237781436602</v>
      </c>
    </row>
    <row r="1503" spans="1:8" x14ac:dyDescent="0.3">
      <c r="A1503" t="s">
        <v>3330</v>
      </c>
      <c r="B1503">
        <v>32.522524833679199</v>
      </c>
      <c r="C1503">
        <v>8.5977315902709905E-2</v>
      </c>
      <c r="D1503">
        <f>Table14[[#This Row],[runtime_to_process_best_model]]+Table14[[#This Row],[AnalysisTime (s) - best model]]</f>
        <v>32.608502149581909</v>
      </c>
      <c r="E1503">
        <v>31.338585615157999</v>
      </c>
      <c r="F1503">
        <v>0.158175468444824</v>
      </c>
      <c r="G1503">
        <f>Table14[[#This Row],[runtime_to_process_final_model]]+Table14[[#This Row],[Processing Time (s) - final model]]</f>
        <v>31.496761083602824</v>
      </c>
      <c r="H1503">
        <f t="shared" si="23"/>
        <v>0.82482152663369601</v>
      </c>
    </row>
    <row r="1504" spans="1:8" x14ac:dyDescent="0.3">
      <c r="A1504" t="s">
        <v>3331</v>
      </c>
      <c r="B1504">
        <v>28.408814430236799</v>
      </c>
      <c r="C1504">
        <v>8.3612442016601493E-2</v>
      </c>
      <c r="D1504">
        <f>Table14[[#This Row],[runtime_to_process_best_model]]+Table14[[#This Row],[AnalysisTime (s) - best model]]</f>
        <v>28.4924268722534</v>
      </c>
      <c r="E1504">
        <v>25.294462442398</v>
      </c>
      <c r="F1504">
        <v>0.119779825210571</v>
      </c>
      <c r="G1504">
        <f>Table14[[#This Row],[runtime_to_process_final_model]]+Table14[[#This Row],[Processing Time (s) - final model]]</f>
        <v>25.414242267608572</v>
      </c>
      <c r="H1504">
        <f t="shared" si="23"/>
        <v>0.825370675453026</v>
      </c>
    </row>
    <row r="1505" spans="1:8" x14ac:dyDescent="0.3">
      <c r="A1505" t="s">
        <v>3332</v>
      </c>
      <c r="B1505">
        <v>13.078409433364801</v>
      </c>
      <c r="C1505">
        <v>4.3042182922363198E-2</v>
      </c>
      <c r="D1505">
        <f>Table14[[#This Row],[runtime_to_process_best_model]]+Table14[[#This Row],[AnalysisTime (s) - best model]]</f>
        <v>13.121451616287164</v>
      </c>
      <c r="E1505">
        <v>12.653669834136901</v>
      </c>
      <c r="F1505">
        <v>7.3125362396240207E-2</v>
      </c>
      <c r="G1505">
        <f>Table14[[#This Row],[runtime_to_process_final_model]]+Table14[[#This Row],[Processing Time (s) - final model]]</f>
        <v>12.726795196533141</v>
      </c>
      <c r="H1505">
        <f t="shared" si="23"/>
        <v>0.825919824272356</v>
      </c>
    </row>
    <row r="1506" spans="1:8" x14ac:dyDescent="0.3">
      <c r="A1506" t="s">
        <v>3333</v>
      </c>
      <c r="B1506">
        <v>23.0767614841461</v>
      </c>
      <c r="C1506">
        <v>4.1359186172485303E-2</v>
      </c>
      <c r="D1506">
        <f>Table14[[#This Row],[runtime_to_process_best_model]]+Table14[[#This Row],[AnalysisTime (s) - best model]]</f>
        <v>23.118120670318586</v>
      </c>
      <c r="E1506">
        <v>21.478275299072202</v>
      </c>
      <c r="F1506">
        <v>7.62829780578613E-2</v>
      </c>
      <c r="G1506">
        <f>Table14[[#This Row],[runtime_to_process_final_model]]+Table14[[#This Row],[Processing Time (s) - final model]]</f>
        <v>21.554558277130063</v>
      </c>
      <c r="H1506">
        <f t="shared" si="23"/>
        <v>0.82646897309168599</v>
      </c>
    </row>
    <row r="1507" spans="1:8" x14ac:dyDescent="0.3">
      <c r="A1507" t="s">
        <v>3334</v>
      </c>
      <c r="B1507">
        <v>15.948250293731601</v>
      </c>
      <c r="C1507">
        <v>7.4075698852538993E-2</v>
      </c>
      <c r="D1507">
        <f>Table14[[#This Row],[runtime_to_process_best_model]]+Table14[[#This Row],[AnalysisTime (s) - best model]]</f>
        <v>16.02232599258414</v>
      </c>
      <c r="E1507">
        <v>15.2946999073028</v>
      </c>
      <c r="F1507">
        <v>4.6433925628662102E-2</v>
      </c>
      <c r="G1507">
        <f>Table14[[#This Row],[runtime_to_process_final_model]]+Table14[[#This Row],[Processing Time (s) - final model]]</f>
        <v>15.341133832931462</v>
      </c>
      <c r="H1507">
        <f t="shared" si="23"/>
        <v>0.82701812191101598</v>
      </c>
    </row>
    <row r="1508" spans="1:8" x14ac:dyDescent="0.3">
      <c r="A1508" t="s">
        <v>3335</v>
      </c>
      <c r="B1508">
        <v>11.990938901901201</v>
      </c>
      <c r="C1508">
        <v>2.7316093444824201E-2</v>
      </c>
      <c r="D1508">
        <f>Table14[[#This Row],[runtime_to_process_best_model]]+Table14[[#This Row],[AnalysisTime (s) - best model]]</f>
        <v>12.018254995346025</v>
      </c>
      <c r="E1508">
        <v>11.131728649139401</v>
      </c>
      <c r="F1508">
        <v>4.1986703872680602E-2</v>
      </c>
      <c r="G1508">
        <f>Table14[[#This Row],[runtime_to_process_final_model]]+Table14[[#This Row],[Processing Time (s) - final model]]</f>
        <v>11.173715353012081</v>
      </c>
      <c r="H1508">
        <f t="shared" si="23"/>
        <v>0.82756727073034597</v>
      </c>
    </row>
    <row r="1509" spans="1:8" x14ac:dyDescent="0.3">
      <c r="A1509" t="s">
        <v>3336</v>
      </c>
      <c r="B1509">
        <v>10.792306661605799</v>
      </c>
      <c r="C1509">
        <v>3.6597013473510701E-2</v>
      </c>
      <c r="D1509">
        <f>Table14[[#This Row],[runtime_to_process_best_model]]+Table14[[#This Row],[AnalysisTime (s) - best model]]</f>
        <v>10.82890367507931</v>
      </c>
      <c r="E1509">
        <v>10.099070072173999</v>
      </c>
      <c r="F1509">
        <v>3.6311626434326102E-2</v>
      </c>
      <c r="G1509">
        <f>Table14[[#This Row],[runtime_to_process_final_model]]+Table14[[#This Row],[Processing Time (s) - final model]]</f>
        <v>10.135381698608326</v>
      </c>
      <c r="H1509">
        <f t="shared" si="23"/>
        <v>0.82811641954967596</v>
      </c>
    </row>
    <row r="1510" spans="1:8" x14ac:dyDescent="0.3">
      <c r="A1510" t="s">
        <v>3337</v>
      </c>
      <c r="B1510">
        <v>30.828663825988698</v>
      </c>
      <c r="C1510">
        <v>0.12012243270874</v>
      </c>
      <c r="D1510">
        <f>Table14[[#This Row],[runtime_to_process_best_model]]+Table14[[#This Row],[AnalysisTime (s) - best model]]</f>
        <v>30.948786258697439</v>
      </c>
      <c r="E1510">
        <v>28.948576927185002</v>
      </c>
      <c r="F1510">
        <v>0.15851211547851499</v>
      </c>
      <c r="G1510">
        <f>Table14[[#This Row],[runtime_to_process_final_model]]+Table14[[#This Row],[Processing Time (s) - final model]]</f>
        <v>29.107089042663517</v>
      </c>
      <c r="H1510">
        <f t="shared" si="23"/>
        <v>0.82866556836900596</v>
      </c>
    </row>
    <row r="1511" spans="1:8" x14ac:dyDescent="0.3">
      <c r="A1511" t="s">
        <v>3338</v>
      </c>
      <c r="B1511">
        <v>29.840589284896801</v>
      </c>
      <c r="C1511">
        <v>0.114645957946777</v>
      </c>
      <c r="D1511">
        <f>Table14[[#This Row],[runtime_to_process_best_model]]+Table14[[#This Row],[AnalysisTime (s) - best model]]</f>
        <v>29.955235242843578</v>
      </c>
      <c r="E1511">
        <v>27.123717546462998</v>
      </c>
      <c r="F1511">
        <v>0.11998772621154701</v>
      </c>
      <c r="G1511">
        <f>Table14[[#This Row],[runtime_to_process_final_model]]+Table14[[#This Row],[Processing Time (s) - final model]]</f>
        <v>27.243705272674546</v>
      </c>
      <c r="H1511">
        <f t="shared" si="23"/>
        <v>0.82921471718833595</v>
      </c>
    </row>
    <row r="1512" spans="1:8" x14ac:dyDescent="0.3">
      <c r="A1512" t="s">
        <v>3339</v>
      </c>
      <c r="B1512">
        <v>5.7281849384307799</v>
      </c>
      <c r="C1512">
        <v>1.9260406494140601E-2</v>
      </c>
      <c r="D1512">
        <f>Table14[[#This Row],[runtime_to_process_best_model]]+Table14[[#This Row],[AnalysisTime (s) - best model]]</f>
        <v>5.7474453449249205</v>
      </c>
      <c r="E1512">
        <v>5.38848781585693</v>
      </c>
      <c r="F1512">
        <v>4.4309377670288003E-2</v>
      </c>
      <c r="G1512">
        <f>Table14[[#This Row],[runtime_to_process_final_model]]+Table14[[#This Row],[Processing Time (s) - final model]]</f>
        <v>5.4327971935272181</v>
      </c>
      <c r="H1512">
        <f t="shared" si="23"/>
        <v>0.82976386600766594</v>
      </c>
    </row>
    <row r="1513" spans="1:8" x14ac:dyDescent="0.3">
      <c r="A1513" t="s">
        <v>3340</v>
      </c>
      <c r="B1513">
        <v>19.669830799102701</v>
      </c>
      <c r="C1513">
        <v>6.9738626480102497E-2</v>
      </c>
      <c r="D1513">
        <f>Table14[[#This Row],[runtime_to_process_best_model]]+Table14[[#This Row],[AnalysisTime (s) - best model]]</f>
        <v>19.739569425582804</v>
      </c>
      <c r="E1513">
        <v>18.7607052326202</v>
      </c>
      <c r="F1513">
        <v>0.11133694648742599</v>
      </c>
      <c r="G1513">
        <f>Table14[[#This Row],[runtime_to_process_final_model]]+Table14[[#This Row],[Processing Time (s) - final model]]</f>
        <v>18.872042179107627</v>
      </c>
      <c r="H1513">
        <f t="shared" si="23"/>
        <v>0.83031301482699593</v>
      </c>
    </row>
    <row r="1514" spans="1:8" x14ac:dyDescent="0.3">
      <c r="A1514" t="s">
        <v>3341</v>
      </c>
      <c r="B1514">
        <v>41.876023292541497</v>
      </c>
      <c r="C1514">
        <v>0.12928557395935</v>
      </c>
      <c r="D1514">
        <f>Table14[[#This Row],[runtime_to_process_best_model]]+Table14[[#This Row],[AnalysisTime (s) - best model]]</f>
        <v>42.005308866500847</v>
      </c>
      <c r="E1514">
        <v>34.574121236801098</v>
      </c>
      <c r="F1514">
        <v>0.118221521377563</v>
      </c>
      <c r="G1514">
        <f>Table14[[#This Row],[runtime_to_process_final_model]]+Table14[[#This Row],[Processing Time (s) - final model]]</f>
        <v>34.692342758178661</v>
      </c>
      <c r="H1514">
        <f t="shared" si="23"/>
        <v>0.83086216364632592</v>
      </c>
    </row>
    <row r="1515" spans="1:8" x14ac:dyDescent="0.3">
      <c r="A1515" t="s">
        <v>3342</v>
      </c>
      <c r="B1515">
        <v>18.900537729263299</v>
      </c>
      <c r="C1515">
        <v>8.42437744140625E-2</v>
      </c>
      <c r="D1515">
        <f>Table14[[#This Row],[runtime_to_process_best_model]]+Table14[[#This Row],[AnalysisTime (s) - best model]]</f>
        <v>18.984781503677361</v>
      </c>
      <c r="E1515">
        <v>15.1319224834442</v>
      </c>
      <c r="F1515">
        <v>7.1729183197021401E-2</v>
      </c>
      <c r="G1515">
        <f>Table14[[#This Row],[runtime_to_process_final_model]]+Table14[[#This Row],[Processing Time (s) - final model]]</f>
        <v>15.203651666641221</v>
      </c>
      <c r="H1515">
        <f t="shared" si="23"/>
        <v>0.83141131246565592</v>
      </c>
    </row>
    <row r="1516" spans="1:8" x14ac:dyDescent="0.3">
      <c r="A1516" t="s">
        <v>3343</v>
      </c>
      <c r="B1516">
        <v>38.680919885635298</v>
      </c>
      <c r="C1516">
        <v>0.14904952049255299</v>
      </c>
      <c r="D1516">
        <f>Table14[[#This Row],[runtime_to_process_best_model]]+Table14[[#This Row],[AnalysisTime (s) - best model]]</f>
        <v>38.829969406127852</v>
      </c>
      <c r="E1516">
        <v>33.484299659728997</v>
      </c>
      <c r="F1516">
        <v>0.13547492027282701</v>
      </c>
      <c r="G1516">
        <f>Table14[[#This Row],[runtime_to_process_final_model]]+Table14[[#This Row],[Processing Time (s) - final model]]</f>
        <v>33.619774580001824</v>
      </c>
      <c r="H1516">
        <f t="shared" si="23"/>
        <v>0.83196046128498591</v>
      </c>
    </row>
    <row r="1517" spans="1:8" x14ac:dyDescent="0.3">
      <c r="A1517" t="s">
        <v>3344</v>
      </c>
      <c r="B1517">
        <v>19.8780803680419</v>
      </c>
      <c r="C1517">
        <v>5.0995349884033203E-2</v>
      </c>
      <c r="D1517">
        <f>Table14[[#This Row],[runtime_to_process_best_model]]+Table14[[#This Row],[AnalysisTime (s) - best model]]</f>
        <v>19.929075717925933</v>
      </c>
      <c r="E1517">
        <v>17.046264886856001</v>
      </c>
      <c r="F1517">
        <v>5.1927566528320299E-2</v>
      </c>
      <c r="G1517">
        <f>Table14[[#This Row],[runtime_to_process_final_model]]+Table14[[#This Row],[Processing Time (s) - final model]]</f>
        <v>17.098192453384321</v>
      </c>
      <c r="H1517">
        <f t="shared" si="23"/>
        <v>0.8325096101043159</v>
      </c>
    </row>
    <row r="1518" spans="1:8" x14ac:dyDescent="0.3">
      <c r="A1518" t="s">
        <v>3345</v>
      </c>
      <c r="B1518">
        <v>27.432064056396399</v>
      </c>
      <c r="C1518">
        <v>5.6311130523681599E-2</v>
      </c>
      <c r="D1518">
        <f>Table14[[#This Row],[runtime_to_process_best_model]]+Table14[[#This Row],[AnalysisTime (s) - best model]]</f>
        <v>27.488375186920081</v>
      </c>
      <c r="E1518">
        <v>26.8763635158538</v>
      </c>
      <c r="F1518">
        <v>7.6481580734252902E-2</v>
      </c>
      <c r="G1518">
        <f>Table14[[#This Row],[runtime_to_process_final_model]]+Table14[[#This Row],[Processing Time (s) - final model]]</f>
        <v>26.952845096588053</v>
      </c>
      <c r="H1518">
        <f t="shared" si="23"/>
        <v>0.83305875892364589</v>
      </c>
    </row>
    <row r="1519" spans="1:8" x14ac:dyDescent="0.3">
      <c r="A1519" t="s">
        <v>3346</v>
      </c>
      <c r="B1519">
        <v>37.5704925060272</v>
      </c>
      <c r="C1519">
        <v>0.11969947814941399</v>
      </c>
      <c r="D1519">
        <f>Table14[[#This Row],[runtime_to_process_best_model]]+Table14[[#This Row],[AnalysisTime (s) - best model]]</f>
        <v>37.690191984176614</v>
      </c>
      <c r="E1519">
        <v>33.747730493545497</v>
      </c>
      <c r="F1519">
        <v>0.171793937683105</v>
      </c>
      <c r="G1519">
        <f>Table14[[#This Row],[runtime_to_process_final_model]]+Table14[[#This Row],[Processing Time (s) - final model]]</f>
        <v>33.919524431228602</v>
      </c>
      <c r="H1519">
        <f t="shared" si="23"/>
        <v>0.83360790774297588</v>
      </c>
    </row>
    <row r="1520" spans="1:8" x14ac:dyDescent="0.3">
      <c r="A1520" t="s">
        <v>3347</v>
      </c>
      <c r="B1520">
        <v>24.661032199859601</v>
      </c>
      <c r="C1520">
        <v>0.115270376205444</v>
      </c>
      <c r="D1520">
        <f>Table14[[#This Row],[runtime_to_process_best_model]]+Table14[[#This Row],[AnalysisTime (s) - best model]]</f>
        <v>24.776302576065046</v>
      </c>
      <c r="E1520">
        <v>23.2190840244293</v>
      </c>
      <c r="F1520">
        <v>5.5976152420043897E-2</v>
      </c>
      <c r="G1520">
        <f>Table14[[#This Row],[runtime_to_process_final_model]]+Table14[[#This Row],[Processing Time (s) - final model]]</f>
        <v>23.275060176849344</v>
      </c>
      <c r="H1520">
        <f t="shared" si="23"/>
        <v>0.83415705656230588</v>
      </c>
    </row>
    <row r="1521" spans="1:8" x14ac:dyDescent="0.3">
      <c r="A1521" t="s">
        <v>3348</v>
      </c>
      <c r="B1521">
        <v>21.648052692413302</v>
      </c>
      <c r="C1521">
        <v>4.5334339141845703E-2</v>
      </c>
      <c r="D1521">
        <f>Table14[[#This Row],[runtime_to_process_best_model]]+Table14[[#This Row],[AnalysisTime (s) - best model]]</f>
        <v>21.693387031555147</v>
      </c>
      <c r="E1521">
        <v>20.998629331588699</v>
      </c>
      <c r="F1521">
        <v>5.5300951004028299E-2</v>
      </c>
      <c r="G1521">
        <f>Table14[[#This Row],[runtime_to_process_final_model]]+Table14[[#This Row],[Processing Time (s) - final model]]</f>
        <v>21.053930282592727</v>
      </c>
      <c r="H1521">
        <f t="shared" si="23"/>
        <v>0.83470620538163587</v>
      </c>
    </row>
    <row r="1522" spans="1:8" x14ac:dyDescent="0.3">
      <c r="A1522" t="s">
        <v>3349</v>
      </c>
      <c r="B1522">
        <v>24.6861124038696</v>
      </c>
      <c r="C1522">
        <v>8.7240219116210896E-2</v>
      </c>
      <c r="D1522">
        <f>Table14[[#This Row],[runtime_to_process_best_model]]+Table14[[#This Row],[AnalysisTime (s) - best model]]</f>
        <v>24.773352622985811</v>
      </c>
      <c r="E1522">
        <v>21.689938545227001</v>
      </c>
      <c r="F1522">
        <v>0.121618747711181</v>
      </c>
      <c r="G1522">
        <f>Table14[[#This Row],[runtime_to_process_final_model]]+Table14[[#This Row],[Processing Time (s) - final model]]</f>
        <v>21.811557292938183</v>
      </c>
      <c r="H1522">
        <f t="shared" si="23"/>
        <v>0.83525535420096586</v>
      </c>
    </row>
    <row r="1523" spans="1:8" x14ac:dyDescent="0.3">
      <c r="A1523" t="s">
        <v>3350</v>
      </c>
      <c r="B1523">
        <v>9.2527348995208705</v>
      </c>
      <c r="C1523">
        <v>2.6519775390625E-2</v>
      </c>
      <c r="D1523">
        <f>Table14[[#This Row],[runtime_to_process_best_model]]+Table14[[#This Row],[AnalysisTime (s) - best model]]</f>
        <v>9.2792546749114955</v>
      </c>
      <c r="E1523">
        <v>8.8987174034118599</v>
      </c>
      <c r="F1523">
        <v>4.4506788253784103E-2</v>
      </c>
      <c r="G1523">
        <f>Table14[[#This Row],[runtime_to_process_final_model]]+Table14[[#This Row],[Processing Time (s) - final model]]</f>
        <v>8.9432241916656441</v>
      </c>
      <c r="H1523">
        <f t="shared" si="23"/>
        <v>0.83580450302029585</v>
      </c>
    </row>
    <row r="1524" spans="1:8" x14ac:dyDescent="0.3">
      <c r="A1524" t="s">
        <v>3351</v>
      </c>
      <c r="B1524">
        <v>23.1752336025238</v>
      </c>
      <c r="C1524">
        <v>6.6608667373657199E-2</v>
      </c>
      <c r="D1524">
        <f>Table14[[#This Row],[runtime_to_process_best_model]]+Table14[[#This Row],[AnalysisTime (s) - best model]]</f>
        <v>23.241842269897457</v>
      </c>
      <c r="E1524">
        <v>21.7139797210693</v>
      </c>
      <c r="F1524">
        <v>6.5291643142700195E-2</v>
      </c>
      <c r="G1524">
        <f>Table14[[#This Row],[runtime_to_process_final_model]]+Table14[[#This Row],[Processing Time (s) - final model]]</f>
        <v>21.779271364212001</v>
      </c>
      <c r="H1524">
        <f t="shared" si="23"/>
        <v>0.83635365183962584</v>
      </c>
    </row>
    <row r="1525" spans="1:8" x14ac:dyDescent="0.3">
      <c r="A1525" t="s">
        <v>3352</v>
      </c>
      <c r="B1525">
        <v>21.653382062911898</v>
      </c>
      <c r="C1525">
        <v>5.2135229110717697E-2</v>
      </c>
      <c r="D1525">
        <f>Table14[[#This Row],[runtime_to_process_best_model]]+Table14[[#This Row],[AnalysisTime (s) - best model]]</f>
        <v>21.705517292022616</v>
      </c>
      <c r="E1525">
        <v>18.494443893432599</v>
      </c>
      <c r="F1525">
        <v>6.5608024597167899E-2</v>
      </c>
      <c r="G1525">
        <f>Table14[[#This Row],[runtime_to_process_final_model]]+Table14[[#This Row],[Processing Time (s) - final model]]</f>
        <v>18.560051918029767</v>
      </c>
      <c r="H1525">
        <f t="shared" si="23"/>
        <v>0.83690280065895584</v>
      </c>
    </row>
    <row r="1526" spans="1:8" x14ac:dyDescent="0.3">
      <c r="A1526" t="s">
        <v>3353</v>
      </c>
      <c r="B1526">
        <v>11.3779497146606</v>
      </c>
      <c r="C1526">
        <v>3.2485246658325098E-2</v>
      </c>
      <c r="D1526">
        <f>Table14[[#This Row],[runtime_to_process_best_model]]+Table14[[#This Row],[AnalysisTime (s) - best model]]</f>
        <v>11.410434961318925</v>
      </c>
      <c r="E1526">
        <v>11.05890583992</v>
      </c>
      <c r="F1526">
        <v>0.14024543762207001</v>
      </c>
      <c r="G1526">
        <f>Table14[[#This Row],[runtime_to_process_final_model]]+Table14[[#This Row],[Processing Time (s) - final model]]</f>
        <v>11.19915127754207</v>
      </c>
      <c r="H1526">
        <f t="shared" si="23"/>
        <v>0.83745194947828583</v>
      </c>
    </row>
    <row r="1527" spans="1:8" x14ac:dyDescent="0.3">
      <c r="A1527" t="s">
        <v>3354</v>
      </c>
      <c r="B1527">
        <v>47.483529090881298</v>
      </c>
      <c r="C1527">
        <v>0.15999698638915999</v>
      </c>
      <c r="D1527">
        <f>Table14[[#This Row],[runtime_to_process_best_model]]+Table14[[#This Row],[AnalysisTime (s) - best model]]</f>
        <v>47.643526077270458</v>
      </c>
      <c r="E1527">
        <v>42.485380411148</v>
      </c>
      <c r="F1527">
        <v>0.13647794723510701</v>
      </c>
      <c r="G1527">
        <f>Table14[[#This Row],[runtime_to_process_final_model]]+Table14[[#This Row],[Processing Time (s) - final model]]</f>
        <v>42.621858358383108</v>
      </c>
      <c r="H1527">
        <f t="shared" si="23"/>
        <v>0.83800109829761582</v>
      </c>
    </row>
    <row r="1528" spans="1:8" x14ac:dyDescent="0.3">
      <c r="A1528" t="s">
        <v>3355</v>
      </c>
      <c r="B1528">
        <v>19.204654216766301</v>
      </c>
      <c r="C1528">
        <v>4.9418210983276298E-2</v>
      </c>
      <c r="D1528">
        <f>Table14[[#This Row],[runtime_to_process_best_model]]+Table14[[#This Row],[AnalysisTime (s) - best model]]</f>
        <v>19.254072427749577</v>
      </c>
      <c r="E1528">
        <v>18.430229663848799</v>
      </c>
      <c r="F1528">
        <v>8.0851078033447196E-2</v>
      </c>
      <c r="G1528">
        <f>Table14[[#This Row],[runtime_to_process_final_model]]+Table14[[#This Row],[Processing Time (s) - final model]]</f>
        <v>18.511080741882246</v>
      </c>
      <c r="H1528">
        <f t="shared" si="23"/>
        <v>0.83855024711694581</v>
      </c>
    </row>
    <row r="1529" spans="1:8" x14ac:dyDescent="0.3">
      <c r="A1529" t="s">
        <v>3356</v>
      </c>
      <c r="B1529">
        <v>39.7111363410949</v>
      </c>
      <c r="C1529">
        <v>0.18187403678894001</v>
      </c>
      <c r="D1529">
        <f>Table14[[#This Row],[runtime_to_process_best_model]]+Table14[[#This Row],[AnalysisTime (s) - best model]]</f>
        <v>39.89301037788384</v>
      </c>
      <c r="E1529">
        <v>34.779689788818303</v>
      </c>
      <c r="F1529">
        <v>0.18331193923950101</v>
      </c>
      <c r="G1529">
        <f>Table14[[#This Row],[runtime_to_process_final_model]]+Table14[[#This Row],[Processing Time (s) - final model]]</f>
        <v>34.963001728057804</v>
      </c>
      <c r="H1529">
        <f t="shared" si="23"/>
        <v>0.8390993959362758</v>
      </c>
    </row>
    <row r="1530" spans="1:8" x14ac:dyDescent="0.3">
      <c r="A1530" t="s">
        <v>3357</v>
      </c>
      <c r="B1530">
        <v>18.7440586090087</v>
      </c>
      <c r="C1530">
        <v>4.5081377029418897E-2</v>
      </c>
      <c r="D1530">
        <f>Table14[[#This Row],[runtime_to_process_best_model]]+Table14[[#This Row],[AnalysisTime (s) - best model]]</f>
        <v>18.789139986038119</v>
      </c>
      <c r="E1530">
        <v>16.8551988601684</v>
      </c>
      <c r="F1530">
        <v>0.11011075973510701</v>
      </c>
      <c r="G1530">
        <f>Table14[[#This Row],[runtime_to_process_final_model]]+Table14[[#This Row],[Processing Time (s) - final model]]</f>
        <v>16.965309619903508</v>
      </c>
      <c r="H1530">
        <f t="shared" si="23"/>
        <v>0.8396485447556058</v>
      </c>
    </row>
    <row r="1531" spans="1:8" x14ac:dyDescent="0.3">
      <c r="A1531" t="s">
        <v>3358</v>
      </c>
      <c r="B1531">
        <v>27.108390569686801</v>
      </c>
      <c r="C1531">
        <v>0.11714887619018501</v>
      </c>
      <c r="D1531">
        <f>Table14[[#This Row],[runtime_to_process_best_model]]+Table14[[#This Row],[AnalysisTime (s) - best model]]</f>
        <v>27.225539445876986</v>
      </c>
      <c r="E1531">
        <v>23.950539588928201</v>
      </c>
      <c r="F1531">
        <v>0.118916511535644</v>
      </c>
      <c r="G1531">
        <f>Table14[[#This Row],[runtime_to_process_final_model]]+Table14[[#This Row],[Processing Time (s) - final model]]</f>
        <v>24.069456100463846</v>
      </c>
      <c r="H1531">
        <f t="shared" si="23"/>
        <v>0.84019769357493579</v>
      </c>
    </row>
    <row r="1532" spans="1:8" x14ac:dyDescent="0.3">
      <c r="A1532" t="s">
        <v>3359</v>
      </c>
      <c r="B1532">
        <v>14.0983619689941</v>
      </c>
      <c r="C1532">
        <v>4.0474414825439398E-2</v>
      </c>
      <c r="D1532">
        <f>Table14[[#This Row],[runtime_to_process_best_model]]+Table14[[#This Row],[AnalysisTime (s) - best model]]</f>
        <v>14.138836383819539</v>
      </c>
      <c r="E1532">
        <v>13.6077005863189</v>
      </c>
      <c r="F1532">
        <v>6.2363862991333001E-2</v>
      </c>
      <c r="G1532">
        <f>Table14[[#This Row],[runtime_to_process_final_model]]+Table14[[#This Row],[Processing Time (s) - final model]]</f>
        <v>13.670064449310233</v>
      </c>
      <c r="H1532">
        <f t="shared" si="23"/>
        <v>0.84074684239426578</v>
      </c>
    </row>
    <row r="1533" spans="1:8" x14ac:dyDescent="0.3">
      <c r="A1533" t="s">
        <v>3360</v>
      </c>
      <c r="B1533">
        <v>9.95151591300964</v>
      </c>
      <c r="C1533">
        <v>3.8389921188354402E-2</v>
      </c>
      <c r="D1533">
        <f>Table14[[#This Row],[runtime_to_process_best_model]]+Table14[[#This Row],[AnalysisTime (s) - best model]]</f>
        <v>9.9899058341979945</v>
      </c>
      <c r="E1533">
        <v>9.2710757255554199</v>
      </c>
      <c r="F1533">
        <v>4.8388004302978502E-2</v>
      </c>
      <c r="G1533">
        <f>Table14[[#This Row],[runtime_to_process_final_model]]+Table14[[#This Row],[Processing Time (s) - final model]]</f>
        <v>9.3194637298583984</v>
      </c>
      <c r="H1533">
        <f t="shared" si="23"/>
        <v>0.84129599121359577</v>
      </c>
    </row>
    <row r="1534" spans="1:8" x14ac:dyDescent="0.3">
      <c r="A1534" t="s">
        <v>3361</v>
      </c>
      <c r="B1534">
        <v>37.071319103240903</v>
      </c>
      <c r="C1534">
        <v>6.4460515975952107E-2</v>
      </c>
      <c r="D1534">
        <f>Table14[[#This Row],[runtime_to_process_best_model]]+Table14[[#This Row],[AnalysisTime (s) - best model]]</f>
        <v>37.135779619216855</v>
      </c>
      <c r="E1534">
        <v>30.507040739059399</v>
      </c>
      <c r="F1534">
        <v>0.112860679626464</v>
      </c>
      <c r="G1534">
        <f>Table14[[#This Row],[runtime_to_process_final_model]]+Table14[[#This Row],[Processing Time (s) - final model]]</f>
        <v>30.619901418685863</v>
      </c>
      <c r="H1534">
        <f t="shared" si="23"/>
        <v>0.84184514003292577</v>
      </c>
    </row>
    <row r="1535" spans="1:8" x14ac:dyDescent="0.3">
      <c r="A1535" t="s">
        <v>3362</v>
      </c>
      <c r="B1535">
        <v>23.0472893714904</v>
      </c>
      <c r="C1535">
        <v>5.8164119720458901E-2</v>
      </c>
      <c r="D1535">
        <f>Table14[[#This Row],[runtime_to_process_best_model]]+Table14[[#This Row],[AnalysisTime (s) - best model]]</f>
        <v>23.105453491210859</v>
      </c>
      <c r="E1535">
        <v>22.4642751216888</v>
      </c>
      <c r="F1535">
        <v>6.1373710632324198E-2</v>
      </c>
      <c r="G1535">
        <f>Table14[[#This Row],[runtime_to_process_final_model]]+Table14[[#This Row],[Processing Time (s) - final model]]</f>
        <v>22.525648832321124</v>
      </c>
      <c r="H1535">
        <f t="shared" si="23"/>
        <v>0.84239428885225576</v>
      </c>
    </row>
    <row r="1536" spans="1:8" x14ac:dyDescent="0.3">
      <c r="A1536" t="s">
        <v>3363</v>
      </c>
      <c r="B1536">
        <v>41.376263618469203</v>
      </c>
      <c r="C1536">
        <v>0.11182594299316399</v>
      </c>
      <c r="D1536">
        <f>Table14[[#This Row],[runtime_to_process_best_model]]+Table14[[#This Row],[AnalysisTime (s) - best model]]</f>
        <v>41.488089561462367</v>
      </c>
      <c r="E1536">
        <v>34.576885461807201</v>
      </c>
      <c r="F1536">
        <v>0.144842624664306</v>
      </c>
      <c r="G1536">
        <f>Table14[[#This Row],[runtime_to_process_final_model]]+Table14[[#This Row],[Processing Time (s) - final model]]</f>
        <v>34.721728086471508</v>
      </c>
      <c r="H1536">
        <f t="shared" si="23"/>
        <v>0.84294343767158575</v>
      </c>
    </row>
    <row r="1537" spans="1:8" x14ac:dyDescent="0.3">
      <c r="A1537" t="s">
        <v>3364</v>
      </c>
      <c r="B1537">
        <v>24.3941555023193</v>
      </c>
      <c r="C1537">
        <v>5.6994199752807603E-2</v>
      </c>
      <c r="D1537">
        <f>Table14[[#This Row],[runtime_to_process_best_model]]+Table14[[#This Row],[AnalysisTime (s) - best model]]</f>
        <v>24.451149702072108</v>
      </c>
      <c r="E1537">
        <v>21.4763569831848</v>
      </c>
      <c r="F1537">
        <v>7.2302103042602497E-2</v>
      </c>
      <c r="G1537">
        <f>Table14[[#This Row],[runtime_to_process_final_model]]+Table14[[#This Row],[Processing Time (s) - final model]]</f>
        <v>21.548659086227403</v>
      </c>
      <c r="H1537">
        <f t="shared" si="23"/>
        <v>0.84349258649091574</v>
      </c>
    </row>
    <row r="1538" spans="1:8" x14ac:dyDescent="0.3">
      <c r="A1538" t="s">
        <v>3365</v>
      </c>
      <c r="B1538">
        <v>25.990107059478699</v>
      </c>
      <c r="C1538">
        <v>5.5256128311157199E-2</v>
      </c>
      <c r="D1538">
        <f>Table14[[#This Row],[runtime_to_process_best_model]]+Table14[[#This Row],[AnalysisTime (s) - best model]]</f>
        <v>26.045363187789857</v>
      </c>
      <c r="E1538">
        <v>24.0983741283416</v>
      </c>
      <c r="F1538">
        <v>5.1138401031494099E-2</v>
      </c>
      <c r="G1538">
        <f>Table14[[#This Row],[runtime_to_process_final_model]]+Table14[[#This Row],[Processing Time (s) - final model]]</f>
        <v>24.149512529373094</v>
      </c>
      <c r="H1538">
        <f t="shared" si="23"/>
        <v>0.84404173531024573</v>
      </c>
    </row>
    <row r="1539" spans="1:8" x14ac:dyDescent="0.3">
      <c r="A1539" t="s">
        <v>3366</v>
      </c>
      <c r="B1539">
        <v>10.433104753494201</v>
      </c>
      <c r="C1539">
        <v>8.9168787002563393E-2</v>
      </c>
      <c r="D1539">
        <f>Table14[[#This Row],[runtime_to_process_best_model]]+Table14[[#This Row],[AnalysisTime (s) - best model]]</f>
        <v>10.522273540496764</v>
      </c>
      <c r="E1539">
        <v>8.7451198101043701</v>
      </c>
      <c r="F1539">
        <v>6.4931869506835896E-2</v>
      </c>
      <c r="G1539">
        <f>Table14[[#This Row],[runtime_to_process_final_model]]+Table14[[#This Row],[Processing Time (s) - final model]]</f>
        <v>8.8100516796112061</v>
      </c>
      <c r="H1539">
        <f t="shared" si="23"/>
        <v>0.84459088412957573</v>
      </c>
    </row>
    <row r="1540" spans="1:8" x14ac:dyDescent="0.3">
      <c r="A1540" t="s">
        <v>3367</v>
      </c>
      <c r="B1540">
        <v>30.534657478332502</v>
      </c>
      <c r="C1540">
        <v>7.9550743103027302E-2</v>
      </c>
      <c r="D1540">
        <f>Table14[[#This Row],[runtime_to_process_best_model]]+Table14[[#This Row],[AnalysisTime (s) - best model]]</f>
        <v>30.614208221435529</v>
      </c>
      <c r="E1540">
        <v>29.098354101180998</v>
      </c>
      <c r="F1540">
        <v>0.28051733970642001</v>
      </c>
      <c r="G1540">
        <f>Table14[[#This Row],[runtime_to_process_final_model]]+Table14[[#This Row],[Processing Time (s) - final model]]</f>
        <v>29.378871440887419</v>
      </c>
      <c r="H1540">
        <f t="shared" ref="H1540:H1603" si="24">(1/1821)+H1539</f>
        <v>0.84514003294890572</v>
      </c>
    </row>
    <row r="1541" spans="1:8" x14ac:dyDescent="0.3">
      <c r="A1541" t="s">
        <v>3368</v>
      </c>
      <c r="B1541">
        <v>6.0253388881683296</v>
      </c>
      <c r="C1541">
        <v>1.6220808029174801E-2</v>
      </c>
      <c r="D1541">
        <f>Table14[[#This Row],[runtime_to_process_best_model]]+Table14[[#This Row],[AnalysisTime (s) - best model]]</f>
        <v>6.0415596961975044</v>
      </c>
      <c r="E1541">
        <v>4.9097516536712602</v>
      </c>
      <c r="F1541">
        <v>1.45871639251708E-2</v>
      </c>
      <c r="G1541">
        <f>Table14[[#This Row],[runtime_to_process_final_model]]+Table14[[#This Row],[Processing Time (s) - final model]]</f>
        <v>4.9243388175964311</v>
      </c>
      <c r="H1541">
        <f t="shared" si="24"/>
        <v>0.84568918176823571</v>
      </c>
    </row>
    <row r="1542" spans="1:8" x14ac:dyDescent="0.3">
      <c r="A1542" t="s">
        <v>3369</v>
      </c>
      <c r="B1542">
        <v>24.421159505844098</v>
      </c>
      <c r="C1542">
        <v>4.7881364822387598E-2</v>
      </c>
      <c r="D1542">
        <f>Table14[[#This Row],[runtime_to_process_best_model]]+Table14[[#This Row],[AnalysisTime (s) - best model]]</f>
        <v>24.469040870666486</v>
      </c>
      <c r="E1542">
        <v>20.6787524223327</v>
      </c>
      <c r="F1542">
        <v>0.102928161621093</v>
      </c>
      <c r="G1542">
        <f>Table14[[#This Row],[runtime_to_process_final_model]]+Table14[[#This Row],[Processing Time (s) - final model]]</f>
        <v>20.781680583953793</v>
      </c>
      <c r="H1542">
        <f t="shared" si="24"/>
        <v>0.8462383305875657</v>
      </c>
    </row>
    <row r="1543" spans="1:8" x14ac:dyDescent="0.3">
      <c r="A1543" t="s">
        <v>3370</v>
      </c>
      <c r="B1543">
        <v>8.1123392581939697</v>
      </c>
      <c r="C1543">
        <v>2.11155414581298E-2</v>
      </c>
      <c r="D1543">
        <f>Table14[[#This Row],[runtime_to_process_best_model]]+Table14[[#This Row],[AnalysisTime (s) - best model]]</f>
        <v>8.1334547996520996</v>
      </c>
      <c r="E1543">
        <v>7.7880678176879803</v>
      </c>
      <c r="F1543">
        <v>2.9181003570556599E-2</v>
      </c>
      <c r="G1543">
        <f>Table14[[#This Row],[runtime_to_process_final_model]]+Table14[[#This Row],[Processing Time (s) - final model]]</f>
        <v>7.8172488212585369</v>
      </c>
      <c r="H1543">
        <f t="shared" si="24"/>
        <v>0.84678747940689569</v>
      </c>
    </row>
    <row r="1544" spans="1:8" x14ac:dyDescent="0.3">
      <c r="A1544" t="s">
        <v>3371</v>
      </c>
      <c r="B1544">
        <v>20.760595321655199</v>
      </c>
      <c r="C1544">
        <v>5.6159257888793897E-2</v>
      </c>
      <c r="D1544">
        <f>Table14[[#This Row],[runtime_to_process_best_model]]+Table14[[#This Row],[AnalysisTime (s) - best model]]</f>
        <v>20.816754579543993</v>
      </c>
      <c r="E1544">
        <v>19.4872131347656</v>
      </c>
      <c r="F1544">
        <v>9.1561555862426702E-2</v>
      </c>
      <c r="G1544">
        <f>Table14[[#This Row],[runtime_to_process_final_model]]+Table14[[#This Row],[Processing Time (s) - final model]]</f>
        <v>19.578774690628027</v>
      </c>
      <c r="H1544">
        <f t="shared" si="24"/>
        <v>0.84733662822622569</v>
      </c>
    </row>
    <row r="1545" spans="1:8" x14ac:dyDescent="0.3">
      <c r="A1545" t="s">
        <v>3372</v>
      </c>
      <c r="B1545">
        <v>16.5933113098144</v>
      </c>
      <c r="C1545">
        <v>2.5209903717040998E-2</v>
      </c>
      <c r="D1545">
        <f>Table14[[#This Row],[runtime_to_process_best_model]]+Table14[[#This Row],[AnalysisTime (s) - best model]]</f>
        <v>16.618521213531441</v>
      </c>
      <c r="E1545">
        <v>14.5096418857574</v>
      </c>
      <c r="F1545">
        <v>3.4722089767455999E-2</v>
      </c>
      <c r="G1545">
        <f>Table14[[#This Row],[runtime_to_process_final_model]]+Table14[[#This Row],[Processing Time (s) - final model]]</f>
        <v>14.544363975524856</v>
      </c>
      <c r="H1545">
        <f t="shared" si="24"/>
        <v>0.84788577704555568</v>
      </c>
    </row>
    <row r="1546" spans="1:8" x14ac:dyDescent="0.3">
      <c r="A1546" t="s">
        <v>3373</v>
      </c>
      <c r="B1546">
        <v>30.7415752410888</v>
      </c>
      <c r="C1546">
        <v>9.7714185714721596E-2</v>
      </c>
      <c r="D1546">
        <f>Table14[[#This Row],[runtime_to_process_best_model]]+Table14[[#This Row],[AnalysisTime (s) - best model]]</f>
        <v>30.839289426803521</v>
      </c>
      <c r="E1546">
        <v>26.496729850769</v>
      </c>
      <c r="F1546">
        <v>8.4265470504760701E-2</v>
      </c>
      <c r="G1546">
        <f>Table14[[#This Row],[runtime_to_process_final_model]]+Table14[[#This Row],[Processing Time (s) - final model]]</f>
        <v>26.580995321273761</v>
      </c>
      <c r="H1546">
        <f t="shared" si="24"/>
        <v>0.84843492586488567</v>
      </c>
    </row>
    <row r="1547" spans="1:8" x14ac:dyDescent="0.3">
      <c r="A1547" t="s">
        <v>3374</v>
      </c>
      <c r="B1547">
        <v>23.977344274520799</v>
      </c>
      <c r="C1547">
        <v>3.1770467758178697E-2</v>
      </c>
      <c r="D1547">
        <f>Table14[[#This Row],[runtime_to_process_best_model]]+Table14[[#This Row],[AnalysisTime (s) - best model]]</f>
        <v>24.009114742278978</v>
      </c>
      <c r="E1547">
        <v>19.6715698242187</v>
      </c>
      <c r="F1547">
        <v>9.3223571777343694E-2</v>
      </c>
      <c r="G1547">
        <f>Table14[[#This Row],[runtime_to_process_final_model]]+Table14[[#This Row],[Processing Time (s) - final model]]</f>
        <v>19.764793395996044</v>
      </c>
      <c r="H1547">
        <f t="shared" si="24"/>
        <v>0.84898407468421566</v>
      </c>
    </row>
    <row r="1548" spans="1:8" x14ac:dyDescent="0.3">
      <c r="A1548" t="s">
        <v>3375</v>
      </c>
      <c r="B1548">
        <v>9.2281000614166206</v>
      </c>
      <c r="C1548">
        <v>4.9794912338256801E-2</v>
      </c>
      <c r="D1548">
        <f>Table14[[#This Row],[runtime_to_process_best_model]]+Table14[[#This Row],[AnalysisTime (s) - best model]]</f>
        <v>9.2778949737548775</v>
      </c>
      <c r="E1548">
        <v>8.08495998382568</v>
      </c>
      <c r="F1548">
        <v>3.7271499633789E-2</v>
      </c>
      <c r="G1548">
        <f>Table14[[#This Row],[runtime_to_process_final_model]]+Table14[[#This Row],[Processing Time (s) - final model]]</f>
        <v>8.1222314834594691</v>
      </c>
      <c r="H1548">
        <f t="shared" si="24"/>
        <v>0.84953322350354565</v>
      </c>
    </row>
    <row r="1549" spans="1:8" x14ac:dyDescent="0.3">
      <c r="A1549" t="s">
        <v>3376</v>
      </c>
      <c r="B1549">
        <v>18.636514186859099</v>
      </c>
      <c r="C1549">
        <v>5.4095268249511698E-2</v>
      </c>
      <c r="D1549">
        <f>Table14[[#This Row],[runtime_to_process_best_model]]+Table14[[#This Row],[AnalysisTime (s) - best model]]</f>
        <v>18.690609455108611</v>
      </c>
      <c r="E1549">
        <v>17.859777688980099</v>
      </c>
      <c r="F1549">
        <v>5.7641744613647398E-2</v>
      </c>
      <c r="G1549">
        <f>Table14[[#This Row],[runtime_to_process_final_model]]+Table14[[#This Row],[Processing Time (s) - final model]]</f>
        <v>17.917419433593746</v>
      </c>
      <c r="H1549">
        <f t="shared" si="24"/>
        <v>0.85008237232287565</v>
      </c>
    </row>
    <row r="1550" spans="1:8" x14ac:dyDescent="0.3">
      <c r="A1550" t="s">
        <v>3377</v>
      </c>
      <c r="B1550">
        <v>2.95128941535949</v>
      </c>
      <c r="C1550">
        <v>1.3578414916992101E-2</v>
      </c>
      <c r="D1550">
        <f>Table14[[#This Row],[runtime_to_process_best_model]]+Table14[[#This Row],[AnalysisTime (s) - best model]]</f>
        <v>2.9648678302764822</v>
      </c>
      <c r="E1550">
        <v>2.7404642105102499</v>
      </c>
      <c r="F1550">
        <v>1.8070936203002898E-2</v>
      </c>
      <c r="G1550">
        <f>Table14[[#This Row],[runtime_to_process_final_model]]+Table14[[#This Row],[Processing Time (s) - final model]]</f>
        <v>2.7585351467132528</v>
      </c>
      <c r="H1550">
        <f t="shared" si="24"/>
        <v>0.85063152114220564</v>
      </c>
    </row>
    <row r="1551" spans="1:8" x14ac:dyDescent="0.3">
      <c r="A1551" t="s">
        <v>3378</v>
      </c>
      <c r="B1551">
        <v>31.3991246223449</v>
      </c>
      <c r="C1551">
        <v>8.5178613662719699E-2</v>
      </c>
      <c r="D1551">
        <f>Table14[[#This Row],[runtime_to_process_best_model]]+Table14[[#This Row],[AnalysisTime (s) - best model]]</f>
        <v>31.484303236007619</v>
      </c>
      <c r="E1551">
        <v>28.182878017425502</v>
      </c>
      <c r="F1551">
        <v>6.4989566802978502E-2</v>
      </c>
      <c r="G1551">
        <f>Table14[[#This Row],[runtime_to_process_final_model]]+Table14[[#This Row],[Processing Time (s) - final model]]</f>
        <v>28.24786758422848</v>
      </c>
      <c r="H1551">
        <f t="shared" si="24"/>
        <v>0.85118066996153563</v>
      </c>
    </row>
    <row r="1552" spans="1:8" x14ac:dyDescent="0.3">
      <c r="A1552" t="s">
        <v>3379</v>
      </c>
      <c r="B1552">
        <v>9.0635693073272705</v>
      </c>
      <c r="C1552">
        <v>6.3791036605834905E-2</v>
      </c>
      <c r="D1552">
        <f>Table14[[#This Row],[runtime_to_process_best_model]]+Table14[[#This Row],[AnalysisTime (s) - best model]]</f>
        <v>9.1273603439331055</v>
      </c>
      <c r="E1552">
        <v>8.3048622608184797</v>
      </c>
      <c r="F1552">
        <v>6.1823844909667899E-2</v>
      </c>
      <c r="G1552">
        <f>Table14[[#This Row],[runtime_to_process_final_model]]+Table14[[#This Row],[Processing Time (s) - final model]]</f>
        <v>8.3666861057281476</v>
      </c>
      <c r="H1552">
        <f t="shared" si="24"/>
        <v>0.85172981878086562</v>
      </c>
    </row>
    <row r="1553" spans="1:8" x14ac:dyDescent="0.3">
      <c r="A1553" t="s">
        <v>3380</v>
      </c>
      <c r="B1553">
        <v>23.2710120677948</v>
      </c>
      <c r="C1553">
        <v>7.0608854293823201E-2</v>
      </c>
      <c r="D1553">
        <f>Table14[[#This Row],[runtime_to_process_best_model]]+Table14[[#This Row],[AnalysisTime (s) - best model]]</f>
        <v>23.341620922088623</v>
      </c>
      <c r="E1553">
        <v>20.354624032974201</v>
      </c>
      <c r="F1553">
        <v>0.107600212097167</v>
      </c>
      <c r="G1553">
        <f>Table14[[#This Row],[runtime_to_process_final_model]]+Table14[[#This Row],[Processing Time (s) - final model]]</f>
        <v>20.462224245071369</v>
      </c>
      <c r="H1553">
        <f t="shared" si="24"/>
        <v>0.85227896760019561</v>
      </c>
    </row>
    <row r="1554" spans="1:8" x14ac:dyDescent="0.3">
      <c r="A1554" t="s">
        <v>3381</v>
      </c>
      <c r="B1554">
        <v>23.446319103240899</v>
      </c>
      <c r="C1554">
        <v>4.8187971115112298E-2</v>
      </c>
      <c r="D1554">
        <f>Table14[[#This Row],[runtime_to_process_best_model]]+Table14[[#This Row],[AnalysisTime (s) - best model]]</f>
        <v>23.494507074356012</v>
      </c>
      <c r="E1554">
        <v>19.586833238601599</v>
      </c>
      <c r="F1554">
        <v>9.0716838836669894E-2</v>
      </c>
      <c r="G1554">
        <f>Table14[[#This Row],[runtime_to_process_final_model]]+Table14[[#This Row],[Processing Time (s) - final model]]</f>
        <v>19.677550077438269</v>
      </c>
      <c r="H1554">
        <f t="shared" si="24"/>
        <v>0.85282811641952561</v>
      </c>
    </row>
    <row r="1555" spans="1:8" x14ac:dyDescent="0.3">
      <c r="A1555" t="s">
        <v>3382</v>
      </c>
      <c r="B1555">
        <v>19.567018508911101</v>
      </c>
      <c r="C1555">
        <v>5.11975288391113E-2</v>
      </c>
      <c r="D1555">
        <f>Table14[[#This Row],[runtime_to_process_best_model]]+Table14[[#This Row],[AnalysisTime (s) - best model]]</f>
        <v>19.618216037750212</v>
      </c>
      <c r="E1555">
        <v>17.6920855045318</v>
      </c>
      <c r="F1555">
        <v>6.1687946319580002E-2</v>
      </c>
      <c r="G1555">
        <f>Table14[[#This Row],[runtime_to_process_final_model]]+Table14[[#This Row],[Processing Time (s) - final model]]</f>
        <v>17.75377345085138</v>
      </c>
      <c r="H1555">
        <f t="shared" si="24"/>
        <v>0.8533772652388556</v>
      </c>
    </row>
    <row r="1556" spans="1:8" x14ac:dyDescent="0.3">
      <c r="A1556" t="s">
        <v>3383</v>
      </c>
      <c r="B1556">
        <v>23.5565519332885</v>
      </c>
      <c r="C1556">
        <v>9.3034267425537095E-2</v>
      </c>
      <c r="D1556">
        <f>Table14[[#This Row],[runtime_to_process_best_model]]+Table14[[#This Row],[AnalysisTime (s) - best model]]</f>
        <v>23.649586200714037</v>
      </c>
      <c r="E1556">
        <v>23.045627832412698</v>
      </c>
      <c r="F1556">
        <v>0.103003501892089</v>
      </c>
      <c r="G1556">
        <f>Table14[[#This Row],[runtime_to_process_final_model]]+Table14[[#This Row],[Processing Time (s) - final model]]</f>
        <v>23.148631334304788</v>
      </c>
      <c r="H1556">
        <f t="shared" si="24"/>
        <v>0.85392641405818559</v>
      </c>
    </row>
    <row r="1557" spans="1:8" x14ac:dyDescent="0.3">
      <c r="A1557" t="s">
        <v>3384</v>
      </c>
      <c r="B1557">
        <v>14.421898841857899</v>
      </c>
      <c r="C1557">
        <v>6.0642004013061503E-2</v>
      </c>
      <c r="D1557">
        <f>Table14[[#This Row],[runtime_to_process_best_model]]+Table14[[#This Row],[AnalysisTime (s) - best model]]</f>
        <v>14.482540845870961</v>
      </c>
      <c r="E1557">
        <v>11.914393663406299</v>
      </c>
      <c r="F1557">
        <v>0.10679054260253899</v>
      </c>
      <c r="G1557">
        <f>Table14[[#This Row],[runtime_to_process_final_model]]+Table14[[#This Row],[Processing Time (s) - final model]]</f>
        <v>12.021184206008838</v>
      </c>
      <c r="H1557">
        <f t="shared" si="24"/>
        <v>0.85447556287751558</v>
      </c>
    </row>
    <row r="1558" spans="1:8" x14ac:dyDescent="0.3">
      <c r="A1558" t="s">
        <v>3385</v>
      </c>
      <c r="B1558">
        <v>19.7561001777648</v>
      </c>
      <c r="C1558">
        <v>7.6291799545288003E-2</v>
      </c>
      <c r="D1558">
        <f>Table14[[#This Row],[runtime_to_process_best_model]]+Table14[[#This Row],[AnalysisTime (s) - best model]]</f>
        <v>19.832391977310088</v>
      </c>
      <c r="E1558">
        <v>16.566432714462199</v>
      </c>
      <c r="F1558">
        <v>7.1762561798095703E-2</v>
      </c>
      <c r="G1558">
        <f>Table14[[#This Row],[runtime_to_process_final_model]]+Table14[[#This Row],[Processing Time (s) - final model]]</f>
        <v>16.638195276260294</v>
      </c>
      <c r="H1558">
        <f t="shared" si="24"/>
        <v>0.85502471169684557</v>
      </c>
    </row>
    <row r="1559" spans="1:8" x14ac:dyDescent="0.3">
      <c r="A1559" t="s">
        <v>3386</v>
      </c>
      <c r="B1559">
        <v>31.9258790016174</v>
      </c>
      <c r="C1559">
        <v>8.0020666122436496E-2</v>
      </c>
      <c r="D1559">
        <f>Table14[[#This Row],[runtime_to_process_best_model]]+Table14[[#This Row],[AnalysisTime (s) - best model]]</f>
        <v>32.005899667739833</v>
      </c>
      <c r="E1559">
        <v>27.981251239776601</v>
      </c>
      <c r="F1559">
        <v>0.13059139251708901</v>
      </c>
      <c r="G1559">
        <f>Table14[[#This Row],[runtime_to_process_final_model]]+Table14[[#This Row],[Processing Time (s) - final model]]</f>
        <v>28.111842632293691</v>
      </c>
      <c r="H1559">
        <f t="shared" si="24"/>
        <v>0.85557386051617557</v>
      </c>
    </row>
    <row r="1560" spans="1:8" x14ac:dyDescent="0.3">
      <c r="A1560" t="s">
        <v>3387</v>
      </c>
      <c r="B1560">
        <v>34.568522453308098</v>
      </c>
      <c r="C1560">
        <v>7.9732656478881794E-2</v>
      </c>
      <c r="D1560">
        <f>Table14[[#This Row],[runtime_to_process_best_model]]+Table14[[#This Row],[AnalysisTime (s) - best model]]</f>
        <v>34.64825510978698</v>
      </c>
      <c r="E1560">
        <v>32.746526956558199</v>
      </c>
      <c r="F1560">
        <v>0.180325031280517</v>
      </c>
      <c r="G1560">
        <f>Table14[[#This Row],[runtime_to_process_final_model]]+Table14[[#This Row],[Processing Time (s) - final model]]</f>
        <v>32.926851987838717</v>
      </c>
      <c r="H1560">
        <f t="shared" si="24"/>
        <v>0.85612300933550556</v>
      </c>
    </row>
    <row r="1561" spans="1:8" x14ac:dyDescent="0.3">
      <c r="A1561" t="s">
        <v>3388</v>
      </c>
      <c r="B1561">
        <v>23.846726894378602</v>
      </c>
      <c r="C1561">
        <v>7.2479009628295898E-2</v>
      </c>
      <c r="D1561">
        <f>Table14[[#This Row],[runtime_to_process_best_model]]+Table14[[#This Row],[AnalysisTime (s) - best model]]</f>
        <v>23.919205904006898</v>
      </c>
      <c r="E1561">
        <v>23.315011262893599</v>
      </c>
      <c r="F1561">
        <v>0.107951402664184</v>
      </c>
      <c r="G1561">
        <f>Table14[[#This Row],[runtime_to_process_final_model]]+Table14[[#This Row],[Processing Time (s) - final model]]</f>
        <v>23.422962665557783</v>
      </c>
      <c r="H1561">
        <f t="shared" si="24"/>
        <v>0.85667215815483555</v>
      </c>
    </row>
    <row r="1562" spans="1:8" x14ac:dyDescent="0.3">
      <c r="A1562" t="s">
        <v>3389</v>
      </c>
      <c r="B1562">
        <v>26.462681055068899</v>
      </c>
      <c r="C1562">
        <v>8.8293313980102497E-2</v>
      </c>
      <c r="D1562">
        <f>Table14[[#This Row],[runtime_to_process_best_model]]+Table14[[#This Row],[AnalysisTime (s) - best model]]</f>
        <v>26.550974369049001</v>
      </c>
      <c r="E1562">
        <v>21.988454103469799</v>
      </c>
      <c r="F1562">
        <v>7.81681537628173E-2</v>
      </c>
      <c r="G1562">
        <f>Table14[[#This Row],[runtime_to_process_final_model]]+Table14[[#This Row],[Processing Time (s) - final model]]</f>
        <v>22.066622257232616</v>
      </c>
      <c r="H1562">
        <f t="shared" si="24"/>
        <v>0.85722130697416554</v>
      </c>
    </row>
    <row r="1563" spans="1:8" x14ac:dyDescent="0.3">
      <c r="A1563" t="s">
        <v>3390</v>
      </c>
      <c r="B1563">
        <v>16.117259979248001</v>
      </c>
      <c r="C1563">
        <v>6.1626911163330002E-2</v>
      </c>
      <c r="D1563">
        <f>Table14[[#This Row],[runtime_to_process_best_model]]+Table14[[#This Row],[AnalysisTime (s) - best model]]</f>
        <v>16.178886890411331</v>
      </c>
      <c r="E1563">
        <v>15.1148664951324</v>
      </c>
      <c r="F1563">
        <v>7.89768695831298E-2</v>
      </c>
      <c r="G1563">
        <f>Table14[[#This Row],[runtime_to_process_final_model]]+Table14[[#This Row],[Processing Time (s) - final model]]</f>
        <v>15.19384336471553</v>
      </c>
      <c r="H1563">
        <f t="shared" si="24"/>
        <v>0.85777045579349553</v>
      </c>
    </row>
    <row r="1564" spans="1:8" x14ac:dyDescent="0.3">
      <c r="A1564" t="s">
        <v>3391</v>
      </c>
      <c r="B1564">
        <v>4.4775414466857901</v>
      </c>
      <c r="C1564">
        <v>2.4819374084472601E-2</v>
      </c>
      <c r="D1564">
        <f>Table14[[#This Row],[runtime_to_process_best_model]]+Table14[[#This Row],[AnalysisTime (s) - best model]]</f>
        <v>4.5023608207702628</v>
      </c>
      <c r="E1564">
        <v>3.67472195625305</v>
      </c>
      <c r="F1564">
        <v>2.2623300552368102E-2</v>
      </c>
      <c r="G1564">
        <f>Table14[[#This Row],[runtime_to_process_final_model]]+Table14[[#This Row],[Processing Time (s) - final model]]</f>
        <v>3.6973452568054181</v>
      </c>
      <c r="H1564">
        <f t="shared" si="24"/>
        <v>0.85831960461282553</v>
      </c>
    </row>
    <row r="1565" spans="1:8" x14ac:dyDescent="0.3">
      <c r="A1565" t="s">
        <v>3392</v>
      </c>
      <c r="B1565">
        <v>23.772360086441001</v>
      </c>
      <c r="C1565">
        <v>4.9339771270751898E-2</v>
      </c>
      <c r="D1565">
        <f>Table14[[#This Row],[runtime_to_process_best_model]]+Table14[[#This Row],[AnalysisTime (s) - best model]]</f>
        <v>23.821699857711753</v>
      </c>
      <c r="E1565">
        <v>22.268630266189501</v>
      </c>
      <c r="F1565">
        <v>0.114130496978759</v>
      </c>
      <c r="G1565">
        <f>Table14[[#This Row],[runtime_to_process_final_model]]+Table14[[#This Row],[Processing Time (s) - final model]]</f>
        <v>22.38276076316826</v>
      </c>
      <c r="H1565">
        <f t="shared" si="24"/>
        <v>0.85886875343215552</v>
      </c>
    </row>
    <row r="1566" spans="1:8" x14ac:dyDescent="0.3">
      <c r="A1566" t="s">
        <v>3393</v>
      </c>
      <c r="B1566">
        <v>13.738953113555899</v>
      </c>
      <c r="C1566">
        <v>4.40006256103515E-2</v>
      </c>
      <c r="D1566">
        <f>Table14[[#This Row],[runtime_to_process_best_model]]+Table14[[#This Row],[AnalysisTime (s) - best model]]</f>
        <v>13.782953739166251</v>
      </c>
      <c r="E1566">
        <v>11.346112251281699</v>
      </c>
      <c r="F1566">
        <v>6.23438358306884E-2</v>
      </c>
      <c r="G1566">
        <f>Table14[[#This Row],[runtime_to_process_final_model]]+Table14[[#This Row],[Processing Time (s) - final model]]</f>
        <v>11.408456087112388</v>
      </c>
      <c r="H1566">
        <f t="shared" si="24"/>
        <v>0.85941790225148551</v>
      </c>
    </row>
    <row r="1567" spans="1:8" x14ac:dyDescent="0.3">
      <c r="A1567" t="s">
        <v>3394</v>
      </c>
      <c r="B1567">
        <v>16.863976001739498</v>
      </c>
      <c r="C1567">
        <v>4.7713279724120997E-2</v>
      </c>
      <c r="D1567">
        <f>Table14[[#This Row],[runtime_to_process_best_model]]+Table14[[#This Row],[AnalysisTime (s) - best model]]</f>
        <v>16.911689281463619</v>
      </c>
      <c r="E1567">
        <v>16.570943355560299</v>
      </c>
      <c r="F1567">
        <v>3.6550760269164997E-2</v>
      </c>
      <c r="G1567">
        <f>Table14[[#This Row],[runtime_to_process_final_model]]+Table14[[#This Row],[Processing Time (s) - final model]]</f>
        <v>16.607494115829464</v>
      </c>
      <c r="H1567">
        <f t="shared" si="24"/>
        <v>0.8599670510708155</v>
      </c>
    </row>
    <row r="1568" spans="1:8" x14ac:dyDescent="0.3">
      <c r="A1568" t="s">
        <v>3395</v>
      </c>
      <c r="B1568">
        <v>30.859417676925599</v>
      </c>
      <c r="C1568">
        <v>0.15966224670410101</v>
      </c>
      <c r="D1568">
        <f>Table14[[#This Row],[runtime_to_process_best_model]]+Table14[[#This Row],[AnalysisTime (s) - best model]]</f>
        <v>31.0190799236297</v>
      </c>
      <c r="E1568">
        <v>28.047705411911</v>
      </c>
      <c r="F1568">
        <v>0.124298334121704</v>
      </c>
      <c r="G1568">
        <f>Table14[[#This Row],[runtime_to_process_final_model]]+Table14[[#This Row],[Processing Time (s) - final model]]</f>
        <v>28.172003746032704</v>
      </c>
      <c r="H1568">
        <f t="shared" si="24"/>
        <v>0.86051619989014549</v>
      </c>
    </row>
    <row r="1569" spans="1:8" x14ac:dyDescent="0.3">
      <c r="A1569" t="s">
        <v>3396</v>
      </c>
      <c r="B1569">
        <v>28.159039258956899</v>
      </c>
      <c r="C1569">
        <v>8.8365554809570299E-2</v>
      </c>
      <c r="D1569">
        <f>Table14[[#This Row],[runtime_to_process_best_model]]+Table14[[#This Row],[AnalysisTime (s) - best model]]</f>
        <v>28.247404813766469</v>
      </c>
      <c r="E1569">
        <v>25.8195621967315</v>
      </c>
      <c r="F1569">
        <v>0.13054752349853499</v>
      </c>
      <c r="G1569">
        <f>Table14[[#This Row],[runtime_to_process_final_model]]+Table14[[#This Row],[Processing Time (s) - final model]]</f>
        <v>25.950109720230035</v>
      </c>
      <c r="H1569">
        <f t="shared" si="24"/>
        <v>0.86106534870947549</v>
      </c>
    </row>
    <row r="1570" spans="1:8" x14ac:dyDescent="0.3">
      <c r="A1570" t="s">
        <v>3397</v>
      </c>
      <c r="B1570">
        <v>12.023585557937601</v>
      </c>
      <c r="C1570">
        <v>2.5546073913574201E-2</v>
      </c>
      <c r="D1570">
        <f>Table14[[#This Row],[runtime_to_process_best_model]]+Table14[[#This Row],[AnalysisTime (s) - best model]]</f>
        <v>12.049131631851175</v>
      </c>
      <c r="E1570">
        <v>10.4203538894653</v>
      </c>
      <c r="F1570">
        <v>2.46415138244628E-2</v>
      </c>
      <c r="G1570">
        <f>Table14[[#This Row],[runtime_to_process_final_model]]+Table14[[#This Row],[Processing Time (s) - final model]]</f>
        <v>10.444995403289763</v>
      </c>
      <c r="H1570">
        <f t="shared" si="24"/>
        <v>0.86161449752880548</v>
      </c>
    </row>
    <row r="1571" spans="1:8" x14ac:dyDescent="0.3">
      <c r="A1571" t="s">
        <v>3398</v>
      </c>
      <c r="B1571">
        <v>31.748926401138299</v>
      </c>
      <c r="C1571">
        <v>7.8773736953735296E-2</v>
      </c>
      <c r="D1571">
        <f>Table14[[#This Row],[runtime_to_process_best_model]]+Table14[[#This Row],[AnalysisTime (s) - best model]]</f>
        <v>31.827700138092034</v>
      </c>
      <c r="E1571">
        <v>30.706754207610999</v>
      </c>
      <c r="F1571">
        <v>9.0207815170288003E-2</v>
      </c>
      <c r="G1571">
        <f>Table14[[#This Row],[runtime_to_process_final_model]]+Table14[[#This Row],[Processing Time (s) - final model]]</f>
        <v>30.796962022781287</v>
      </c>
      <c r="H1571">
        <f t="shared" si="24"/>
        <v>0.86216364634813547</v>
      </c>
    </row>
    <row r="1572" spans="1:8" x14ac:dyDescent="0.3">
      <c r="A1572" t="s">
        <v>3399</v>
      </c>
      <c r="B1572">
        <v>16.627008676528899</v>
      </c>
      <c r="C1572">
        <v>4.8719644546508699E-2</v>
      </c>
      <c r="D1572">
        <f>Table14[[#This Row],[runtime_to_process_best_model]]+Table14[[#This Row],[AnalysisTime (s) - best model]]</f>
        <v>16.675728321075407</v>
      </c>
      <c r="E1572">
        <v>15.1616008281707</v>
      </c>
      <c r="F1572">
        <v>4.28967475891113E-2</v>
      </c>
      <c r="G1572">
        <f>Table14[[#This Row],[runtime_to_process_final_model]]+Table14[[#This Row],[Processing Time (s) - final model]]</f>
        <v>15.204497575759811</v>
      </c>
      <c r="H1572">
        <f t="shared" si="24"/>
        <v>0.86271279516746546</v>
      </c>
    </row>
    <row r="1573" spans="1:8" x14ac:dyDescent="0.3">
      <c r="A1573" t="s">
        <v>3400</v>
      </c>
      <c r="B1573">
        <v>14.3901019096374</v>
      </c>
      <c r="C1573">
        <v>4.0281057357788003E-2</v>
      </c>
      <c r="D1573">
        <f>Table14[[#This Row],[runtime_to_process_best_model]]+Table14[[#This Row],[AnalysisTime (s) - best model]]</f>
        <v>14.430382966995188</v>
      </c>
      <c r="E1573">
        <v>14.0411055088043</v>
      </c>
      <c r="F1573">
        <v>4.7563076019287102E-2</v>
      </c>
      <c r="G1573">
        <f>Table14[[#This Row],[runtime_to_process_final_model]]+Table14[[#This Row],[Processing Time (s) - final model]]</f>
        <v>14.088668584823587</v>
      </c>
      <c r="H1573">
        <f t="shared" si="24"/>
        <v>0.86326194398679545</v>
      </c>
    </row>
    <row r="1574" spans="1:8" x14ac:dyDescent="0.3">
      <c r="A1574" t="s">
        <v>3401</v>
      </c>
      <c r="B1574">
        <v>42.422900915145803</v>
      </c>
      <c r="C1574">
        <v>0.132118940353393</v>
      </c>
      <c r="D1574">
        <f>Table14[[#This Row],[runtime_to_process_best_model]]+Table14[[#This Row],[AnalysisTime (s) - best model]]</f>
        <v>42.555019855499197</v>
      </c>
      <c r="E1574">
        <v>39.792590618133502</v>
      </c>
      <c r="F1574">
        <v>0.103090763092041</v>
      </c>
      <c r="G1574">
        <f>Table14[[#This Row],[runtime_to_process_final_model]]+Table14[[#This Row],[Processing Time (s) - final model]]</f>
        <v>39.895681381225543</v>
      </c>
      <c r="H1574">
        <f t="shared" si="24"/>
        <v>0.86381109280612545</v>
      </c>
    </row>
    <row r="1575" spans="1:8" x14ac:dyDescent="0.3">
      <c r="A1575" t="s">
        <v>3402</v>
      </c>
      <c r="B1575">
        <v>7.0643377304077104</v>
      </c>
      <c r="C1575">
        <v>1.2736320495605399E-2</v>
      </c>
      <c r="D1575">
        <f>Table14[[#This Row],[runtime_to_process_best_model]]+Table14[[#This Row],[AnalysisTime (s) - best model]]</f>
        <v>7.0770740509033159</v>
      </c>
      <c r="E1575">
        <v>6.3498759269714302</v>
      </c>
      <c r="F1575">
        <v>2.0690202713012602E-2</v>
      </c>
      <c r="G1575">
        <f>Table14[[#This Row],[runtime_to_process_final_model]]+Table14[[#This Row],[Processing Time (s) - final model]]</f>
        <v>6.3705661296844429</v>
      </c>
      <c r="H1575">
        <f t="shared" si="24"/>
        <v>0.86436024162545544</v>
      </c>
    </row>
    <row r="1576" spans="1:8" x14ac:dyDescent="0.3">
      <c r="A1576" t="s">
        <v>3403</v>
      </c>
      <c r="B1576">
        <v>26.014192819595301</v>
      </c>
      <c r="C1576">
        <v>9.5259189605712793E-2</v>
      </c>
      <c r="D1576">
        <f>Table14[[#This Row],[runtime_to_process_best_model]]+Table14[[#This Row],[AnalysisTime (s) - best model]]</f>
        <v>26.109452009201014</v>
      </c>
      <c r="E1576">
        <v>22.011465311050401</v>
      </c>
      <c r="F1576">
        <v>0.19919347763061501</v>
      </c>
      <c r="G1576">
        <f>Table14[[#This Row],[runtime_to_process_final_model]]+Table14[[#This Row],[Processing Time (s) - final model]]</f>
        <v>22.210658788681016</v>
      </c>
      <c r="H1576">
        <f t="shared" si="24"/>
        <v>0.86490939044478543</v>
      </c>
    </row>
    <row r="1577" spans="1:8" x14ac:dyDescent="0.3">
      <c r="A1577" t="s">
        <v>3404</v>
      </c>
      <c r="B1577">
        <v>10.811146974563499</v>
      </c>
      <c r="C1577">
        <v>4.7919750213622998E-2</v>
      </c>
      <c r="D1577">
        <f>Table14[[#This Row],[runtime_to_process_best_model]]+Table14[[#This Row],[AnalysisTime (s) - best model]]</f>
        <v>10.859066724777122</v>
      </c>
      <c r="E1577">
        <v>10.373683452606199</v>
      </c>
      <c r="F1577">
        <v>4.3824911117553697E-2</v>
      </c>
      <c r="G1577">
        <f>Table14[[#This Row],[runtime_to_process_final_model]]+Table14[[#This Row],[Processing Time (s) - final model]]</f>
        <v>10.417508363723753</v>
      </c>
      <c r="H1577">
        <f t="shared" si="24"/>
        <v>0.86545853926411542</v>
      </c>
    </row>
    <row r="1578" spans="1:8" x14ac:dyDescent="0.3">
      <c r="A1578" t="s">
        <v>3405</v>
      </c>
      <c r="B1578">
        <v>29.984214782714801</v>
      </c>
      <c r="C1578">
        <v>8.1496000289916895E-2</v>
      </c>
      <c r="D1578">
        <f>Table14[[#This Row],[runtime_to_process_best_model]]+Table14[[#This Row],[AnalysisTime (s) - best model]]</f>
        <v>30.065710783004718</v>
      </c>
      <c r="E1578">
        <v>26.8277440071105</v>
      </c>
      <c r="F1578">
        <v>0.13307237625122001</v>
      </c>
      <c r="G1578">
        <f>Table14[[#This Row],[runtime_to_process_final_model]]+Table14[[#This Row],[Processing Time (s) - final model]]</f>
        <v>26.96081638336172</v>
      </c>
      <c r="H1578">
        <f t="shared" si="24"/>
        <v>0.86600768808344541</v>
      </c>
    </row>
    <row r="1579" spans="1:8" x14ac:dyDescent="0.3">
      <c r="A1579" t="s">
        <v>3406</v>
      </c>
      <c r="B1579">
        <v>31.535460710525498</v>
      </c>
      <c r="C1579">
        <v>0.12922763824462799</v>
      </c>
      <c r="D1579">
        <f>Table14[[#This Row],[runtime_to_process_best_model]]+Table14[[#This Row],[AnalysisTime (s) - best model]]</f>
        <v>31.664688348770127</v>
      </c>
      <c r="E1579">
        <v>28.394583702087399</v>
      </c>
      <c r="F1579">
        <v>0.19255232810974099</v>
      </c>
      <c r="G1579">
        <f>Table14[[#This Row],[runtime_to_process_final_model]]+Table14[[#This Row],[Processing Time (s) - final model]]</f>
        <v>28.58713603019714</v>
      </c>
      <c r="H1579">
        <f t="shared" si="24"/>
        <v>0.86655683690277541</v>
      </c>
    </row>
    <row r="1580" spans="1:8" x14ac:dyDescent="0.3">
      <c r="A1580" t="s">
        <v>3407</v>
      </c>
      <c r="B1580">
        <v>5.3358983993530202</v>
      </c>
      <c r="C1580">
        <v>1.43299102783203E-2</v>
      </c>
      <c r="D1580">
        <f>Table14[[#This Row],[runtime_to_process_best_model]]+Table14[[#This Row],[AnalysisTime (s) - best model]]</f>
        <v>5.3502283096313406</v>
      </c>
      <c r="E1580">
        <v>5.2257740497589102</v>
      </c>
      <c r="F1580">
        <v>2.70438194274902E-2</v>
      </c>
      <c r="G1580">
        <f>Table14[[#This Row],[runtime_to_process_final_model]]+Table14[[#This Row],[Processing Time (s) - final model]]</f>
        <v>5.2528178691864005</v>
      </c>
      <c r="H1580">
        <f t="shared" si="24"/>
        <v>0.8671059857221054</v>
      </c>
    </row>
    <row r="1581" spans="1:8" x14ac:dyDescent="0.3">
      <c r="A1581" t="s">
        <v>3408</v>
      </c>
      <c r="B1581">
        <v>7.6922936439514098</v>
      </c>
      <c r="C1581">
        <v>3.7784814834594699E-2</v>
      </c>
      <c r="D1581">
        <f>Table14[[#This Row],[runtime_to_process_best_model]]+Table14[[#This Row],[AnalysisTime (s) - best model]]</f>
        <v>7.7300784587860045</v>
      </c>
      <c r="E1581">
        <v>7.3527283668518004</v>
      </c>
      <c r="F1581">
        <v>5.9760570526122998E-2</v>
      </c>
      <c r="G1581">
        <f>Table14[[#This Row],[runtime_to_process_final_model]]+Table14[[#This Row],[Processing Time (s) - final model]]</f>
        <v>7.4124889373779235</v>
      </c>
      <c r="H1581">
        <f t="shared" si="24"/>
        <v>0.86765513454143539</v>
      </c>
    </row>
    <row r="1582" spans="1:8" x14ac:dyDescent="0.3">
      <c r="A1582" t="s">
        <v>3409</v>
      </c>
      <c r="B1582">
        <v>35.512599706649702</v>
      </c>
      <c r="C1582">
        <v>9.12213325500488E-2</v>
      </c>
      <c r="D1582">
        <f>Table14[[#This Row],[runtime_to_process_best_model]]+Table14[[#This Row],[AnalysisTime (s) - best model]]</f>
        <v>35.603821039199751</v>
      </c>
      <c r="E1582">
        <v>31.814253091812098</v>
      </c>
      <c r="F1582">
        <v>0.114622592926025</v>
      </c>
      <c r="G1582">
        <f>Table14[[#This Row],[runtime_to_process_final_model]]+Table14[[#This Row],[Processing Time (s) - final model]]</f>
        <v>31.928875684738124</v>
      </c>
      <c r="H1582">
        <f t="shared" si="24"/>
        <v>0.86820428336076538</v>
      </c>
    </row>
    <row r="1583" spans="1:8" x14ac:dyDescent="0.3">
      <c r="A1583" t="s">
        <v>3410</v>
      </c>
      <c r="B1583">
        <v>15.0090386867523</v>
      </c>
      <c r="C1583">
        <v>3.4578323364257799E-2</v>
      </c>
      <c r="D1583">
        <f>Table14[[#This Row],[runtime_to_process_best_model]]+Table14[[#This Row],[AnalysisTime (s) - best model]]</f>
        <v>15.043617010116558</v>
      </c>
      <c r="E1583">
        <v>12.220911979675201</v>
      </c>
      <c r="F1583">
        <v>8.0291271209716797E-2</v>
      </c>
      <c r="G1583">
        <f>Table14[[#This Row],[runtime_to_process_final_model]]+Table14[[#This Row],[Processing Time (s) - final model]]</f>
        <v>12.301203250884917</v>
      </c>
      <c r="H1583">
        <f t="shared" si="24"/>
        <v>0.86875343218009538</v>
      </c>
    </row>
    <row r="1584" spans="1:8" x14ac:dyDescent="0.3">
      <c r="A1584" t="s">
        <v>3411</v>
      </c>
      <c r="B1584">
        <v>29.5906822681427</v>
      </c>
      <c r="C1584">
        <v>9.0315103530883706E-2</v>
      </c>
      <c r="D1584">
        <f>Table14[[#This Row],[runtime_to_process_best_model]]+Table14[[#This Row],[AnalysisTime (s) - best model]]</f>
        <v>29.680997371673584</v>
      </c>
      <c r="E1584">
        <v>28.322070360183702</v>
      </c>
      <c r="F1584">
        <v>0.158731698989868</v>
      </c>
      <c r="G1584">
        <f>Table14[[#This Row],[runtime_to_process_final_model]]+Table14[[#This Row],[Processing Time (s) - final model]]</f>
        <v>28.48080205917357</v>
      </c>
      <c r="H1584">
        <f t="shared" si="24"/>
        <v>0.86930258099942537</v>
      </c>
    </row>
    <row r="1585" spans="1:8" x14ac:dyDescent="0.3">
      <c r="A1585" t="s">
        <v>3412</v>
      </c>
      <c r="B1585">
        <v>6.6767096519470197</v>
      </c>
      <c r="C1585">
        <v>1.6458272933959898E-2</v>
      </c>
      <c r="D1585">
        <f>Table14[[#This Row],[runtime_to_process_best_model]]+Table14[[#This Row],[AnalysisTime (s) - best model]]</f>
        <v>6.6931679248809797</v>
      </c>
      <c r="E1585">
        <v>6.2136809825897199</v>
      </c>
      <c r="F1585">
        <v>2.29849815368652E-2</v>
      </c>
      <c r="G1585">
        <f>Table14[[#This Row],[runtime_to_process_final_model]]+Table14[[#This Row],[Processing Time (s) - final model]]</f>
        <v>6.2366659641265851</v>
      </c>
      <c r="H1585">
        <f t="shared" si="24"/>
        <v>0.86985172981875536</v>
      </c>
    </row>
    <row r="1586" spans="1:8" x14ac:dyDescent="0.3">
      <c r="A1586" t="s">
        <v>3413</v>
      </c>
      <c r="B1586">
        <v>19.4671564102172</v>
      </c>
      <c r="C1586">
        <v>4.9936294555664E-2</v>
      </c>
      <c r="D1586">
        <f>Table14[[#This Row],[runtime_to_process_best_model]]+Table14[[#This Row],[AnalysisTime (s) - best model]]</f>
        <v>19.517092704772864</v>
      </c>
      <c r="E1586">
        <v>18.813302516937199</v>
      </c>
      <c r="F1586">
        <v>6.4842939376830999E-2</v>
      </c>
      <c r="G1586">
        <f>Table14[[#This Row],[runtime_to_process_final_model]]+Table14[[#This Row],[Processing Time (s) - final model]]</f>
        <v>18.87814545631403</v>
      </c>
      <c r="H1586">
        <f t="shared" si="24"/>
        <v>0.87040087863808535</v>
      </c>
    </row>
    <row r="1587" spans="1:8" x14ac:dyDescent="0.3">
      <c r="A1587" t="s">
        <v>3414</v>
      </c>
      <c r="B1587">
        <v>17.796601295471099</v>
      </c>
      <c r="C1587">
        <v>4.5342445373535101E-2</v>
      </c>
      <c r="D1587">
        <f>Table14[[#This Row],[runtime_to_process_best_model]]+Table14[[#This Row],[AnalysisTime (s) - best model]]</f>
        <v>17.841943740844634</v>
      </c>
      <c r="E1587">
        <v>16.671445608138999</v>
      </c>
      <c r="F1587">
        <v>0.14383888244628901</v>
      </c>
      <c r="G1587">
        <f>Table14[[#This Row],[runtime_to_process_final_model]]+Table14[[#This Row],[Processing Time (s) - final model]]</f>
        <v>16.815284490585288</v>
      </c>
      <c r="H1587">
        <f t="shared" si="24"/>
        <v>0.87095002745741534</v>
      </c>
    </row>
    <row r="1588" spans="1:8" x14ac:dyDescent="0.3">
      <c r="A1588" t="s">
        <v>3415</v>
      </c>
      <c r="B1588">
        <v>41.461545705795203</v>
      </c>
      <c r="C1588">
        <v>0.17142581939697199</v>
      </c>
      <c r="D1588">
        <f>Table14[[#This Row],[runtime_to_process_best_model]]+Table14[[#This Row],[AnalysisTime (s) - best model]]</f>
        <v>41.632971525192175</v>
      </c>
      <c r="E1588">
        <v>35.636286735534597</v>
      </c>
      <c r="F1588">
        <v>0.27202343940734802</v>
      </c>
      <c r="G1588">
        <f>Table14[[#This Row],[runtime_to_process_final_model]]+Table14[[#This Row],[Processing Time (s) - final model]]</f>
        <v>35.908310174941946</v>
      </c>
      <c r="H1588">
        <f t="shared" si="24"/>
        <v>0.87149917627674534</v>
      </c>
    </row>
    <row r="1589" spans="1:8" x14ac:dyDescent="0.3">
      <c r="A1589" t="s">
        <v>3416</v>
      </c>
      <c r="B1589">
        <v>28.1014242172241</v>
      </c>
      <c r="C1589">
        <v>0.16420316696166901</v>
      </c>
      <c r="D1589">
        <f>Table14[[#This Row],[runtime_to_process_best_model]]+Table14[[#This Row],[AnalysisTime (s) - best model]]</f>
        <v>28.26562738418577</v>
      </c>
      <c r="E1589">
        <v>24.980175018310501</v>
      </c>
      <c r="F1589">
        <v>0.10192131996154701</v>
      </c>
      <c r="G1589">
        <f>Table14[[#This Row],[runtime_to_process_final_model]]+Table14[[#This Row],[Processing Time (s) - final model]]</f>
        <v>25.082096338272049</v>
      </c>
      <c r="H1589">
        <f t="shared" si="24"/>
        <v>0.87204832509607533</v>
      </c>
    </row>
    <row r="1590" spans="1:8" x14ac:dyDescent="0.3">
      <c r="A1590" t="s">
        <v>3417</v>
      </c>
      <c r="B1590">
        <v>10.889197587966899</v>
      </c>
      <c r="C1590">
        <v>3.7669181823730399E-2</v>
      </c>
      <c r="D1590">
        <f>Table14[[#This Row],[runtime_to_process_best_model]]+Table14[[#This Row],[AnalysisTime (s) - best model]]</f>
        <v>10.92686676979063</v>
      </c>
      <c r="E1590">
        <v>8.7708089351653999</v>
      </c>
      <c r="F1590">
        <v>6.0042142868041902E-2</v>
      </c>
      <c r="G1590">
        <f>Table14[[#This Row],[runtime_to_process_final_model]]+Table14[[#This Row],[Processing Time (s) - final model]]</f>
        <v>8.8308510780334419</v>
      </c>
      <c r="H1590">
        <f t="shared" si="24"/>
        <v>0.87259747391540532</v>
      </c>
    </row>
    <row r="1591" spans="1:8" x14ac:dyDescent="0.3">
      <c r="A1591" t="s">
        <v>3418</v>
      </c>
      <c r="B1591">
        <v>17.4342248439788</v>
      </c>
      <c r="C1591">
        <v>4.58958148956298E-2</v>
      </c>
      <c r="D1591">
        <f>Table14[[#This Row],[runtime_to_process_best_model]]+Table14[[#This Row],[AnalysisTime (s) - best model]]</f>
        <v>17.48012065887443</v>
      </c>
      <c r="E1591">
        <v>15.7718937397003</v>
      </c>
      <c r="F1591">
        <v>0.120765447616577</v>
      </c>
      <c r="G1591">
        <f>Table14[[#This Row],[runtime_to_process_final_model]]+Table14[[#This Row],[Processing Time (s) - final model]]</f>
        <v>15.892659187316877</v>
      </c>
      <c r="H1591">
        <f t="shared" si="24"/>
        <v>0.87314662273473531</v>
      </c>
    </row>
    <row r="1592" spans="1:8" x14ac:dyDescent="0.3">
      <c r="A1592" t="s">
        <v>3419</v>
      </c>
      <c r="B1592">
        <v>11.9893269538879</v>
      </c>
      <c r="C1592">
        <v>4.0298700332641602E-2</v>
      </c>
      <c r="D1592">
        <f>Table14[[#This Row],[runtime_to_process_best_model]]+Table14[[#This Row],[AnalysisTime (s) - best model]]</f>
        <v>12.029625654220542</v>
      </c>
      <c r="E1592">
        <v>11.365804910659699</v>
      </c>
      <c r="F1592">
        <v>3.4997224807739202E-2</v>
      </c>
      <c r="G1592">
        <f>Table14[[#This Row],[runtime_to_process_final_model]]+Table14[[#This Row],[Processing Time (s) - final model]]</f>
        <v>11.400802135467439</v>
      </c>
      <c r="H1592">
        <f t="shared" si="24"/>
        <v>0.8736957715540653</v>
      </c>
    </row>
    <row r="1593" spans="1:8" x14ac:dyDescent="0.3">
      <c r="A1593" t="s">
        <v>3420</v>
      </c>
      <c r="B1593">
        <v>16.8463487625122</v>
      </c>
      <c r="C1593">
        <v>5.5535793304443297E-2</v>
      </c>
      <c r="D1593">
        <f>Table14[[#This Row],[runtime_to_process_best_model]]+Table14[[#This Row],[AnalysisTime (s) - best model]]</f>
        <v>16.901884555816643</v>
      </c>
      <c r="E1593">
        <v>15.1427042484283</v>
      </c>
      <c r="F1593">
        <v>5.1754474639892502E-2</v>
      </c>
      <c r="G1593">
        <f>Table14[[#This Row],[runtime_to_process_final_model]]+Table14[[#This Row],[Processing Time (s) - final model]]</f>
        <v>15.194458723068193</v>
      </c>
      <c r="H1593">
        <f t="shared" si="24"/>
        <v>0.8742449203733953</v>
      </c>
    </row>
    <row r="1594" spans="1:8" x14ac:dyDescent="0.3">
      <c r="A1594" t="s">
        <v>3421</v>
      </c>
      <c r="B1594">
        <v>34.681498765945399</v>
      </c>
      <c r="C1594">
        <v>0.143536567687988</v>
      </c>
      <c r="D1594">
        <f>Table14[[#This Row],[runtime_to_process_best_model]]+Table14[[#This Row],[AnalysisTime (s) - best model]]</f>
        <v>34.825035333633387</v>
      </c>
      <c r="E1594">
        <v>29.904637813568101</v>
      </c>
      <c r="F1594">
        <v>0.34085583686828602</v>
      </c>
      <c r="G1594">
        <f>Table14[[#This Row],[runtime_to_process_final_model]]+Table14[[#This Row],[Processing Time (s) - final model]]</f>
        <v>30.245493650436387</v>
      </c>
      <c r="H1594">
        <f t="shared" si="24"/>
        <v>0.87479406919272529</v>
      </c>
    </row>
    <row r="1595" spans="1:8" x14ac:dyDescent="0.3">
      <c r="A1595" t="s">
        <v>3422</v>
      </c>
      <c r="B1595">
        <v>18.8656179904937</v>
      </c>
      <c r="C1595">
        <v>5.9192657470703097E-2</v>
      </c>
      <c r="D1595">
        <f>Table14[[#This Row],[runtime_to_process_best_model]]+Table14[[#This Row],[AnalysisTime (s) - best model]]</f>
        <v>18.924810647964403</v>
      </c>
      <c r="E1595">
        <v>18.8004083633422</v>
      </c>
      <c r="F1595">
        <v>6.67157173156738E-2</v>
      </c>
      <c r="G1595">
        <f>Table14[[#This Row],[runtime_to_process_final_model]]+Table14[[#This Row],[Processing Time (s) - final model]]</f>
        <v>18.867124080657874</v>
      </c>
      <c r="H1595">
        <f t="shared" si="24"/>
        <v>0.87534321801205528</v>
      </c>
    </row>
    <row r="1596" spans="1:8" x14ac:dyDescent="0.3">
      <c r="A1596" t="s">
        <v>3423</v>
      </c>
      <c r="B1596">
        <v>14.3829102516174</v>
      </c>
      <c r="C1596">
        <v>2.1383762359619099E-2</v>
      </c>
      <c r="D1596">
        <f>Table14[[#This Row],[runtime_to_process_best_model]]+Table14[[#This Row],[AnalysisTime (s) - best model]]</f>
        <v>14.404294013977019</v>
      </c>
      <c r="E1596">
        <v>11.799700736999499</v>
      </c>
      <c r="F1596">
        <v>3.5945653915405197E-2</v>
      </c>
      <c r="G1596">
        <f>Table14[[#This Row],[runtime_to_process_final_model]]+Table14[[#This Row],[Processing Time (s) - final model]]</f>
        <v>11.835646390914905</v>
      </c>
      <c r="H1596">
        <f t="shared" si="24"/>
        <v>0.87589236683138527</v>
      </c>
    </row>
    <row r="1597" spans="1:8" x14ac:dyDescent="0.3">
      <c r="A1597" t="s">
        <v>3424</v>
      </c>
      <c r="B1597">
        <v>42.837285518646198</v>
      </c>
      <c r="C1597">
        <v>0.147864580154418</v>
      </c>
      <c r="D1597">
        <f>Table14[[#This Row],[runtime_to_process_best_model]]+Table14[[#This Row],[AnalysisTime (s) - best model]]</f>
        <v>42.985150098800617</v>
      </c>
      <c r="E1597">
        <v>39.227413415908799</v>
      </c>
      <c r="F1597">
        <v>0.318650722503662</v>
      </c>
      <c r="G1597">
        <f>Table14[[#This Row],[runtime_to_process_final_model]]+Table14[[#This Row],[Processing Time (s) - final model]]</f>
        <v>39.546064138412461</v>
      </c>
      <c r="H1597">
        <f t="shared" si="24"/>
        <v>0.87644151565071526</v>
      </c>
    </row>
    <row r="1598" spans="1:8" x14ac:dyDescent="0.3">
      <c r="A1598" t="s">
        <v>3425</v>
      </c>
      <c r="B1598">
        <v>18.819994688034001</v>
      </c>
      <c r="C1598">
        <v>6.1898708343505797E-2</v>
      </c>
      <c r="D1598">
        <f>Table14[[#This Row],[runtime_to_process_best_model]]+Table14[[#This Row],[AnalysisTime (s) - best model]]</f>
        <v>18.881893396377507</v>
      </c>
      <c r="E1598">
        <v>17.495681285858101</v>
      </c>
      <c r="F1598">
        <v>5.0723314285278299E-2</v>
      </c>
      <c r="G1598">
        <f>Table14[[#This Row],[runtime_to_process_final_model]]+Table14[[#This Row],[Processing Time (s) - final model]]</f>
        <v>17.546404600143379</v>
      </c>
      <c r="H1598">
        <f t="shared" si="24"/>
        <v>0.87699066447004526</v>
      </c>
    </row>
    <row r="1599" spans="1:8" x14ac:dyDescent="0.3">
      <c r="A1599" t="s">
        <v>3426</v>
      </c>
      <c r="B1599">
        <v>19.758037090301499</v>
      </c>
      <c r="C1599">
        <v>5.32364845275878E-2</v>
      </c>
      <c r="D1599">
        <f>Table14[[#This Row],[runtime_to_process_best_model]]+Table14[[#This Row],[AnalysisTime (s) - best model]]</f>
        <v>19.811273574829087</v>
      </c>
      <c r="E1599">
        <v>19.270298242568899</v>
      </c>
      <c r="F1599">
        <v>9.1402053833007799E-2</v>
      </c>
      <c r="G1599">
        <f>Table14[[#This Row],[runtime_to_process_final_model]]+Table14[[#This Row],[Processing Time (s) - final model]]</f>
        <v>19.361700296401906</v>
      </c>
      <c r="H1599">
        <f t="shared" si="24"/>
        <v>0.87753981328937525</v>
      </c>
    </row>
    <row r="1600" spans="1:8" x14ac:dyDescent="0.3">
      <c r="A1600" t="s">
        <v>3427</v>
      </c>
      <c r="B1600">
        <v>21.044100046157801</v>
      </c>
      <c r="C1600">
        <v>5.7291746139526298E-2</v>
      </c>
      <c r="D1600">
        <f>Table14[[#This Row],[runtime_to_process_best_model]]+Table14[[#This Row],[AnalysisTime (s) - best model]]</f>
        <v>21.101391792297328</v>
      </c>
      <c r="E1600">
        <v>18.3443856239318</v>
      </c>
      <c r="F1600">
        <v>9.4449043273925698E-2</v>
      </c>
      <c r="G1600">
        <f>Table14[[#This Row],[runtime_to_process_final_model]]+Table14[[#This Row],[Processing Time (s) - final model]]</f>
        <v>18.438834667205725</v>
      </c>
      <c r="H1600">
        <f t="shared" si="24"/>
        <v>0.87808896210870524</v>
      </c>
    </row>
    <row r="1601" spans="1:8" x14ac:dyDescent="0.3">
      <c r="A1601" t="s">
        <v>3428</v>
      </c>
      <c r="B1601">
        <v>21.900714635848999</v>
      </c>
      <c r="C1601">
        <v>4.83245849609375E-2</v>
      </c>
      <c r="D1601">
        <f>Table14[[#This Row],[runtime_to_process_best_model]]+Table14[[#This Row],[AnalysisTime (s) - best model]]</f>
        <v>21.949039220809937</v>
      </c>
      <c r="E1601">
        <v>21.260119915008499</v>
      </c>
      <c r="F1601">
        <v>0.122216939926147</v>
      </c>
      <c r="G1601">
        <f>Table14[[#This Row],[runtime_to_process_final_model]]+Table14[[#This Row],[Processing Time (s) - final model]]</f>
        <v>21.382336854934646</v>
      </c>
      <c r="H1601">
        <f t="shared" si="24"/>
        <v>0.87863811092803523</v>
      </c>
    </row>
    <row r="1602" spans="1:8" x14ac:dyDescent="0.3">
      <c r="A1602" t="s">
        <v>3429</v>
      </c>
      <c r="B1602">
        <v>19.4918661117553</v>
      </c>
      <c r="C1602">
        <v>4.5864582061767502E-2</v>
      </c>
      <c r="D1602">
        <f>Table14[[#This Row],[runtime_to_process_best_model]]+Table14[[#This Row],[AnalysisTime (s) - best model]]</f>
        <v>19.537730693817068</v>
      </c>
      <c r="E1602">
        <v>18.6055138111114</v>
      </c>
      <c r="F1602">
        <v>0.11409044265747</v>
      </c>
      <c r="G1602">
        <f>Table14[[#This Row],[runtime_to_process_final_model]]+Table14[[#This Row],[Processing Time (s) - final model]]</f>
        <v>18.719604253768871</v>
      </c>
      <c r="H1602">
        <f t="shared" si="24"/>
        <v>0.87918725974736522</v>
      </c>
    </row>
    <row r="1603" spans="1:8" x14ac:dyDescent="0.3">
      <c r="A1603" t="s">
        <v>3430</v>
      </c>
      <c r="B1603">
        <v>23.327123641967699</v>
      </c>
      <c r="C1603">
        <v>4.24573421478271E-2</v>
      </c>
      <c r="D1603">
        <f>Table14[[#This Row],[runtime_to_process_best_model]]+Table14[[#This Row],[AnalysisTime (s) - best model]]</f>
        <v>23.369580984115526</v>
      </c>
      <c r="E1603">
        <v>22.795982837676998</v>
      </c>
      <c r="F1603">
        <v>5.9140682220458901E-2</v>
      </c>
      <c r="G1603">
        <f>Table14[[#This Row],[runtime_to_process_final_model]]+Table14[[#This Row],[Processing Time (s) - final model]]</f>
        <v>22.855123519897457</v>
      </c>
      <c r="H1603">
        <f t="shared" si="24"/>
        <v>0.87973640856669522</v>
      </c>
    </row>
    <row r="1604" spans="1:8" x14ac:dyDescent="0.3">
      <c r="A1604" t="s">
        <v>3431</v>
      </c>
      <c r="B1604">
        <v>26.366719484329199</v>
      </c>
      <c r="C1604">
        <v>0.106278181076049</v>
      </c>
      <c r="D1604">
        <f>Table14[[#This Row],[runtime_to_process_best_model]]+Table14[[#This Row],[AnalysisTime (s) - best model]]</f>
        <v>26.472997665405249</v>
      </c>
      <c r="E1604">
        <v>23.716119766235298</v>
      </c>
      <c r="F1604">
        <v>0.106166839599609</v>
      </c>
      <c r="G1604">
        <f>Table14[[#This Row],[runtime_to_process_final_model]]+Table14[[#This Row],[Processing Time (s) - final model]]</f>
        <v>23.822286605834908</v>
      </c>
      <c r="H1604">
        <f t="shared" ref="H1604:H1667" si="25">(1/1821)+H1603</f>
        <v>0.88028555738602521</v>
      </c>
    </row>
    <row r="1605" spans="1:8" x14ac:dyDescent="0.3">
      <c r="A1605" t="s">
        <v>3432</v>
      </c>
      <c r="B1605">
        <v>30.063974618911701</v>
      </c>
      <c r="C1605">
        <v>8.2724571228027302E-2</v>
      </c>
      <c r="D1605">
        <f>Table14[[#This Row],[runtime_to_process_best_model]]+Table14[[#This Row],[AnalysisTime (s) - best model]]</f>
        <v>30.146699190139728</v>
      </c>
      <c r="E1605">
        <v>27.357294559478699</v>
      </c>
      <c r="F1605">
        <v>0.123600244522094</v>
      </c>
      <c r="G1605">
        <f>Table14[[#This Row],[runtime_to_process_final_model]]+Table14[[#This Row],[Processing Time (s) - final model]]</f>
        <v>27.480894804000794</v>
      </c>
      <c r="H1605">
        <f t="shared" si="25"/>
        <v>0.8808347062053552</v>
      </c>
    </row>
    <row r="1606" spans="1:8" x14ac:dyDescent="0.3">
      <c r="A1606" t="s">
        <v>3433</v>
      </c>
      <c r="B1606">
        <v>28.829077959060601</v>
      </c>
      <c r="C1606">
        <v>0.10130763053894</v>
      </c>
      <c r="D1606">
        <f>Table14[[#This Row],[runtime_to_process_best_model]]+Table14[[#This Row],[AnalysisTime (s) - best model]]</f>
        <v>28.930385589599542</v>
      </c>
      <c r="E1606">
        <v>27.4535925388336</v>
      </c>
      <c r="F1606">
        <v>0.114388227462768</v>
      </c>
      <c r="G1606">
        <f>Table14[[#This Row],[runtime_to_process_final_model]]+Table14[[#This Row],[Processing Time (s) - final model]]</f>
        <v>27.567980766296369</v>
      </c>
      <c r="H1606">
        <f t="shared" si="25"/>
        <v>0.88138385502468519</v>
      </c>
    </row>
    <row r="1607" spans="1:8" x14ac:dyDescent="0.3">
      <c r="A1607" t="s">
        <v>3434</v>
      </c>
      <c r="B1607">
        <v>13.4552819728851</v>
      </c>
      <c r="C1607">
        <v>3.6604881286620997E-2</v>
      </c>
      <c r="D1607">
        <f>Table14[[#This Row],[runtime_to_process_best_model]]+Table14[[#This Row],[AnalysisTime (s) - best model]]</f>
        <v>13.491886854171721</v>
      </c>
      <c r="E1607">
        <v>12.967311143875101</v>
      </c>
      <c r="F1607">
        <v>4.9487829208374003E-2</v>
      </c>
      <c r="G1607">
        <f>Table14[[#This Row],[runtime_to_process_final_model]]+Table14[[#This Row],[Processing Time (s) - final model]]</f>
        <v>13.016798973083475</v>
      </c>
      <c r="H1607">
        <f t="shared" si="25"/>
        <v>0.88193300384401518</v>
      </c>
    </row>
    <row r="1608" spans="1:8" x14ac:dyDescent="0.3">
      <c r="A1608" t="s">
        <v>3435</v>
      </c>
      <c r="B1608">
        <v>32.332241296768103</v>
      </c>
      <c r="C1608">
        <v>8.3757400512695299E-2</v>
      </c>
      <c r="D1608">
        <f>Table14[[#This Row],[runtime_to_process_best_model]]+Table14[[#This Row],[AnalysisTime (s) - best model]]</f>
        <v>32.415998697280799</v>
      </c>
      <c r="E1608">
        <v>31.156368970870901</v>
      </c>
      <c r="F1608">
        <v>0.14016604423522899</v>
      </c>
      <c r="G1608">
        <f>Table14[[#This Row],[runtime_to_process_final_model]]+Table14[[#This Row],[Processing Time (s) - final model]]</f>
        <v>31.29653501510613</v>
      </c>
      <c r="H1608">
        <f t="shared" si="25"/>
        <v>0.88248215266334518</v>
      </c>
    </row>
    <row r="1609" spans="1:8" x14ac:dyDescent="0.3">
      <c r="A1609" t="s">
        <v>3436</v>
      </c>
      <c r="B1609">
        <v>30.836724281311</v>
      </c>
      <c r="C1609">
        <v>8.4692955017089802E-2</v>
      </c>
      <c r="D1609">
        <f>Table14[[#This Row],[runtime_to_process_best_model]]+Table14[[#This Row],[AnalysisTime (s) - best model]]</f>
        <v>30.921417236328089</v>
      </c>
      <c r="E1609">
        <v>25.346843004226599</v>
      </c>
      <c r="F1609">
        <v>0.11366915702819801</v>
      </c>
      <c r="G1609">
        <f>Table14[[#This Row],[runtime_to_process_final_model]]+Table14[[#This Row],[Processing Time (s) - final model]]</f>
        <v>25.460512161254798</v>
      </c>
      <c r="H1609">
        <f t="shared" si="25"/>
        <v>0.88303130148267517</v>
      </c>
    </row>
    <row r="1610" spans="1:8" x14ac:dyDescent="0.3">
      <c r="A1610" t="s">
        <v>3437</v>
      </c>
      <c r="B1610">
        <v>5.3230388164520201</v>
      </c>
      <c r="C1610">
        <v>1.15971565246582E-2</v>
      </c>
      <c r="D1610">
        <f>Table14[[#This Row],[runtime_to_process_best_model]]+Table14[[#This Row],[AnalysisTime (s) - best model]]</f>
        <v>5.3346359729766784</v>
      </c>
      <c r="E1610">
        <v>5.18523716926574</v>
      </c>
      <c r="F1610">
        <v>2.4104833602905201E-2</v>
      </c>
      <c r="G1610">
        <f>Table14[[#This Row],[runtime_to_process_final_model]]+Table14[[#This Row],[Processing Time (s) - final model]]</f>
        <v>5.2093420028686452</v>
      </c>
      <c r="H1610">
        <f t="shared" si="25"/>
        <v>0.88358045030200516</v>
      </c>
    </row>
    <row r="1611" spans="1:8" x14ac:dyDescent="0.3">
      <c r="A1611" t="s">
        <v>3438</v>
      </c>
      <c r="B1611">
        <v>25.673650503158498</v>
      </c>
      <c r="C1611">
        <v>8.12115669250488E-2</v>
      </c>
      <c r="D1611">
        <f>Table14[[#This Row],[runtime_to_process_best_model]]+Table14[[#This Row],[AnalysisTime (s) - best model]]</f>
        <v>25.754862070083547</v>
      </c>
      <c r="E1611">
        <v>24.584499597549399</v>
      </c>
      <c r="F1611">
        <v>0.15740394592285101</v>
      </c>
      <c r="G1611">
        <f>Table14[[#This Row],[runtime_to_process_final_model]]+Table14[[#This Row],[Processing Time (s) - final model]]</f>
        <v>24.741903543472251</v>
      </c>
      <c r="H1611">
        <f t="shared" si="25"/>
        <v>0.88412959912133515</v>
      </c>
    </row>
    <row r="1612" spans="1:8" x14ac:dyDescent="0.3">
      <c r="A1612" t="s">
        <v>3439</v>
      </c>
      <c r="B1612">
        <v>8.4602820873260498</v>
      </c>
      <c r="C1612">
        <v>0.100910663604736</v>
      </c>
      <c r="D1612">
        <f>Table14[[#This Row],[runtime_to_process_best_model]]+Table14[[#This Row],[AnalysisTime (s) - best model]]</f>
        <v>8.5611927509307861</v>
      </c>
      <c r="E1612">
        <v>6.82804179191589</v>
      </c>
      <c r="F1612">
        <v>2.30228900909423E-2</v>
      </c>
      <c r="G1612">
        <f>Table14[[#This Row],[runtime_to_process_final_model]]+Table14[[#This Row],[Processing Time (s) - final model]]</f>
        <v>6.8510646820068324</v>
      </c>
      <c r="H1612">
        <f t="shared" si="25"/>
        <v>0.88467874794066514</v>
      </c>
    </row>
    <row r="1613" spans="1:8" x14ac:dyDescent="0.3">
      <c r="A1613" t="s">
        <v>3440</v>
      </c>
      <c r="B1613">
        <v>17.3926389217376</v>
      </c>
      <c r="C1613">
        <v>3.1580924987792899E-2</v>
      </c>
      <c r="D1613">
        <f>Table14[[#This Row],[runtime_to_process_best_model]]+Table14[[#This Row],[AnalysisTime (s) - best model]]</f>
        <v>17.424219846725393</v>
      </c>
      <c r="E1613">
        <v>15.107632637023899</v>
      </c>
      <c r="F1613">
        <v>2.35586166381835E-2</v>
      </c>
      <c r="G1613">
        <f>Table14[[#This Row],[runtime_to_process_final_model]]+Table14[[#This Row],[Processing Time (s) - final model]]</f>
        <v>15.131191253662083</v>
      </c>
      <c r="H1613">
        <f t="shared" si="25"/>
        <v>0.88522789675999514</v>
      </c>
    </row>
    <row r="1614" spans="1:8" x14ac:dyDescent="0.3">
      <c r="A1614" t="s">
        <v>3441</v>
      </c>
      <c r="B1614">
        <v>10.7063269615173</v>
      </c>
      <c r="C1614">
        <v>3.18145751953125E-2</v>
      </c>
      <c r="D1614">
        <f>Table14[[#This Row],[runtime_to_process_best_model]]+Table14[[#This Row],[AnalysisTime (s) - best model]]</f>
        <v>10.738141536712613</v>
      </c>
      <c r="E1614">
        <v>9.4984984397888095</v>
      </c>
      <c r="F1614">
        <v>4.7972440719604402E-2</v>
      </c>
      <c r="G1614">
        <f>Table14[[#This Row],[runtime_to_process_final_model]]+Table14[[#This Row],[Processing Time (s) - final model]]</f>
        <v>9.546470880508414</v>
      </c>
      <c r="H1614">
        <f t="shared" si="25"/>
        <v>0.88577704557932513</v>
      </c>
    </row>
    <row r="1615" spans="1:8" x14ac:dyDescent="0.3">
      <c r="A1615" t="s">
        <v>3442</v>
      </c>
      <c r="B1615">
        <v>14.555680513381899</v>
      </c>
      <c r="C1615">
        <v>3.5886287689208901E-2</v>
      </c>
      <c r="D1615">
        <f>Table14[[#This Row],[runtime_to_process_best_model]]+Table14[[#This Row],[AnalysisTime (s) - best model]]</f>
        <v>14.591566801071108</v>
      </c>
      <c r="E1615">
        <v>11.630582332611</v>
      </c>
      <c r="F1615">
        <v>6.08236789703369E-2</v>
      </c>
      <c r="G1615">
        <f>Table14[[#This Row],[runtime_to_process_final_model]]+Table14[[#This Row],[Processing Time (s) - final model]]</f>
        <v>11.691406011581337</v>
      </c>
      <c r="H1615">
        <f t="shared" si="25"/>
        <v>0.88632619439865512</v>
      </c>
    </row>
    <row r="1616" spans="1:8" x14ac:dyDescent="0.3">
      <c r="A1616" t="s">
        <v>3443</v>
      </c>
      <c r="B1616">
        <v>19.534593582153299</v>
      </c>
      <c r="C1616">
        <v>4.4801473617553697E-2</v>
      </c>
      <c r="D1616">
        <f>Table14[[#This Row],[runtime_to_process_best_model]]+Table14[[#This Row],[AnalysisTime (s) - best model]]</f>
        <v>19.579395055770853</v>
      </c>
      <c r="E1616">
        <v>18.217374563217099</v>
      </c>
      <c r="F1616">
        <v>4.7639846801757799E-2</v>
      </c>
      <c r="G1616">
        <f>Table14[[#This Row],[runtime_to_process_final_model]]+Table14[[#This Row],[Processing Time (s) - final model]]</f>
        <v>18.265014410018857</v>
      </c>
      <c r="H1616">
        <f t="shared" si="25"/>
        <v>0.88687534321798511</v>
      </c>
    </row>
    <row r="1617" spans="1:8" x14ac:dyDescent="0.3">
      <c r="A1617" t="s">
        <v>3444</v>
      </c>
      <c r="B1617">
        <v>31.089263439178399</v>
      </c>
      <c r="C1617">
        <v>6.6441297531127902E-2</v>
      </c>
      <c r="D1617">
        <f>Table14[[#This Row],[runtime_to_process_best_model]]+Table14[[#This Row],[AnalysisTime (s) - best model]]</f>
        <v>31.155704736709527</v>
      </c>
      <c r="E1617">
        <v>27.506224870681699</v>
      </c>
      <c r="F1617">
        <v>7.4077606201171806E-2</v>
      </c>
      <c r="G1617">
        <f>Table14[[#This Row],[runtime_to_process_final_model]]+Table14[[#This Row],[Processing Time (s) - final model]]</f>
        <v>27.580302476882871</v>
      </c>
      <c r="H1617">
        <f t="shared" si="25"/>
        <v>0.8874244920373151</v>
      </c>
    </row>
    <row r="1618" spans="1:8" x14ac:dyDescent="0.3">
      <c r="A1618" t="s">
        <v>3445</v>
      </c>
      <c r="B1618">
        <v>7.25148248672485</v>
      </c>
      <c r="C1618">
        <v>8.6867809295654297E-3</v>
      </c>
      <c r="D1618">
        <f>Table14[[#This Row],[runtime_to_process_best_model]]+Table14[[#This Row],[AnalysisTime (s) - best model]]</f>
        <v>7.2601692676544154</v>
      </c>
      <c r="E1618">
        <v>6.1590769290924001</v>
      </c>
      <c r="F1618">
        <v>2.1869659423828101E-2</v>
      </c>
      <c r="G1618">
        <f>Table14[[#This Row],[runtime_to_process_final_model]]+Table14[[#This Row],[Processing Time (s) - final model]]</f>
        <v>6.1809465885162282</v>
      </c>
      <c r="H1618">
        <f t="shared" si="25"/>
        <v>0.8879736408566451</v>
      </c>
    </row>
    <row r="1619" spans="1:8" x14ac:dyDescent="0.3">
      <c r="A1619" t="s">
        <v>3446</v>
      </c>
      <c r="B1619">
        <v>11.978789806365899</v>
      </c>
      <c r="C1619">
        <v>5.5401802062988198E-2</v>
      </c>
      <c r="D1619">
        <f>Table14[[#This Row],[runtime_to_process_best_model]]+Table14[[#This Row],[AnalysisTime (s) - best model]]</f>
        <v>12.034191608428888</v>
      </c>
      <c r="E1619">
        <v>11.1731951236724</v>
      </c>
      <c r="F1619">
        <v>8.57870578765869E-2</v>
      </c>
      <c r="G1619">
        <f>Table14[[#This Row],[runtime_to_process_final_model]]+Table14[[#This Row],[Processing Time (s) - final model]]</f>
        <v>11.258982181548987</v>
      </c>
      <c r="H1619">
        <f t="shared" si="25"/>
        <v>0.88852278967597509</v>
      </c>
    </row>
    <row r="1620" spans="1:8" x14ac:dyDescent="0.3">
      <c r="A1620" t="s">
        <v>3447</v>
      </c>
      <c r="B1620">
        <v>43.645817041397002</v>
      </c>
      <c r="C1620">
        <v>0.14335727691650299</v>
      </c>
      <c r="D1620">
        <f>Table14[[#This Row],[runtime_to_process_best_model]]+Table14[[#This Row],[AnalysisTime (s) - best model]]</f>
        <v>43.789174318313506</v>
      </c>
      <c r="E1620">
        <v>38.211109876632598</v>
      </c>
      <c r="F1620">
        <v>0.190576791763305</v>
      </c>
      <c r="G1620">
        <f>Table14[[#This Row],[runtime_to_process_final_model]]+Table14[[#This Row],[Processing Time (s) - final model]]</f>
        <v>38.401686668395904</v>
      </c>
      <c r="H1620">
        <f t="shared" si="25"/>
        <v>0.88907193849530508</v>
      </c>
    </row>
    <row r="1621" spans="1:8" x14ac:dyDescent="0.3">
      <c r="A1621" t="s">
        <v>3448</v>
      </c>
      <c r="B1621">
        <v>14.3905854225158</v>
      </c>
      <c r="C1621">
        <v>2.9188394546508699E-2</v>
      </c>
      <c r="D1621">
        <f>Table14[[#This Row],[runtime_to_process_best_model]]+Table14[[#This Row],[AnalysisTime (s) - best model]]</f>
        <v>14.419773817062309</v>
      </c>
      <c r="E1621">
        <v>12.4684832096099</v>
      </c>
      <c r="F1621">
        <v>5.4327487945556599E-2</v>
      </c>
      <c r="G1621">
        <f>Table14[[#This Row],[runtime_to_process_final_model]]+Table14[[#This Row],[Processing Time (s) - final model]]</f>
        <v>12.522810697555457</v>
      </c>
      <c r="H1621">
        <f t="shared" si="25"/>
        <v>0.88962108731463507</v>
      </c>
    </row>
    <row r="1622" spans="1:8" x14ac:dyDescent="0.3">
      <c r="A1622" t="s">
        <v>3449</v>
      </c>
      <c r="B1622">
        <v>39.126052141189497</v>
      </c>
      <c r="C1622">
        <v>0.134529829025268</v>
      </c>
      <c r="D1622">
        <f>Table14[[#This Row],[runtime_to_process_best_model]]+Table14[[#This Row],[AnalysisTime (s) - best model]]</f>
        <v>39.260581970214766</v>
      </c>
      <c r="E1622">
        <v>35.640856742858801</v>
      </c>
      <c r="F1622">
        <v>0.101300239562988</v>
      </c>
      <c r="G1622">
        <f>Table14[[#This Row],[runtime_to_process_final_model]]+Table14[[#This Row],[Processing Time (s) - final model]]</f>
        <v>35.74215698242179</v>
      </c>
      <c r="H1622">
        <f t="shared" si="25"/>
        <v>0.89017023613396506</v>
      </c>
    </row>
    <row r="1623" spans="1:8" x14ac:dyDescent="0.3">
      <c r="A1623" t="s">
        <v>3450</v>
      </c>
      <c r="B1623">
        <v>16.677113533020002</v>
      </c>
      <c r="C1623">
        <v>4.1189670562744099E-2</v>
      </c>
      <c r="D1623">
        <f>Table14[[#This Row],[runtime_to_process_best_model]]+Table14[[#This Row],[AnalysisTime (s) - best model]]</f>
        <v>16.718303203582746</v>
      </c>
      <c r="E1623">
        <v>14.8157460689544</v>
      </c>
      <c r="F1623">
        <v>0.13145780563354401</v>
      </c>
      <c r="G1623">
        <f>Table14[[#This Row],[runtime_to_process_final_model]]+Table14[[#This Row],[Processing Time (s) - final model]]</f>
        <v>14.947203874587943</v>
      </c>
      <c r="H1623">
        <f t="shared" si="25"/>
        <v>0.89071938495329506</v>
      </c>
    </row>
    <row r="1624" spans="1:8" x14ac:dyDescent="0.3">
      <c r="A1624" t="s">
        <v>3451</v>
      </c>
      <c r="B1624">
        <v>44.968214035034102</v>
      </c>
      <c r="C1624">
        <v>9.2594146728515597E-2</v>
      </c>
      <c r="D1624">
        <f>Table14[[#This Row],[runtime_to_process_best_model]]+Table14[[#This Row],[AnalysisTime (s) - best model]]</f>
        <v>45.060808181762617</v>
      </c>
      <c r="E1624">
        <v>38.736766099929802</v>
      </c>
      <c r="F1624">
        <v>0.10552930831909101</v>
      </c>
      <c r="G1624">
        <f>Table14[[#This Row],[runtime_to_process_final_model]]+Table14[[#This Row],[Processing Time (s) - final model]]</f>
        <v>38.842295408248894</v>
      </c>
      <c r="H1624">
        <f t="shared" si="25"/>
        <v>0.89126853377262505</v>
      </c>
    </row>
    <row r="1625" spans="1:8" x14ac:dyDescent="0.3">
      <c r="A1625" t="s">
        <v>3452</v>
      </c>
      <c r="B1625">
        <v>28.547042846679599</v>
      </c>
      <c r="C1625">
        <v>9.5541954040527302E-2</v>
      </c>
      <c r="D1625">
        <f>Table14[[#This Row],[runtime_to_process_best_model]]+Table14[[#This Row],[AnalysisTime (s) - best model]]</f>
        <v>28.642584800720126</v>
      </c>
      <c r="E1625">
        <v>26.004353761672899</v>
      </c>
      <c r="F1625">
        <v>0.181978464126586</v>
      </c>
      <c r="G1625">
        <f>Table14[[#This Row],[runtime_to_process_final_model]]+Table14[[#This Row],[Processing Time (s) - final model]]</f>
        <v>26.186332225799486</v>
      </c>
      <c r="H1625">
        <f t="shared" si="25"/>
        <v>0.89181768259195504</v>
      </c>
    </row>
    <row r="1626" spans="1:8" x14ac:dyDescent="0.3">
      <c r="A1626" t="s">
        <v>3453</v>
      </c>
      <c r="B1626">
        <v>37.373045921325598</v>
      </c>
      <c r="C1626">
        <v>0.12586092948913499</v>
      </c>
      <c r="D1626">
        <f>Table14[[#This Row],[runtime_to_process_best_model]]+Table14[[#This Row],[AnalysisTime (s) - best model]]</f>
        <v>37.498906850814734</v>
      </c>
      <c r="E1626">
        <v>33.702660083770702</v>
      </c>
      <c r="F1626">
        <v>0.17788505554199199</v>
      </c>
      <c r="G1626">
        <f>Table14[[#This Row],[runtime_to_process_final_model]]+Table14[[#This Row],[Processing Time (s) - final model]]</f>
        <v>33.880545139312694</v>
      </c>
      <c r="H1626">
        <f t="shared" si="25"/>
        <v>0.89236683141128503</v>
      </c>
    </row>
    <row r="1627" spans="1:8" x14ac:dyDescent="0.3">
      <c r="A1627" t="s">
        <v>3454</v>
      </c>
      <c r="B1627">
        <v>20.634798288345301</v>
      </c>
      <c r="C1627">
        <v>0.14062738418579099</v>
      </c>
      <c r="D1627">
        <f>Table14[[#This Row],[runtime_to_process_best_model]]+Table14[[#This Row],[AnalysisTime (s) - best model]]</f>
        <v>20.775425672531092</v>
      </c>
      <c r="E1627">
        <v>19.2590072154998</v>
      </c>
      <c r="F1627">
        <v>8.2855939865112305E-2</v>
      </c>
      <c r="G1627">
        <f>Table14[[#This Row],[runtime_to_process_final_model]]+Table14[[#This Row],[Processing Time (s) - final model]]</f>
        <v>19.341863155364912</v>
      </c>
      <c r="H1627">
        <f t="shared" si="25"/>
        <v>0.89291598023061503</v>
      </c>
    </row>
    <row r="1628" spans="1:8" x14ac:dyDescent="0.3">
      <c r="A1628" t="s">
        <v>3455</v>
      </c>
      <c r="B1628">
        <v>25.0425977706909</v>
      </c>
      <c r="C1628">
        <v>9.4432353973388602E-2</v>
      </c>
      <c r="D1628">
        <f>Table14[[#This Row],[runtime_to_process_best_model]]+Table14[[#This Row],[AnalysisTime (s) - best model]]</f>
        <v>25.137030124664289</v>
      </c>
      <c r="E1628">
        <v>21.787596464157101</v>
      </c>
      <c r="F1628">
        <v>9.6177339553832994E-2</v>
      </c>
      <c r="G1628">
        <f>Table14[[#This Row],[runtime_to_process_final_model]]+Table14[[#This Row],[Processing Time (s) - final model]]</f>
        <v>21.883773803710934</v>
      </c>
      <c r="H1628">
        <f t="shared" si="25"/>
        <v>0.89346512904994502</v>
      </c>
    </row>
    <row r="1629" spans="1:8" x14ac:dyDescent="0.3">
      <c r="A1629" t="s">
        <v>3456</v>
      </c>
      <c r="B1629">
        <v>9.99952793121337</v>
      </c>
      <c r="C1629">
        <v>4.2951345443725503E-2</v>
      </c>
      <c r="D1629">
        <f>Table14[[#This Row],[runtime_to_process_best_model]]+Table14[[#This Row],[AnalysisTime (s) - best model]]</f>
        <v>10.042479276657096</v>
      </c>
      <c r="E1629">
        <v>9.9439947605133003</v>
      </c>
      <c r="F1629">
        <v>3.6833524703979402E-2</v>
      </c>
      <c r="G1629">
        <f>Table14[[#This Row],[runtime_to_process_final_model]]+Table14[[#This Row],[Processing Time (s) - final model]]</f>
        <v>9.9808282852172798</v>
      </c>
      <c r="H1629">
        <f t="shared" si="25"/>
        <v>0.89401427786927501</v>
      </c>
    </row>
    <row r="1630" spans="1:8" x14ac:dyDescent="0.3">
      <c r="A1630" t="s">
        <v>3457</v>
      </c>
      <c r="B1630">
        <v>23.170366287231399</v>
      </c>
      <c r="C1630">
        <v>9.77325439453125E-2</v>
      </c>
      <c r="D1630">
        <f>Table14[[#This Row],[runtime_to_process_best_model]]+Table14[[#This Row],[AnalysisTime (s) - best model]]</f>
        <v>23.268098831176712</v>
      </c>
      <c r="E1630">
        <v>21.283679008483801</v>
      </c>
      <c r="F1630">
        <v>7.04998970031738E-2</v>
      </c>
      <c r="G1630">
        <f>Table14[[#This Row],[runtime_to_process_final_model]]+Table14[[#This Row],[Processing Time (s) - final model]]</f>
        <v>21.354178905486975</v>
      </c>
      <c r="H1630">
        <f t="shared" si="25"/>
        <v>0.894563426688605</v>
      </c>
    </row>
    <row r="1631" spans="1:8" x14ac:dyDescent="0.3">
      <c r="A1631" t="s">
        <v>3458</v>
      </c>
      <c r="B1631">
        <v>36.438343763351398</v>
      </c>
      <c r="C1631">
        <v>0.112883567810058</v>
      </c>
      <c r="D1631">
        <f>Table14[[#This Row],[runtime_to_process_best_model]]+Table14[[#This Row],[AnalysisTime (s) - best model]]</f>
        <v>36.551227331161456</v>
      </c>
      <c r="E1631">
        <v>33.558054924011202</v>
      </c>
      <c r="F1631">
        <v>0.21294164657592701</v>
      </c>
      <c r="G1631">
        <f>Table14[[#This Row],[runtime_to_process_final_model]]+Table14[[#This Row],[Processing Time (s) - final model]]</f>
        <v>33.77099657058713</v>
      </c>
      <c r="H1631">
        <f t="shared" si="25"/>
        <v>0.89511257550793499</v>
      </c>
    </row>
    <row r="1632" spans="1:8" x14ac:dyDescent="0.3">
      <c r="A1632" t="s">
        <v>3459</v>
      </c>
      <c r="B1632">
        <v>40.924082994461003</v>
      </c>
      <c r="C1632">
        <v>0.183521747589111</v>
      </c>
      <c r="D1632">
        <f>Table14[[#This Row],[runtime_to_process_best_model]]+Table14[[#This Row],[AnalysisTime (s) - best model]]</f>
        <v>41.107604742050114</v>
      </c>
      <c r="E1632">
        <v>38.161705493927002</v>
      </c>
      <c r="F1632">
        <v>0.22016930580139099</v>
      </c>
      <c r="G1632">
        <f>Table14[[#This Row],[runtime_to_process_final_model]]+Table14[[#This Row],[Processing Time (s) - final model]]</f>
        <v>38.381874799728394</v>
      </c>
      <c r="H1632">
        <f t="shared" si="25"/>
        <v>0.89566172432726499</v>
      </c>
    </row>
    <row r="1633" spans="1:8" x14ac:dyDescent="0.3">
      <c r="A1633" t="s">
        <v>3460</v>
      </c>
      <c r="B1633">
        <v>17.296379327774002</v>
      </c>
      <c r="C1633">
        <v>5.11627197265625E-2</v>
      </c>
      <c r="D1633">
        <f>Table14[[#This Row],[runtime_to_process_best_model]]+Table14[[#This Row],[AnalysisTime (s) - best model]]</f>
        <v>17.347542047500564</v>
      </c>
      <c r="E1633">
        <v>15.268743753433199</v>
      </c>
      <c r="F1633">
        <v>6.5216064453125E-2</v>
      </c>
      <c r="G1633">
        <f>Table14[[#This Row],[runtime_to_process_final_model]]+Table14[[#This Row],[Processing Time (s) - final model]]</f>
        <v>15.333959817886324</v>
      </c>
      <c r="H1633">
        <f t="shared" si="25"/>
        <v>0.89621087314659498</v>
      </c>
    </row>
    <row r="1634" spans="1:8" x14ac:dyDescent="0.3">
      <c r="A1634" t="s">
        <v>3461</v>
      </c>
      <c r="B1634">
        <v>34.455186605453399</v>
      </c>
      <c r="C1634">
        <v>8.70840549468994E-2</v>
      </c>
      <c r="D1634">
        <f>Table14[[#This Row],[runtime_to_process_best_model]]+Table14[[#This Row],[AnalysisTime (s) - best model]]</f>
        <v>34.542270660400298</v>
      </c>
      <c r="E1634">
        <v>31.987175226211502</v>
      </c>
      <c r="F1634">
        <v>0.13468885421752899</v>
      </c>
      <c r="G1634">
        <f>Table14[[#This Row],[runtime_to_process_final_model]]+Table14[[#This Row],[Processing Time (s) - final model]]</f>
        <v>32.121864080429027</v>
      </c>
      <c r="H1634">
        <f t="shared" si="25"/>
        <v>0.89676002196592497</v>
      </c>
    </row>
    <row r="1635" spans="1:8" x14ac:dyDescent="0.3">
      <c r="A1635" t="s">
        <v>3462</v>
      </c>
      <c r="B1635">
        <v>14.9238104820251</v>
      </c>
      <c r="C1635">
        <v>4.2266607284545898E-2</v>
      </c>
      <c r="D1635">
        <f>Table14[[#This Row],[runtime_to_process_best_model]]+Table14[[#This Row],[AnalysisTime (s) - best model]]</f>
        <v>14.966077089309646</v>
      </c>
      <c r="E1635">
        <v>12.7004594802856</v>
      </c>
      <c r="F1635">
        <v>5.43797016143798E-2</v>
      </c>
      <c r="G1635">
        <f>Table14[[#This Row],[runtime_to_process_final_model]]+Table14[[#This Row],[Processing Time (s) - final model]]</f>
        <v>12.75483918189998</v>
      </c>
      <c r="H1635">
        <f t="shared" si="25"/>
        <v>0.89730917078525496</v>
      </c>
    </row>
    <row r="1636" spans="1:8" x14ac:dyDescent="0.3">
      <c r="A1636" t="s">
        <v>3463</v>
      </c>
      <c r="B1636">
        <v>10.7473793029785</v>
      </c>
      <c r="C1636">
        <v>9.5624923706054601E-3</v>
      </c>
      <c r="D1636">
        <f>Table14[[#This Row],[runtime_to_process_best_model]]+Table14[[#This Row],[AnalysisTime (s) - best model]]</f>
        <v>10.756941795349105</v>
      </c>
      <c r="E1636">
        <v>9.5420651435851997</v>
      </c>
      <c r="F1636">
        <v>2.1153688430786102E-2</v>
      </c>
      <c r="G1636">
        <f>Table14[[#This Row],[runtime_to_process_final_model]]+Table14[[#This Row],[Processing Time (s) - final model]]</f>
        <v>9.5632188320159859</v>
      </c>
      <c r="H1636">
        <f t="shared" si="25"/>
        <v>0.89785831960458495</v>
      </c>
    </row>
    <row r="1637" spans="1:8" x14ac:dyDescent="0.3">
      <c r="A1637" t="s">
        <v>3464</v>
      </c>
      <c r="B1637">
        <v>19.589145660400298</v>
      </c>
      <c r="C1637">
        <v>3.9248228073120103E-2</v>
      </c>
      <c r="D1637">
        <f>Table14[[#This Row],[runtime_to_process_best_model]]+Table14[[#This Row],[AnalysisTime (s) - best model]]</f>
        <v>19.628393888473418</v>
      </c>
      <c r="E1637">
        <v>17.695695638656598</v>
      </c>
      <c r="F1637">
        <v>0.135334968566894</v>
      </c>
      <c r="G1637">
        <f>Table14[[#This Row],[runtime_to_process_final_model]]+Table14[[#This Row],[Processing Time (s) - final model]]</f>
        <v>17.831030607223493</v>
      </c>
      <c r="H1637">
        <f t="shared" si="25"/>
        <v>0.89840746842391495</v>
      </c>
    </row>
    <row r="1638" spans="1:8" x14ac:dyDescent="0.3">
      <c r="A1638" t="s">
        <v>3465</v>
      </c>
      <c r="B1638">
        <v>32.775725126266401</v>
      </c>
      <c r="C1638">
        <v>9.0551853179931599E-2</v>
      </c>
      <c r="D1638">
        <f>Table14[[#This Row],[runtime_to_process_best_model]]+Table14[[#This Row],[AnalysisTime (s) - best model]]</f>
        <v>32.866276979446333</v>
      </c>
      <c r="E1638">
        <v>29.1309428215026</v>
      </c>
      <c r="F1638">
        <v>0.11892652511596601</v>
      </c>
      <c r="G1638">
        <f>Table14[[#This Row],[runtime_to_process_final_model]]+Table14[[#This Row],[Processing Time (s) - final model]]</f>
        <v>29.249869346618567</v>
      </c>
      <c r="H1638">
        <f t="shared" si="25"/>
        <v>0.89895661724324494</v>
      </c>
    </row>
    <row r="1639" spans="1:8" x14ac:dyDescent="0.3">
      <c r="A1639" t="s">
        <v>3466</v>
      </c>
      <c r="B1639">
        <v>29.557694673538201</v>
      </c>
      <c r="C1639">
        <v>7.7085733413696206E-2</v>
      </c>
      <c r="D1639">
        <f>Table14[[#This Row],[runtime_to_process_best_model]]+Table14[[#This Row],[AnalysisTime (s) - best model]]</f>
        <v>29.634780406951897</v>
      </c>
      <c r="E1639">
        <v>25.749455928802401</v>
      </c>
      <c r="F1639">
        <v>8.9615345001220703E-2</v>
      </c>
      <c r="G1639">
        <f>Table14[[#This Row],[runtime_to_process_final_model]]+Table14[[#This Row],[Processing Time (s) - final model]]</f>
        <v>25.839071273803622</v>
      </c>
      <c r="H1639">
        <f t="shared" si="25"/>
        <v>0.89950576606257493</v>
      </c>
    </row>
    <row r="1640" spans="1:8" x14ac:dyDescent="0.3">
      <c r="A1640" t="s">
        <v>3467</v>
      </c>
      <c r="B1640">
        <v>40.603656053542998</v>
      </c>
      <c r="C1640">
        <v>0.137284755706787</v>
      </c>
      <c r="D1640">
        <f>Table14[[#This Row],[runtime_to_process_best_model]]+Table14[[#This Row],[AnalysisTime (s) - best model]]</f>
        <v>40.740940809249786</v>
      </c>
      <c r="E1640">
        <v>34.598905324935899</v>
      </c>
      <c r="F1640">
        <v>9.6974372863769503E-2</v>
      </c>
      <c r="G1640">
        <f>Table14[[#This Row],[runtime_to_process_final_model]]+Table14[[#This Row],[Processing Time (s) - final model]]</f>
        <v>34.695879697799668</v>
      </c>
      <c r="H1640">
        <f t="shared" si="25"/>
        <v>0.90005491488190492</v>
      </c>
    </row>
    <row r="1641" spans="1:8" x14ac:dyDescent="0.3">
      <c r="A1641" t="s">
        <v>3468</v>
      </c>
      <c r="B1641">
        <v>2.5375494956970202</v>
      </c>
      <c r="C1641">
        <v>2.3791790008544901E-2</v>
      </c>
      <c r="D1641">
        <f>Table14[[#This Row],[runtime_to_process_best_model]]+Table14[[#This Row],[AnalysisTime (s) - best model]]</f>
        <v>2.5613412857055651</v>
      </c>
      <c r="E1641">
        <v>2.4754948616027801</v>
      </c>
      <c r="F1641">
        <v>2.0503282546997001E-2</v>
      </c>
      <c r="G1641">
        <f>Table14[[#This Row],[runtime_to_process_final_model]]+Table14[[#This Row],[Processing Time (s) - final model]]</f>
        <v>2.4959981441497772</v>
      </c>
      <c r="H1641">
        <f t="shared" si="25"/>
        <v>0.90060406370123491</v>
      </c>
    </row>
    <row r="1642" spans="1:8" x14ac:dyDescent="0.3">
      <c r="A1642" t="s">
        <v>3469</v>
      </c>
      <c r="B1642">
        <v>33.318881988525298</v>
      </c>
      <c r="C1642">
        <v>8.1034898757934501E-2</v>
      </c>
      <c r="D1642">
        <f>Table14[[#This Row],[runtime_to_process_best_model]]+Table14[[#This Row],[AnalysisTime (s) - best model]]</f>
        <v>33.399916887283233</v>
      </c>
      <c r="E1642">
        <v>32.176059961318899</v>
      </c>
      <c r="F1642">
        <v>8.1931352615356404E-2</v>
      </c>
      <c r="G1642">
        <f>Table14[[#This Row],[runtime_to_process_final_model]]+Table14[[#This Row],[Processing Time (s) - final model]]</f>
        <v>32.257991313934255</v>
      </c>
      <c r="H1642">
        <f t="shared" si="25"/>
        <v>0.90115321252056491</v>
      </c>
    </row>
    <row r="1643" spans="1:8" x14ac:dyDescent="0.3">
      <c r="A1643" t="s">
        <v>3470</v>
      </c>
      <c r="B1643">
        <v>28.214637041091901</v>
      </c>
      <c r="C1643">
        <v>8.3367824554443304E-2</v>
      </c>
      <c r="D1643">
        <f>Table14[[#This Row],[runtime_to_process_best_model]]+Table14[[#This Row],[AnalysisTime (s) - best model]]</f>
        <v>28.298004865646345</v>
      </c>
      <c r="E1643">
        <v>24.2867302894592</v>
      </c>
      <c r="F1643">
        <v>0.13390684127807601</v>
      </c>
      <c r="G1643">
        <f>Table14[[#This Row],[runtime_to_process_final_model]]+Table14[[#This Row],[Processing Time (s) - final model]]</f>
        <v>24.420637130737276</v>
      </c>
      <c r="H1643">
        <f t="shared" si="25"/>
        <v>0.9017023613398949</v>
      </c>
    </row>
    <row r="1644" spans="1:8" x14ac:dyDescent="0.3">
      <c r="A1644" t="s">
        <v>3471</v>
      </c>
      <c r="B1644">
        <v>29.5951311588287</v>
      </c>
      <c r="C1644">
        <v>7.3501110076904297E-2</v>
      </c>
      <c r="D1644">
        <f>Table14[[#This Row],[runtime_to_process_best_model]]+Table14[[#This Row],[AnalysisTime (s) - best model]]</f>
        <v>29.668632268905604</v>
      </c>
      <c r="E1644">
        <v>27.560801267623901</v>
      </c>
      <c r="F1644">
        <v>0.1044602394104</v>
      </c>
      <c r="G1644">
        <f>Table14[[#This Row],[runtime_to_process_final_model]]+Table14[[#This Row],[Processing Time (s) - final model]]</f>
        <v>27.665261507034302</v>
      </c>
      <c r="H1644">
        <f t="shared" si="25"/>
        <v>0.90225151015922489</v>
      </c>
    </row>
    <row r="1645" spans="1:8" x14ac:dyDescent="0.3">
      <c r="A1645" t="s">
        <v>3472</v>
      </c>
      <c r="B1645">
        <v>54.663188457488999</v>
      </c>
      <c r="C1645">
        <v>0.195660591125488</v>
      </c>
      <c r="D1645">
        <f>Table14[[#This Row],[runtime_to_process_best_model]]+Table14[[#This Row],[AnalysisTime (s) - best model]]</f>
        <v>54.858849048614488</v>
      </c>
      <c r="E1645">
        <v>50.326388120651202</v>
      </c>
      <c r="F1645">
        <v>0.26260161399841297</v>
      </c>
      <c r="G1645">
        <f>Table14[[#This Row],[runtime_to_process_final_model]]+Table14[[#This Row],[Processing Time (s) - final model]]</f>
        <v>50.588989734649616</v>
      </c>
      <c r="H1645">
        <f t="shared" si="25"/>
        <v>0.90280065897855488</v>
      </c>
    </row>
    <row r="1646" spans="1:8" x14ac:dyDescent="0.3">
      <c r="A1646" t="s">
        <v>3473</v>
      </c>
      <c r="B1646">
        <v>23.386785268783498</v>
      </c>
      <c r="C1646">
        <v>5.6126356124877902E-2</v>
      </c>
      <c r="D1646">
        <f>Table14[[#This Row],[runtime_to_process_best_model]]+Table14[[#This Row],[AnalysisTime (s) - best model]]</f>
        <v>23.442911624908376</v>
      </c>
      <c r="E1646">
        <v>22.363967895507798</v>
      </c>
      <c r="F1646">
        <v>6.8016290664672796E-2</v>
      </c>
      <c r="G1646">
        <f>Table14[[#This Row],[runtime_to_process_final_model]]+Table14[[#This Row],[Processing Time (s) - final model]]</f>
        <v>22.431984186172471</v>
      </c>
      <c r="H1646">
        <f t="shared" si="25"/>
        <v>0.90334980779788487</v>
      </c>
    </row>
    <row r="1647" spans="1:8" x14ac:dyDescent="0.3">
      <c r="A1647" t="s">
        <v>3474</v>
      </c>
      <c r="B1647">
        <v>18.574148416519101</v>
      </c>
      <c r="C1647">
        <v>3.2468557357788003E-2</v>
      </c>
      <c r="D1647">
        <f>Table14[[#This Row],[runtime_to_process_best_model]]+Table14[[#This Row],[AnalysisTime (s) - best model]]</f>
        <v>18.606616973876889</v>
      </c>
      <c r="E1647">
        <v>15.646687269210799</v>
      </c>
      <c r="F1647">
        <v>8.3198547363281194E-2</v>
      </c>
      <c r="G1647">
        <f>Table14[[#This Row],[runtime_to_process_final_model]]+Table14[[#This Row],[Processing Time (s) - final model]]</f>
        <v>15.729885816574081</v>
      </c>
      <c r="H1647">
        <f t="shared" si="25"/>
        <v>0.90389895661721487</v>
      </c>
    </row>
    <row r="1648" spans="1:8" x14ac:dyDescent="0.3">
      <c r="A1648" t="s">
        <v>3475</v>
      </c>
      <c r="B1648">
        <v>14.0687561035156</v>
      </c>
      <c r="C1648">
        <v>3.7827014923095703E-2</v>
      </c>
      <c r="D1648">
        <f>Table14[[#This Row],[runtime_to_process_best_model]]+Table14[[#This Row],[AnalysisTime (s) - best model]]</f>
        <v>14.106583118438696</v>
      </c>
      <c r="E1648">
        <v>11.903399229049599</v>
      </c>
      <c r="F1648">
        <v>7.01642036437988E-2</v>
      </c>
      <c r="G1648">
        <f>Table14[[#This Row],[runtime_to_process_final_model]]+Table14[[#This Row],[Processing Time (s) - final model]]</f>
        <v>11.973563432693398</v>
      </c>
      <c r="H1648">
        <f t="shared" si="25"/>
        <v>0.90444810543654486</v>
      </c>
    </row>
    <row r="1649" spans="1:8" x14ac:dyDescent="0.3">
      <c r="A1649" t="s">
        <v>3476</v>
      </c>
      <c r="B1649">
        <v>9.02758288383483</v>
      </c>
      <c r="C1649">
        <v>3.3691644668579102E-2</v>
      </c>
      <c r="D1649">
        <f>Table14[[#This Row],[runtime_to_process_best_model]]+Table14[[#This Row],[AnalysisTime (s) - best model]]</f>
        <v>9.0612745285034091</v>
      </c>
      <c r="E1649">
        <v>7.81239414215087</v>
      </c>
      <c r="F1649">
        <v>5.0937414169311503E-2</v>
      </c>
      <c r="G1649">
        <f>Table14[[#This Row],[runtime_to_process_final_model]]+Table14[[#This Row],[Processing Time (s) - final model]]</f>
        <v>7.8633315563201815</v>
      </c>
      <c r="H1649">
        <f t="shared" si="25"/>
        <v>0.90499725425587485</v>
      </c>
    </row>
    <row r="1650" spans="1:8" x14ac:dyDescent="0.3">
      <c r="A1650" t="s">
        <v>3477</v>
      </c>
      <c r="B1650">
        <v>7.9247939586639404</v>
      </c>
      <c r="C1650">
        <v>2.14734077453613E-2</v>
      </c>
      <c r="D1650">
        <f>Table14[[#This Row],[runtime_to_process_best_model]]+Table14[[#This Row],[AnalysisTime (s) - best model]]</f>
        <v>7.9462673664093018</v>
      </c>
      <c r="E1650">
        <v>7.2181673049926696</v>
      </c>
      <c r="F1650">
        <v>3.0057668685912999E-2</v>
      </c>
      <c r="G1650">
        <f>Table14[[#This Row],[runtime_to_process_final_model]]+Table14[[#This Row],[Processing Time (s) - final model]]</f>
        <v>7.2482249736785826</v>
      </c>
      <c r="H1650">
        <f t="shared" si="25"/>
        <v>0.90554640307520484</v>
      </c>
    </row>
    <row r="1651" spans="1:8" x14ac:dyDescent="0.3">
      <c r="A1651" t="s">
        <v>3478</v>
      </c>
      <c r="B1651">
        <v>26.756258487701398</v>
      </c>
      <c r="C1651">
        <v>5.4957628250122001E-2</v>
      </c>
      <c r="D1651">
        <f>Table14[[#This Row],[runtime_to_process_best_model]]+Table14[[#This Row],[AnalysisTime (s) - best model]]</f>
        <v>26.81121611595152</v>
      </c>
      <c r="E1651">
        <v>23.942894220352098</v>
      </c>
      <c r="F1651">
        <v>5.66174983978271E-2</v>
      </c>
      <c r="G1651">
        <f>Table14[[#This Row],[runtime_to_process_final_model]]+Table14[[#This Row],[Processing Time (s) - final model]]</f>
        <v>23.999511718749925</v>
      </c>
      <c r="H1651">
        <f t="shared" si="25"/>
        <v>0.90609555189453483</v>
      </c>
    </row>
    <row r="1652" spans="1:8" x14ac:dyDescent="0.3">
      <c r="A1652" t="s">
        <v>3479</v>
      </c>
      <c r="B1652">
        <v>19.920837640762301</v>
      </c>
      <c r="C1652">
        <v>3.5306692123413003E-2</v>
      </c>
      <c r="D1652">
        <f>Table14[[#This Row],[runtime_to_process_best_model]]+Table14[[#This Row],[AnalysisTime (s) - best model]]</f>
        <v>19.956144332885714</v>
      </c>
      <c r="E1652">
        <v>19.070222616195601</v>
      </c>
      <c r="F1652">
        <v>4.4729471206664997E-2</v>
      </c>
      <c r="G1652">
        <f>Table14[[#This Row],[runtime_to_process_final_model]]+Table14[[#This Row],[Processing Time (s) - final model]]</f>
        <v>19.114952087402266</v>
      </c>
      <c r="H1652">
        <f t="shared" si="25"/>
        <v>0.90664470071386483</v>
      </c>
    </row>
    <row r="1653" spans="1:8" x14ac:dyDescent="0.3">
      <c r="A1653" t="s">
        <v>3480</v>
      </c>
      <c r="B1653">
        <v>29.2345550060272</v>
      </c>
      <c r="C1653">
        <v>6.4537286758422796E-2</v>
      </c>
      <c r="D1653">
        <f>Table14[[#This Row],[runtime_to_process_best_model]]+Table14[[#This Row],[AnalysisTime (s) - best model]]</f>
        <v>29.299092292785623</v>
      </c>
      <c r="E1653">
        <v>27.189905405044499</v>
      </c>
      <c r="F1653">
        <v>0.10419273376464799</v>
      </c>
      <c r="G1653">
        <f>Table14[[#This Row],[runtime_to_process_final_model]]+Table14[[#This Row],[Processing Time (s) - final model]]</f>
        <v>27.294098138809147</v>
      </c>
      <c r="H1653">
        <f t="shared" si="25"/>
        <v>0.90719384953319482</v>
      </c>
    </row>
    <row r="1654" spans="1:8" x14ac:dyDescent="0.3">
      <c r="A1654" t="s">
        <v>3481</v>
      </c>
      <c r="B1654">
        <v>36.545728921890202</v>
      </c>
      <c r="C1654">
        <v>0.13540840148925701</v>
      </c>
      <c r="D1654">
        <f>Table14[[#This Row],[runtime_to_process_best_model]]+Table14[[#This Row],[AnalysisTime (s) - best model]]</f>
        <v>36.68113732337946</v>
      </c>
      <c r="E1654">
        <v>31.8310303688049</v>
      </c>
      <c r="F1654">
        <v>8.6805820465087793E-2</v>
      </c>
      <c r="G1654">
        <f>Table14[[#This Row],[runtime_to_process_final_model]]+Table14[[#This Row],[Processing Time (s) - final model]]</f>
        <v>31.917836189269988</v>
      </c>
      <c r="H1654">
        <f t="shared" si="25"/>
        <v>0.90774299835252481</v>
      </c>
    </row>
    <row r="1655" spans="1:8" x14ac:dyDescent="0.3">
      <c r="A1655" t="s">
        <v>3482</v>
      </c>
      <c r="B1655">
        <v>24.0104064941406</v>
      </c>
      <c r="C1655">
        <v>8.2250833511352497E-2</v>
      </c>
      <c r="D1655">
        <f>Table14[[#This Row],[runtime_to_process_best_model]]+Table14[[#This Row],[AnalysisTime (s) - best model]]</f>
        <v>24.092657327651953</v>
      </c>
      <c r="E1655">
        <v>21.7497653961181</v>
      </c>
      <c r="F1655">
        <v>0.15129470825195299</v>
      </c>
      <c r="G1655">
        <f>Table14[[#This Row],[runtime_to_process_final_model]]+Table14[[#This Row],[Processing Time (s) - final model]]</f>
        <v>21.901060104370053</v>
      </c>
      <c r="H1655">
        <f t="shared" si="25"/>
        <v>0.9082921471718548</v>
      </c>
    </row>
    <row r="1656" spans="1:8" x14ac:dyDescent="0.3">
      <c r="A1656" t="s">
        <v>3483</v>
      </c>
      <c r="B1656">
        <v>14.222419500350901</v>
      </c>
      <c r="C1656">
        <v>5.4471731185913003E-2</v>
      </c>
      <c r="D1656">
        <f>Table14[[#This Row],[runtime_to_process_best_model]]+Table14[[#This Row],[AnalysisTime (s) - best model]]</f>
        <v>14.276891231536814</v>
      </c>
      <c r="E1656">
        <v>12.6007118225097</v>
      </c>
      <c r="F1656">
        <v>3.5420656204223598E-2</v>
      </c>
      <c r="G1656">
        <f>Table14[[#This Row],[runtime_to_process_final_model]]+Table14[[#This Row],[Processing Time (s) - final model]]</f>
        <v>12.636132478713924</v>
      </c>
      <c r="H1656">
        <f t="shared" si="25"/>
        <v>0.90884129599118479</v>
      </c>
    </row>
    <row r="1657" spans="1:8" x14ac:dyDescent="0.3">
      <c r="A1657" t="s">
        <v>3484</v>
      </c>
      <c r="B1657">
        <v>22.315855026245099</v>
      </c>
      <c r="C1657">
        <v>6.1568260192870997E-2</v>
      </c>
      <c r="D1657">
        <f>Table14[[#This Row],[runtime_to_process_best_model]]+Table14[[#This Row],[AnalysisTime (s) - best model]]</f>
        <v>22.377423286437971</v>
      </c>
      <c r="E1657">
        <v>19.487956047058098</v>
      </c>
      <c r="F1657">
        <v>0.10153841972351001</v>
      </c>
      <c r="G1657">
        <f>Table14[[#This Row],[runtime_to_process_final_model]]+Table14[[#This Row],[Processing Time (s) - final model]]</f>
        <v>19.589494466781609</v>
      </c>
      <c r="H1657">
        <f t="shared" si="25"/>
        <v>0.90939044481051479</v>
      </c>
    </row>
    <row r="1658" spans="1:8" x14ac:dyDescent="0.3">
      <c r="A1658" t="s">
        <v>3485</v>
      </c>
      <c r="B1658">
        <v>14.123184442520101</v>
      </c>
      <c r="C1658">
        <v>3.0719518661498999E-2</v>
      </c>
      <c r="D1658">
        <f>Table14[[#This Row],[runtime_to_process_best_model]]+Table14[[#This Row],[AnalysisTime (s) - best model]]</f>
        <v>14.1539039611816</v>
      </c>
      <c r="E1658">
        <v>13.714682817459099</v>
      </c>
      <c r="F1658">
        <v>3.4325122833251898E-2</v>
      </c>
      <c r="G1658">
        <f>Table14[[#This Row],[runtime_to_process_final_model]]+Table14[[#This Row],[Processing Time (s) - final model]]</f>
        <v>13.749007940292351</v>
      </c>
      <c r="H1658">
        <f t="shared" si="25"/>
        <v>0.90993959362984478</v>
      </c>
    </row>
    <row r="1659" spans="1:8" x14ac:dyDescent="0.3">
      <c r="A1659" t="s">
        <v>3486</v>
      </c>
      <c r="B1659">
        <v>10.3931467533111</v>
      </c>
      <c r="C1659">
        <v>3.3083677291870103E-2</v>
      </c>
      <c r="D1659">
        <f>Table14[[#This Row],[runtime_to_process_best_model]]+Table14[[#This Row],[AnalysisTime (s) - best model]]</f>
        <v>10.426230430602971</v>
      </c>
      <c r="E1659">
        <v>10.081502199172901</v>
      </c>
      <c r="F1659">
        <v>4.2147636413574198E-2</v>
      </c>
      <c r="G1659">
        <f>Table14[[#This Row],[runtime_to_process_final_model]]+Table14[[#This Row],[Processing Time (s) - final model]]</f>
        <v>10.123649835586475</v>
      </c>
      <c r="H1659">
        <f t="shared" si="25"/>
        <v>0.91048874244917477</v>
      </c>
    </row>
    <row r="1660" spans="1:8" x14ac:dyDescent="0.3">
      <c r="A1660" t="s">
        <v>3487</v>
      </c>
      <c r="B1660">
        <v>18.309994697570801</v>
      </c>
      <c r="C1660">
        <v>6.2241554260253899E-2</v>
      </c>
      <c r="D1660">
        <f>Table14[[#This Row],[runtime_to_process_best_model]]+Table14[[#This Row],[AnalysisTime (s) - best model]]</f>
        <v>18.372236251831055</v>
      </c>
      <c r="E1660">
        <v>16.5313606262207</v>
      </c>
      <c r="F1660">
        <v>2.7190923690795898E-2</v>
      </c>
      <c r="G1660">
        <f>Table14[[#This Row],[runtime_to_process_final_model]]+Table14[[#This Row],[Processing Time (s) - final model]]</f>
        <v>16.558551549911495</v>
      </c>
      <c r="H1660">
        <f t="shared" si="25"/>
        <v>0.91103789126850476</v>
      </c>
    </row>
    <row r="1661" spans="1:8" x14ac:dyDescent="0.3">
      <c r="A1661" t="s">
        <v>3488</v>
      </c>
      <c r="B1661">
        <v>21.9066414833068</v>
      </c>
      <c r="C1661">
        <v>3.0050277709960899E-2</v>
      </c>
      <c r="D1661">
        <f>Table14[[#This Row],[runtime_to_process_best_model]]+Table14[[#This Row],[AnalysisTime (s) - best model]]</f>
        <v>21.93669176101676</v>
      </c>
      <c r="E1661">
        <v>17.7100763320922</v>
      </c>
      <c r="F1661">
        <v>4.7219514846801702E-2</v>
      </c>
      <c r="G1661">
        <f>Table14[[#This Row],[runtime_to_process_final_model]]+Table14[[#This Row],[Processing Time (s) - final model]]</f>
        <v>17.757295846939002</v>
      </c>
      <c r="H1661">
        <f t="shared" si="25"/>
        <v>0.91158704008783475</v>
      </c>
    </row>
    <row r="1662" spans="1:8" x14ac:dyDescent="0.3">
      <c r="A1662" t="s">
        <v>3489</v>
      </c>
      <c r="B1662">
        <v>29.596306324005099</v>
      </c>
      <c r="C1662">
        <v>6.9428682327270494E-2</v>
      </c>
      <c r="D1662">
        <f>Table14[[#This Row],[runtime_to_process_best_model]]+Table14[[#This Row],[AnalysisTime (s) - best model]]</f>
        <v>29.665735006332369</v>
      </c>
      <c r="E1662">
        <v>27.341195344924898</v>
      </c>
      <c r="F1662">
        <v>9.3106031417846596E-2</v>
      </c>
      <c r="G1662">
        <f>Table14[[#This Row],[runtime_to_process_final_model]]+Table14[[#This Row],[Processing Time (s) - final model]]</f>
        <v>27.434301376342745</v>
      </c>
      <c r="H1662">
        <f t="shared" si="25"/>
        <v>0.91213618890716475</v>
      </c>
    </row>
    <row r="1663" spans="1:8" x14ac:dyDescent="0.3">
      <c r="A1663" t="s">
        <v>3490</v>
      </c>
      <c r="B1663">
        <v>18.114650964736899</v>
      </c>
      <c r="C1663">
        <v>4.2412757873535101E-2</v>
      </c>
      <c r="D1663">
        <f>Table14[[#This Row],[runtime_to_process_best_model]]+Table14[[#This Row],[AnalysisTime (s) - best model]]</f>
        <v>18.157063722610435</v>
      </c>
      <c r="E1663">
        <v>17.052092552185002</v>
      </c>
      <c r="F1663">
        <v>7.9908370971679604E-2</v>
      </c>
      <c r="G1663">
        <f>Table14[[#This Row],[runtime_to_process_final_model]]+Table14[[#This Row],[Processing Time (s) - final model]]</f>
        <v>17.132000923156681</v>
      </c>
      <c r="H1663">
        <f t="shared" si="25"/>
        <v>0.91268533772649474</v>
      </c>
    </row>
    <row r="1664" spans="1:8" x14ac:dyDescent="0.3">
      <c r="A1664" t="s">
        <v>3491</v>
      </c>
      <c r="B1664">
        <v>8.8725378513336093</v>
      </c>
      <c r="C1664">
        <v>1.34193897247314E-2</v>
      </c>
      <c r="D1664">
        <f>Table14[[#This Row],[runtime_to_process_best_model]]+Table14[[#This Row],[AnalysisTime (s) - best model]]</f>
        <v>8.8859572410583407</v>
      </c>
      <c r="E1664">
        <v>7.6471080780029297</v>
      </c>
      <c r="F1664">
        <v>2.7721881866454998E-2</v>
      </c>
      <c r="G1664">
        <f>Table14[[#This Row],[runtime_to_process_final_model]]+Table14[[#This Row],[Processing Time (s) - final model]]</f>
        <v>7.6748299598693848</v>
      </c>
      <c r="H1664">
        <f t="shared" si="25"/>
        <v>0.91323448654582473</v>
      </c>
    </row>
    <row r="1665" spans="1:8" x14ac:dyDescent="0.3">
      <c r="A1665" t="s">
        <v>3492</v>
      </c>
      <c r="B1665">
        <v>33.189694881439202</v>
      </c>
      <c r="C1665">
        <v>7.3067188262939398E-2</v>
      </c>
      <c r="D1665">
        <f>Table14[[#This Row],[runtime_to_process_best_model]]+Table14[[#This Row],[AnalysisTime (s) - best model]]</f>
        <v>33.262762069702141</v>
      </c>
      <c r="E1665">
        <v>28.545327901840199</v>
      </c>
      <c r="F1665">
        <v>0.14501690864562899</v>
      </c>
      <c r="G1665">
        <f>Table14[[#This Row],[runtime_to_process_final_model]]+Table14[[#This Row],[Processing Time (s) - final model]]</f>
        <v>28.690344810485829</v>
      </c>
      <c r="H1665">
        <f t="shared" si="25"/>
        <v>0.91378363536515472</v>
      </c>
    </row>
    <row r="1666" spans="1:8" x14ac:dyDescent="0.3">
      <c r="A1666" t="s">
        <v>3493</v>
      </c>
      <c r="B1666">
        <v>23.5514478683471</v>
      </c>
      <c r="C1666">
        <v>5.0168752670288003E-2</v>
      </c>
      <c r="D1666">
        <f>Table14[[#This Row],[runtime_to_process_best_model]]+Table14[[#This Row],[AnalysisTime (s) - best model]]</f>
        <v>23.601616621017389</v>
      </c>
      <c r="E1666">
        <v>23.097652435302699</v>
      </c>
      <c r="F1666">
        <v>5.6508302688598598E-2</v>
      </c>
      <c r="G1666">
        <f>Table14[[#This Row],[runtime_to_process_final_model]]+Table14[[#This Row],[Processing Time (s) - final model]]</f>
        <v>23.154160737991297</v>
      </c>
      <c r="H1666">
        <f t="shared" si="25"/>
        <v>0.91433278418448471</v>
      </c>
    </row>
    <row r="1667" spans="1:8" x14ac:dyDescent="0.3">
      <c r="A1667" t="s">
        <v>3494</v>
      </c>
      <c r="B1667">
        <v>21.510560274124099</v>
      </c>
      <c r="C1667">
        <v>0.100956201553344</v>
      </c>
      <c r="D1667">
        <f>Table14[[#This Row],[runtime_to_process_best_model]]+Table14[[#This Row],[AnalysisTime (s) - best model]]</f>
        <v>21.611516475677444</v>
      </c>
      <c r="E1667">
        <v>20.766891002655001</v>
      </c>
      <c r="F1667">
        <v>7.3221206665038993E-2</v>
      </c>
      <c r="G1667">
        <f>Table14[[#This Row],[runtime_to_process_final_model]]+Table14[[#This Row],[Processing Time (s) - final model]]</f>
        <v>20.84011220932004</v>
      </c>
      <c r="H1667">
        <f t="shared" si="25"/>
        <v>0.91488193300381471</v>
      </c>
    </row>
    <row r="1668" spans="1:8" x14ac:dyDescent="0.3">
      <c r="A1668" t="s">
        <v>3495</v>
      </c>
      <c r="B1668">
        <v>21.958778142928999</v>
      </c>
      <c r="C1668">
        <v>4.7862768173217697E-2</v>
      </c>
      <c r="D1668">
        <f>Table14[[#This Row],[runtime_to_process_best_model]]+Table14[[#This Row],[AnalysisTime (s) - best model]]</f>
        <v>22.006640911102217</v>
      </c>
      <c r="E1668">
        <v>19.542006254196099</v>
      </c>
      <c r="F1668">
        <v>6.3197612762451102E-2</v>
      </c>
      <c r="G1668">
        <f>Table14[[#This Row],[runtime_to_process_final_model]]+Table14[[#This Row],[Processing Time (s) - final model]]</f>
        <v>19.605203866958551</v>
      </c>
      <c r="H1668">
        <f t="shared" ref="H1668:H1731" si="26">(1/1821)+H1667</f>
        <v>0.9154310818231447</v>
      </c>
    </row>
    <row r="1669" spans="1:8" x14ac:dyDescent="0.3">
      <c r="A1669" t="s">
        <v>3496</v>
      </c>
      <c r="B1669">
        <v>14.092732906341499</v>
      </c>
      <c r="C1669">
        <v>3.3844232559204102E-2</v>
      </c>
      <c r="D1669">
        <f>Table14[[#This Row],[runtime_to_process_best_model]]+Table14[[#This Row],[AnalysisTime (s) - best model]]</f>
        <v>14.126577138900704</v>
      </c>
      <c r="E1669">
        <v>12.780790805816601</v>
      </c>
      <c r="F1669">
        <v>4.7770261764526298E-2</v>
      </c>
      <c r="G1669">
        <f>Table14[[#This Row],[runtime_to_process_final_model]]+Table14[[#This Row],[Processing Time (s) - final model]]</f>
        <v>12.828561067581127</v>
      </c>
      <c r="H1669">
        <f t="shared" si="26"/>
        <v>0.91598023064247469</v>
      </c>
    </row>
    <row r="1670" spans="1:8" x14ac:dyDescent="0.3">
      <c r="A1670" t="s">
        <v>3497</v>
      </c>
      <c r="B1670">
        <v>10.3104889392852</v>
      </c>
      <c r="C1670">
        <v>3.2741546630859299E-2</v>
      </c>
      <c r="D1670">
        <f>Table14[[#This Row],[runtime_to_process_best_model]]+Table14[[#This Row],[AnalysisTime (s) - best model]]</f>
        <v>10.34323048591606</v>
      </c>
      <c r="E1670">
        <v>9.4936242103576607</v>
      </c>
      <c r="F1670">
        <v>4.7926664352416902E-2</v>
      </c>
      <c r="G1670">
        <f>Table14[[#This Row],[runtime_to_process_final_model]]+Table14[[#This Row],[Processing Time (s) - final model]]</f>
        <v>9.5415508747100777</v>
      </c>
      <c r="H1670">
        <f t="shared" si="26"/>
        <v>0.91652937946180468</v>
      </c>
    </row>
    <row r="1671" spans="1:8" x14ac:dyDescent="0.3">
      <c r="A1671" t="s">
        <v>3498</v>
      </c>
      <c r="B1671">
        <v>21.381806135177602</v>
      </c>
      <c r="C1671">
        <v>5.3078889846801702E-2</v>
      </c>
      <c r="D1671">
        <f>Table14[[#This Row],[runtime_to_process_best_model]]+Table14[[#This Row],[AnalysisTime (s) - best model]]</f>
        <v>21.434885025024403</v>
      </c>
      <c r="E1671">
        <v>17.944047689437799</v>
      </c>
      <c r="F1671">
        <v>3.5308122634887598E-2</v>
      </c>
      <c r="G1671">
        <f>Table14[[#This Row],[runtime_to_process_final_model]]+Table14[[#This Row],[Processing Time (s) - final model]]</f>
        <v>17.979355812072686</v>
      </c>
      <c r="H1671">
        <f t="shared" si="26"/>
        <v>0.91707852828113468</v>
      </c>
    </row>
    <row r="1672" spans="1:8" x14ac:dyDescent="0.3">
      <c r="A1672" t="s">
        <v>3499</v>
      </c>
      <c r="B1672">
        <v>19.256504535674999</v>
      </c>
      <c r="C1672">
        <v>4.3781995773315402E-2</v>
      </c>
      <c r="D1672">
        <f>Table14[[#This Row],[runtime_to_process_best_model]]+Table14[[#This Row],[AnalysisTime (s) - best model]]</f>
        <v>19.300286531448315</v>
      </c>
      <c r="E1672">
        <v>16.018317699432298</v>
      </c>
      <c r="F1672">
        <v>9.7523927688598605E-2</v>
      </c>
      <c r="G1672">
        <f>Table14[[#This Row],[runtime_to_process_final_model]]+Table14[[#This Row],[Processing Time (s) - final model]]</f>
        <v>16.115841627120897</v>
      </c>
      <c r="H1672">
        <f t="shared" si="26"/>
        <v>0.91762767710046467</v>
      </c>
    </row>
    <row r="1673" spans="1:8" x14ac:dyDescent="0.3">
      <c r="A1673" t="s">
        <v>3500</v>
      </c>
      <c r="B1673">
        <v>17.8408942222595</v>
      </c>
      <c r="C1673">
        <v>6.7927360534667899E-2</v>
      </c>
      <c r="D1673">
        <f>Table14[[#This Row],[runtime_to_process_best_model]]+Table14[[#This Row],[AnalysisTime (s) - best model]]</f>
        <v>17.908821582794168</v>
      </c>
      <c r="E1673">
        <v>16.558826923370301</v>
      </c>
      <c r="F1673">
        <v>6.3713073730468694E-2</v>
      </c>
      <c r="G1673">
        <f>Table14[[#This Row],[runtime_to_process_final_model]]+Table14[[#This Row],[Processing Time (s) - final model]]</f>
        <v>16.62253999710077</v>
      </c>
      <c r="H1673">
        <f t="shared" si="26"/>
        <v>0.91817682591979466</v>
      </c>
    </row>
    <row r="1674" spans="1:8" x14ac:dyDescent="0.3">
      <c r="A1674" t="s">
        <v>3501</v>
      </c>
      <c r="B1674">
        <v>18.2617683410644</v>
      </c>
      <c r="C1674">
        <v>3.1901359558105399E-2</v>
      </c>
      <c r="D1674">
        <f>Table14[[#This Row],[runtime_to_process_best_model]]+Table14[[#This Row],[AnalysisTime (s) - best model]]</f>
        <v>18.293669700622505</v>
      </c>
      <c r="E1674">
        <v>16.244395256042399</v>
      </c>
      <c r="F1674">
        <v>5.0285339355468701E-2</v>
      </c>
      <c r="G1674">
        <f>Table14[[#This Row],[runtime_to_process_final_model]]+Table14[[#This Row],[Processing Time (s) - final model]]</f>
        <v>16.294680595397868</v>
      </c>
      <c r="H1674">
        <f t="shared" si="26"/>
        <v>0.91872597473912465</v>
      </c>
    </row>
    <row r="1675" spans="1:8" x14ac:dyDescent="0.3">
      <c r="A1675" t="s">
        <v>3502</v>
      </c>
      <c r="B1675">
        <v>26.108769178390499</v>
      </c>
      <c r="C1675">
        <v>4.7797679901122998E-2</v>
      </c>
      <c r="D1675">
        <f>Table14[[#This Row],[runtime_to_process_best_model]]+Table14[[#This Row],[AnalysisTime (s) - best model]]</f>
        <v>26.156566858291622</v>
      </c>
      <c r="E1675">
        <v>25.099592447280799</v>
      </c>
      <c r="F1675">
        <v>6.1408996582031201E-2</v>
      </c>
      <c r="G1675">
        <f>Table14[[#This Row],[runtime_to_process_final_model]]+Table14[[#This Row],[Processing Time (s) - final model]]</f>
        <v>25.16100144386283</v>
      </c>
      <c r="H1675">
        <f t="shared" si="26"/>
        <v>0.91927512355845464</v>
      </c>
    </row>
    <row r="1676" spans="1:8" x14ac:dyDescent="0.3">
      <c r="A1676" t="s">
        <v>3503</v>
      </c>
      <c r="B1676">
        <v>42.114047765731797</v>
      </c>
      <c r="C1676">
        <v>0.132452487945556</v>
      </c>
      <c r="D1676">
        <f>Table14[[#This Row],[runtime_to_process_best_model]]+Table14[[#This Row],[AnalysisTime (s) - best model]]</f>
        <v>42.246500253677354</v>
      </c>
      <c r="E1676">
        <v>37.978562593459998</v>
      </c>
      <c r="F1676">
        <v>0.10674309730529701</v>
      </c>
      <c r="G1676">
        <f>Table14[[#This Row],[runtime_to_process_final_model]]+Table14[[#This Row],[Processing Time (s) - final model]]</f>
        <v>38.085305690765296</v>
      </c>
      <c r="H1676">
        <f t="shared" si="26"/>
        <v>0.91982427237778464</v>
      </c>
    </row>
    <row r="1677" spans="1:8" x14ac:dyDescent="0.3">
      <c r="A1677" t="s">
        <v>3504</v>
      </c>
      <c r="B1677">
        <v>16.993345260620099</v>
      </c>
      <c r="C1677">
        <v>3.2860279083251898E-2</v>
      </c>
      <c r="D1677">
        <f>Table14[[#This Row],[runtime_to_process_best_model]]+Table14[[#This Row],[AnalysisTime (s) - best model]]</f>
        <v>17.026205539703351</v>
      </c>
      <c r="E1677">
        <v>14.584851264953601</v>
      </c>
      <c r="F1677">
        <v>3.6149263381958001E-2</v>
      </c>
      <c r="G1677">
        <f>Table14[[#This Row],[runtime_to_process_final_model]]+Table14[[#This Row],[Processing Time (s) - final model]]</f>
        <v>14.621000528335559</v>
      </c>
      <c r="H1677">
        <f t="shared" si="26"/>
        <v>0.92037342119711463</v>
      </c>
    </row>
    <row r="1678" spans="1:8" x14ac:dyDescent="0.3">
      <c r="A1678" t="s">
        <v>3505</v>
      </c>
      <c r="B1678">
        <v>22.523512125015198</v>
      </c>
      <c r="C1678">
        <v>7.5594902038574205E-2</v>
      </c>
      <c r="D1678">
        <f>Table14[[#This Row],[runtime_to_process_best_model]]+Table14[[#This Row],[AnalysisTime (s) - best model]]</f>
        <v>22.599107027053773</v>
      </c>
      <c r="E1678">
        <v>21.8493797779083</v>
      </c>
      <c r="F1678">
        <v>9.3569278717041002E-2</v>
      </c>
      <c r="G1678">
        <f>Table14[[#This Row],[runtime_to_process_final_model]]+Table14[[#This Row],[Processing Time (s) - final model]]</f>
        <v>21.942949056625341</v>
      </c>
      <c r="H1678">
        <f t="shared" si="26"/>
        <v>0.92092257001644462</v>
      </c>
    </row>
    <row r="1679" spans="1:8" x14ac:dyDescent="0.3">
      <c r="A1679" t="s">
        <v>3506</v>
      </c>
      <c r="B1679">
        <v>17.467927694320601</v>
      </c>
      <c r="C1679">
        <v>4.3394804000854402E-2</v>
      </c>
      <c r="D1679">
        <f>Table14[[#This Row],[runtime_to_process_best_model]]+Table14[[#This Row],[AnalysisTime (s) - best model]]</f>
        <v>17.511322498321455</v>
      </c>
      <c r="E1679">
        <v>16.3511915206909</v>
      </c>
      <c r="F1679">
        <v>5.9161424636840799E-2</v>
      </c>
      <c r="G1679">
        <f>Table14[[#This Row],[runtime_to_process_final_model]]+Table14[[#This Row],[Processing Time (s) - final model]]</f>
        <v>16.410352945327741</v>
      </c>
      <c r="H1679">
        <f t="shared" si="26"/>
        <v>0.92147171883577461</v>
      </c>
    </row>
    <row r="1680" spans="1:8" x14ac:dyDescent="0.3">
      <c r="A1680" t="s">
        <v>3507</v>
      </c>
      <c r="B1680">
        <v>32.861657857894897</v>
      </c>
      <c r="C1680">
        <v>0.116013526916503</v>
      </c>
      <c r="D1680">
        <f>Table14[[#This Row],[runtime_to_process_best_model]]+Table14[[#This Row],[AnalysisTime (s) - best model]]</f>
        <v>32.977671384811401</v>
      </c>
      <c r="E1680">
        <v>27.9369232654571</v>
      </c>
      <c r="F1680">
        <v>8.7484598159789997E-2</v>
      </c>
      <c r="G1680">
        <f>Table14[[#This Row],[runtime_to_process_final_model]]+Table14[[#This Row],[Processing Time (s) - final model]]</f>
        <v>28.02440786361689</v>
      </c>
      <c r="H1680">
        <f t="shared" si="26"/>
        <v>0.9220208676551046</v>
      </c>
    </row>
    <row r="1681" spans="1:8" x14ac:dyDescent="0.3">
      <c r="A1681" t="s">
        <v>3508</v>
      </c>
      <c r="B1681">
        <v>40.769556283950799</v>
      </c>
      <c r="C1681">
        <v>9.29303169250488E-2</v>
      </c>
      <c r="D1681">
        <f>Table14[[#This Row],[runtime_to_process_best_model]]+Table14[[#This Row],[AnalysisTime (s) - best model]]</f>
        <v>40.862486600875847</v>
      </c>
      <c r="E1681">
        <v>33.615824937820399</v>
      </c>
      <c r="F1681">
        <v>0.122979164123535</v>
      </c>
      <c r="G1681">
        <f>Table14[[#This Row],[runtime_to_process_final_model]]+Table14[[#This Row],[Processing Time (s) - final model]]</f>
        <v>33.738804101943934</v>
      </c>
      <c r="H1681">
        <f t="shared" si="26"/>
        <v>0.9225700164744346</v>
      </c>
    </row>
    <row r="1682" spans="1:8" x14ac:dyDescent="0.3">
      <c r="A1682" t="s">
        <v>3509</v>
      </c>
      <c r="B1682">
        <v>38.006568670272799</v>
      </c>
      <c r="C1682">
        <v>8.3878040313720703E-2</v>
      </c>
      <c r="D1682">
        <f>Table14[[#This Row],[runtime_to_process_best_model]]+Table14[[#This Row],[AnalysisTime (s) - best model]]</f>
        <v>38.090446710586519</v>
      </c>
      <c r="E1682">
        <v>34.392785787582397</v>
      </c>
      <c r="F1682">
        <v>9.0489625930786105E-2</v>
      </c>
      <c r="G1682">
        <f>Table14[[#This Row],[runtime_to_process_final_model]]+Table14[[#This Row],[Processing Time (s) - final model]]</f>
        <v>34.483275413513184</v>
      </c>
      <c r="H1682">
        <f t="shared" si="26"/>
        <v>0.92311916529376459</v>
      </c>
    </row>
    <row r="1683" spans="1:8" x14ac:dyDescent="0.3">
      <c r="A1683" t="s">
        <v>3510</v>
      </c>
      <c r="B1683">
        <v>27.165942430496202</v>
      </c>
      <c r="C1683">
        <v>7.9091072082519503E-2</v>
      </c>
      <c r="D1683">
        <f>Table14[[#This Row],[runtime_to_process_best_model]]+Table14[[#This Row],[AnalysisTime (s) - best model]]</f>
        <v>27.245033502578721</v>
      </c>
      <c r="E1683">
        <v>25.115355968475299</v>
      </c>
      <c r="F1683">
        <v>9.96441841125488E-2</v>
      </c>
      <c r="G1683">
        <f>Table14[[#This Row],[runtime_to_process_final_model]]+Table14[[#This Row],[Processing Time (s) - final model]]</f>
        <v>25.215000152587848</v>
      </c>
      <c r="H1683">
        <f t="shared" si="26"/>
        <v>0.92366831411309458</v>
      </c>
    </row>
    <row r="1684" spans="1:8" x14ac:dyDescent="0.3">
      <c r="A1684" t="s">
        <v>3511</v>
      </c>
      <c r="B1684">
        <v>13.586865186691201</v>
      </c>
      <c r="C1684">
        <v>3.2303810119628899E-2</v>
      </c>
      <c r="D1684">
        <f>Table14[[#This Row],[runtime_to_process_best_model]]+Table14[[#This Row],[AnalysisTime (s) - best model]]</f>
        <v>13.61916899681083</v>
      </c>
      <c r="E1684">
        <v>10.6008596420288</v>
      </c>
      <c r="F1684">
        <v>3.5475969314575098E-2</v>
      </c>
      <c r="G1684">
        <f>Table14[[#This Row],[runtime_to_process_final_model]]+Table14[[#This Row],[Processing Time (s) - final model]]</f>
        <v>10.636335611343375</v>
      </c>
      <c r="H1684">
        <f t="shared" si="26"/>
        <v>0.92421746293242457</v>
      </c>
    </row>
    <row r="1685" spans="1:8" x14ac:dyDescent="0.3">
      <c r="A1685" t="s">
        <v>3512</v>
      </c>
      <c r="B1685">
        <v>22.9215667247772</v>
      </c>
      <c r="C1685">
        <v>8.4158420562744099E-2</v>
      </c>
      <c r="D1685">
        <f>Table14[[#This Row],[runtime_to_process_best_model]]+Table14[[#This Row],[AnalysisTime (s) - best model]]</f>
        <v>23.005725145339945</v>
      </c>
      <c r="E1685">
        <v>19.173366546630799</v>
      </c>
      <c r="F1685">
        <v>0.10638546943664499</v>
      </c>
      <c r="G1685">
        <f>Table14[[#This Row],[runtime_to_process_final_model]]+Table14[[#This Row],[Processing Time (s) - final model]]</f>
        <v>19.279752016067444</v>
      </c>
      <c r="H1685">
        <f t="shared" si="26"/>
        <v>0.92476661175175456</v>
      </c>
    </row>
    <row r="1686" spans="1:8" x14ac:dyDescent="0.3">
      <c r="A1686" t="s">
        <v>3513</v>
      </c>
      <c r="B1686">
        <v>38.4873270988464</v>
      </c>
      <c r="C1686">
        <v>0.104080200195312</v>
      </c>
      <c r="D1686">
        <f>Table14[[#This Row],[runtime_to_process_best_model]]+Table14[[#This Row],[AnalysisTime (s) - best model]]</f>
        <v>38.591407299041713</v>
      </c>
      <c r="E1686">
        <v>32.221697807311998</v>
      </c>
      <c r="F1686">
        <v>0.20933341979980399</v>
      </c>
      <c r="G1686">
        <f>Table14[[#This Row],[runtime_to_process_final_model]]+Table14[[#This Row],[Processing Time (s) - final model]]</f>
        <v>32.431031227111802</v>
      </c>
      <c r="H1686">
        <f t="shared" si="26"/>
        <v>0.92531576057108456</v>
      </c>
    </row>
    <row r="1687" spans="1:8" x14ac:dyDescent="0.3">
      <c r="A1687" t="s">
        <v>3514</v>
      </c>
      <c r="B1687">
        <v>22.887654542922899</v>
      </c>
      <c r="C1687">
        <v>7.3129892349243095E-2</v>
      </c>
      <c r="D1687">
        <f>Table14[[#This Row],[runtime_to_process_best_model]]+Table14[[#This Row],[AnalysisTime (s) - best model]]</f>
        <v>22.960784435272142</v>
      </c>
      <c r="E1687">
        <v>21.558555603027301</v>
      </c>
      <c r="F1687">
        <v>0.107547044754028</v>
      </c>
      <c r="G1687">
        <f>Table14[[#This Row],[runtime_to_process_final_model]]+Table14[[#This Row],[Processing Time (s) - final model]]</f>
        <v>21.666102647781329</v>
      </c>
      <c r="H1687">
        <f t="shared" si="26"/>
        <v>0.92586490939041455</v>
      </c>
    </row>
    <row r="1688" spans="1:8" x14ac:dyDescent="0.3">
      <c r="A1688" t="s">
        <v>3515</v>
      </c>
      <c r="B1688">
        <v>31.839850902557298</v>
      </c>
      <c r="C1688">
        <v>8.4891796112060505E-2</v>
      </c>
      <c r="D1688">
        <f>Table14[[#This Row],[runtime_to_process_best_model]]+Table14[[#This Row],[AnalysisTime (s) - best model]]</f>
        <v>31.924742698669359</v>
      </c>
      <c r="E1688">
        <v>27.4887404441833</v>
      </c>
      <c r="F1688">
        <v>0.202335119247436</v>
      </c>
      <c r="G1688">
        <f>Table14[[#This Row],[runtime_to_process_final_model]]+Table14[[#This Row],[Processing Time (s) - final model]]</f>
        <v>27.691075563430736</v>
      </c>
      <c r="H1688">
        <f t="shared" si="26"/>
        <v>0.92641405820974454</v>
      </c>
    </row>
    <row r="1689" spans="1:8" x14ac:dyDescent="0.3">
      <c r="A1689" t="s">
        <v>3516</v>
      </c>
      <c r="B1689">
        <v>41.374315500259399</v>
      </c>
      <c r="C1689">
        <v>0.11666679382324199</v>
      </c>
      <c r="D1689">
        <f>Table14[[#This Row],[runtime_to_process_best_model]]+Table14[[#This Row],[AnalysisTime (s) - best model]]</f>
        <v>41.490982294082642</v>
      </c>
      <c r="E1689">
        <v>40.400870561599703</v>
      </c>
      <c r="F1689">
        <v>0.25049996376037598</v>
      </c>
      <c r="G1689">
        <f>Table14[[#This Row],[runtime_to_process_final_model]]+Table14[[#This Row],[Processing Time (s) - final model]]</f>
        <v>40.651370525360079</v>
      </c>
      <c r="H1689">
        <f t="shared" si="26"/>
        <v>0.92696320702907453</v>
      </c>
    </row>
    <row r="1690" spans="1:8" x14ac:dyDescent="0.3">
      <c r="A1690" t="s">
        <v>3517</v>
      </c>
      <c r="B1690">
        <v>23.6942989826202</v>
      </c>
      <c r="C1690">
        <v>6.9941520690917899E-2</v>
      </c>
      <c r="D1690">
        <f>Table14[[#This Row],[runtime_to_process_best_model]]+Table14[[#This Row],[AnalysisTime (s) - best model]]</f>
        <v>23.764240503311118</v>
      </c>
      <c r="E1690">
        <v>19.8221418857574</v>
      </c>
      <c r="F1690">
        <v>8.2606077194213798E-2</v>
      </c>
      <c r="G1690">
        <f>Table14[[#This Row],[runtime_to_process_final_model]]+Table14[[#This Row],[Processing Time (s) - final model]]</f>
        <v>19.904747962951614</v>
      </c>
      <c r="H1690">
        <f t="shared" si="26"/>
        <v>0.92751235584840452</v>
      </c>
    </row>
    <row r="1691" spans="1:8" x14ac:dyDescent="0.3">
      <c r="A1691" t="s">
        <v>3518</v>
      </c>
      <c r="B1691">
        <v>47.724248409271198</v>
      </c>
      <c r="C1691">
        <v>9.5102787017822196E-2</v>
      </c>
      <c r="D1691">
        <f>Table14[[#This Row],[runtime_to_process_best_model]]+Table14[[#This Row],[AnalysisTime (s) - best model]]</f>
        <v>47.81935119628902</v>
      </c>
      <c r="E1691">
        <v>41.487510919570902</v>
      </c>
      <c r="F1691">
        <v>0.15119671821594199</v>
      </c>
      <c r="G1691">
        <f>Table14[[#This Row],[runtime_to_process_final_model]]+Table14[[#This Row],[Processing Time (s) - final model]]</f>
        <v>41.638707637786844</v>
      </c>
      <c r="H1691">
        <f t="shared" si="26"/>
        <v>0.92806150466773452</v>
      </c>
    </row>
    <row r="1692" spans="1:8" x14ac:dyDescent="0.3">
      <c r="A1692" t="s">
        <v>3519</v>
      </c>
      <c r="B1692">
        <v>32.7748699188232</v>
      </c>
      <c r="C1692">
        <v>0.12743592262268</v>
      </c>
      <c r="D1692">
        <f>Table14[[#This Row],[runtime_to_process_best_model]]+Table14[[#This Row],[AnalysisTime (s) - best model]]</f>
        <v>32.90230584144588</v>
      </c>
      <c r="E1692">
        <v>30.050362586975002</v>
      </c>
      <c r="F1692">
        <v>0.29173922538757302</v>
      </c>
      <c r="G1692">
        <f>Table14[[#This Row],[runtime_to_process_final_model]]+Table14[[#This Row],[Processing Time (s) - final model]]</f>
        <v>30.342101812362575</v>
      </c>
      <c r="H1692">
        <f t="shared" si="26"/>
        <v>0.92861065348706451</v>
      </c>
    </row>
    <row r="1693" spans="1:8" x14ac:dyDescent="0.3">
      <c r="A1693" t="s">
        <v>3520</v>
      </c>
      <c r="B1693">
        <v>26.162164211273101</v>
      </c>
      <c r="C1693">
        <v>4.2514801025390597E-2</v>
      </c>
      <c r="D1693">
        <f>Table14[[#This Row],[runtime_to_process_best_model]]+Table14[[#This Row],[AnalysisTime (s) - best model]]</f>
        <v>26.204679012298492</v>
      </c>
      <c r="E1693">
        <v>22.379099845886198</v>
      </c>
      <c r="F1693">
        <v>5.9790134429931599E-2</v>
      </c>
      <c r="G1693">
        <f>Table14[[#This Row],[runtime_to_process_final_model]]+Table14[[#This Row],[Processing Time (s) - final model]]</f>
        <v>22.43888998031613</v>
      </c>
      <c r="H1693">
        <f t="shared" si="26"/>
        <v>0.9291598023063945</v>
      </c>
    </row>
    <row r="1694" spans="1:8" x14ac:dyDescent="0.3">
      <c r="A1694" t="s">
        <v>3521</v>
      </c>
      <c r="B1694">
        <v>24.624194622039699</v>
      </c>
      <c r="C1694">
        <v>5.9126853942870997E-2</v>
      </c>
      <c r="D1694">
        <f>Table14[[#This Row],[runtime_to_process_best_model]]+Table14[[#This Row],[AnalysisTime (s) - best model]]</f>
        <v>24.68332147598257</v>
      </c>
      <c r="E1694">
        <v>23.5180599689483</v>
      </c>
      <c r="F1694">
        <v>0.186619758605957</v>
      </c>
      <c r="G1694">
        <f>Table14[[#This Row],[runtime_to_process_final_model]]+Table14[[#This Row],[Processing Time (s) - final model]]</f>
        <v>23.704679727554257</v>
      </c>
      <c r="H1694">
        <f t="shared" si="26"/>
        <v>0.92970895112572449</v>
      </c>
    </row>
    <row r="1695" spans="1:8" x14ac:dyDescent="0.3">
      <c r="A1695" t="s">
        <v>3522</v>
      </c>
      <c r="B1695">
        <v>10.9518904685974</v>
      </c>
      <c r="C1695">
        <v>4.4962644577026298E-2</v>
      </c>
      <c r="D1695">
        <f>Table14[[#This Row],[runtime_to_process_best_model]]+Table14[[#This Row],[AnalysisTime (s) - best model]]</f>
        <v>10.996853113174426</v>
      </c>
      <c r="E1695">
        <v>10.644706249237</v>
      </c>
      <c r="F1695">
        <v>9.1598033905029297E-2</v>
      </c>
      <c r="G1695">
        <f>Table14[[#This Row],[runtime_to_process_final_model]]+Table14[[#This Row],[Processing Time (s) - final model]]</f>
        <v>10.736304283142029</v>
      </c>
      <c r="H1695">
        <f t="shared" si="26"/>
        <v>0.93025809994505448</v>
      </c>
    </row>
    <row r="1696" spans="1:8" x14ac:dyDescent="0.3">
      <c r="A1696" t="s">
        <v>3523</v>
      </c>
      <c r="B1696">
        <v>12.560964107513399</v>
      </c>
      <c r="C1696">
        <v>6.0364961624145501E-2</v>
      </c>
      <c r="D1696">
        <f>Table14[[#This Row],[runtime_to_process_best_model]]+Table14[[#This Row],[AnalysisTime (s) - best model]]</f>
        <v>12.621329069137545</v>
      </c>
      <c r="E1696">
        <v>11.220517873764001</v>
      </c>
      <c r="F1696">
        <v>3.9435863494872998E-2</v>
      </c>
      <c r="G1696">
        <f>Table14[[#This Row],[runtime_to_process_final_model]]+Table14[[#This Row],[Processing Time (s) - final model]]</f>
        <v>11.259953737258874</v>
      </c>
      <c r="H1696">
        <f t="shared" si="26"/>
        <v>0.93080724876438448</v>
      </c>
    </row>
    <row r="1697" spans="1:8" x14ac:dyDescent="0.3">
      <c r="A1697" t="s">
        <v>3524</v>
      </c>
      <c r="B1697">
        <v>30.5288262367248</v>
      </c>
      <c r="C1697">
        <v>0.102283239364624</v>
      </c>
      <c r="D1697">
        <f>Table14[[#This Row],[runtime_to_process_best_model]]+Table14[[#This Row],[AnalysisTime (s) - best model]]</f>
        <v>30.631109476089424</v>
      </c>
      <c r="E1697">
        <v>29.541730880737301</v>
      </c>
      <c r="F1697">
        <v>0.12815237045288</v>
      </c>
      <c r="G1697">
        <f>Table14[[#This Row],[runtime_to_process_final_model]]+Table14[[#This Row],[Processing Time (s) - final model]]</f>
        <v>29.669883251190182</v>
      </c>
      <c r="H1697">
        <f t="shared" si="26"/>
        <v>0.93135639758371447</v>
      </c>
    </row>
    <row r="1698" spans="1:8" x14ac:dyDescent="0.3">
      <c r="A1698" t="s">
        <v>3525</v>
      </c>
      <c r="B1698">
        <v>26.573440074920601</v>
      </c>
      <c r="C1698">
        <v>5.2340030670166002E-2</v>
      </c>
      <c r="D1698">
        <f>Table14[[#This Row],[runtime_to_process_best_model]]+Table14[[#This Row],[AnalysisTime (s) - best model]]</f>
        <v>26.625780105590767</v>
      </c>
      <c r="E1698">
        <v>24.571699619293199</v>
      </c>
      <c r="F1698">
        <v>8.71250629425048E-2</v>
      </c>
      <c r="G1698">
        <f>Table14[[#This Row],[runtime_to_process_final_model]]+Table14[[#This Row],[Processing Time (s) - final model]]</f>
        <v>24.658824682235704</v>
      </c>
      <c r="H1698">
        <f t="shared" si="26"/>
        <v>0.93190554640304446</v>
      </c>
    </row>
    <row r="1699" spans="1:8" x14ac:dyDescent="0.3">
      <c r="A1699" t="s">
        <v>3526</v>
      </c>
      <c r="B1699">
        <v>13.293818950653</v>
      </c>
      <c r="C1699">
        <v>4.0045261383056599E-2</v>
      </c>
      <c r="D1699">
        <f>Table14[[#This Row],[runtime_to_process_best_model]]+Table14[[#This Row],[AnalysisTime (s) - best model]]</f>
        <v>13.333864212036056</v>
      </c>
      <c r="E1699">
        <v>13.092398643493601</v>
      </c>
      <c r="F1699">
        <v>4.0220260620117097E-2</v>
      </c>
      <c r="G1699">
        <f>Table14[[#This Row],[runtime_to_process_final_model]]+Table14[[#This Row],[Processing Time (s) - final model]]</f>
        <v>13.132618904113718</v>
      </c>
      <c r="H1699">
        <f t="shared" si="26"/>
        <v>0.93245469522237445</v>
      </c>
    </row>
    <row r="1700" spans="1:8" x14ac:dyDescent="0.3">
      <c r="A1700" t="s">
        <v>3527</v>
      </c>
      <c r="B1700">
        <v>54.595928907394402</v>
      </c>
      <c r="C1700">
        <v>0.22403860092163</v>
      </c>
      <c r="D1700">
        <f>Table14[[#This Row],[runtime_to_process_best_model]]+Table14[[#This Row],[AnalysisTime (s) - best model]]</f>
        <v>54.819967508316033</v>
      </c>
      <c r="E1700">
        <v>45.57204413414</v>
      </c>
      <c r="F1700">
        <v>0.48905849456787098</v>
      </c>
      <c r="G1700">
        <f>Table14[[#This Row],[runtime_to_process_final_model]]+Table14[[#This Row],[Processing Time (s) - final model]]</f>
        <v>46.061102628707872</v>
      </c>
      <c r="H1700">
        <f t="shared" si="26"/>
        <v>0.93300384404170444</v>
      </c>
    </row>
    <row r="1701" spans="1:8" x14ac:dyDescent="0.3">
      <c r="A1701" t="s">
        <v>3528</v>
      </c>
      <c r="B1701">
        <v>24.402273416519101</v>
      </c>
      <c r="C1701">
        <v>4.7693967819213798E-2</v>
      </c>
      <c r="D1701">
        <f>Table14[[#This Row],[runtime_to_process_best_model]]+Table14[[#This Row],[AnalysisTime (s) - best model]]</f>
        <v>24.449967384338315</v>
      </c>
      <c r="E1701">
        <v>23.9754219055175</v>
      </c>
      <c r="F1701">
        <v>5.8118343353271401E-2</v>
      </c>
      <c r="G1701">
        <f>Table14[[#This Row],[runtime_to_process_final_model]]+Table14[[#This Row],[Processing Time (s) - final model]]</f>
        <v>24.033540248870771</v>
      </c>
      <c r="H1701">
        <f t="shared" si="26"/>
        <v>0.93355299286103444</v>
      </c>
    </row>
    <row r="1702" spans="1:8" x14ac:dyDescent="0.3">
      <c r="A1702" t="s">
        <v>3529</v>
      </c>
      <c r="B1702">
        <v>23.502454757690401</v>
      </c>
      <c r="C1702">
        <v>5.1830291748046799E-2</v>
      </c>
      <c r="D1702">
        <f>Table14[[#This Row],[runtime_to_process_best_model]]+Table14[[#This Row],[AnalysisTime (s) - best model]]</f>
        <v>23.554285049438448</v>
      </c>
      <c r="E1702">
        <v>20.475900411605799</v>
      </c>
      <c r="F1702">
        <v>0.12681913375854401</v>
      </c>
      <c r="G1702">
        <f>Table14[[#This Row],[runtime_to_process_final_model]]+Table14[[#This Row],[Processing Time (s) - final model]]</f>
        <v>20.602719545364344</v>
      </c>
      <c r="H1702">
        <f t="shared" si="26"/>
        <v>0.93410214168036443</v>
      </c>
    </row>
    <row r="1703" spans="1:8" x14ac:dyDescent="0.3">
      <c r="A1703" t="s">
        <v>3530</v>
      </c>
      <c r="B1703">
        <v>9.1331660747528005</v>
      </c>
      <c r="C1703">
        <v>3.0647993087768499E-2</v>
      </c>
      <c r="D1703">
        <f>Table14[[#This Row],[runtime_to_process_best_model]]+Table14[[#This Row],[AnalysisTime (s) - best model]]</f>
        <v>9.1638140678405691</v>
      </c>
      <c r="E1703">
        <v>8.7849521636962802</v>
      </c>
      <c r="F1703">
        <v>3.94260883331298E-2</v>
      </c>
      <c r="G1703">
        <f>Table14[[#This Row],[runtime_to_process_final_model]]+Table14[[#This Row],[Processing Time (s) - final model]]</f>
        <v>8.8243782520294101</v>
      </c>
      <c r="H1703">
        <f t="shared" si="26"/>
        <v>0.93465129049969442</v>
      </c>
    </row>
    <row r="1704" spans="1:8" x14ac:dyDescent="0.3">
      <c r="A1704" t="s">
        <v>3531</v>
      </c>
      <c r="B1704">
        <v>27.104108095169</v>
      </c>
      <c r="C1704">
        <v>7.4004173278808594E-2</v>
      </c>
      <c r="D1704">
        <f>Table14[[#This Row],[runtime_to_process_best_model]]+Table14[[#This Row],[AnalysisTime (s) - best model]]</f>
        <v>27.178112268447808</v>
      </c>
      <c r="E1704">
        <v>24.259562730789099</v>
      </c>
      <c r="F1704">
        <v>8.4840059280395494E-2</v>
      </c>
      <c r="G1704">
        <f>Table14[[#This Row],[runtime_to_process_final_model]]+Table14[[#This Row],[Processing Time (s) - final model]]</f>
        <v>24.344402790069495</v>
      </c>
      <c r="H1704">
        <f t="shared" si="26"/>
        <v>0.93520043931902441</v>
      </c>
    </row>
    <row r="1705" spans="1:8" x14ac:dyDescent="0.3">
      <c r="A1705" t="s">
        <v>3532</v>
      </c>
      <c r="B1705">
        <v>22.6625366210937</v>
      </c>
      <c r="C1705">
        <v>5.3696632385253899E-2</v>
      </c>
      <c r="D1705">
        <f>Table14[[#This Row],[runtime_to_process_best_model]]+Table14[[#This Row],[AnalysisTime (s) - best model]]</f>
        <v>22.716233253478954</v>
      </c>
      <c r="E1705">
        <v>21.8591194152832</v>
      </c>
      <c r="F1705">
        <v>6.3295125961303697E-2</v>
      </c>
      <c r="G1705">
        <f>Table14[[#This Row],[runtime_to_process_final_model]]+Table14[[#This Row],[Processing Time (s) - final model]]</f>
        <v>21.922414541244503</v>
      </c>
      <c r="H1705">
        <f t="shared" si="26"/>
        <v>0.9357495881383544</v>
      </c>
    </row>
    <row r="1706" spans="1:8" x14ac:dyDescent="0.3">
      <c r="A1706" t="s">
        <v>3533</v>
      </c>
      <c r="B1706">
        <v>25.833050251006998</v>
      </c>
      <c r="C1706">
        <v>0.117404222488403</v>
      </c>
      <c r="D1706">
        <f>Table14[[#This Row],[runtime_to_process_best_model]]+Table14[[#This Row],[AnalysisTime (s) - best model]]</f>
        <v>25.950454473495402</v>
      </c>
      <c r="E1706">
        <v>23.8082964420318</v>
      </c>
      <c r="F1706">
        <v>0.21679377555847101</v>
      </c>
      <c r="G1706">
        <f>Table14[[#This Row],[runtime_to_process_final_model]]+Table14[[#This Row],[Processing Time (s) - final model]]</f>
        <v>24.025090217590272</v>
      </c>
      <c r="H1706">
        <f t="shared" si="26"/>
        <v>0.9362987369576844</v>
      </c>
    </row>
    <row r="1707" spans="1:8" x14ac:dyDescent="0.3">
      <c r="A1707" t="s">
        <v>3534</v>
      </c>
      <c r="B1707">
        <v>10.478443622589101</v>
      </c>
      <c r="C1707">
        <v>1.9579410552978498E-2</v>
      </c>
      <c r="D1707">
        <f>Table14[[#This Row],[runtime_to_process_best_model]]+Table14[[#This Row],[AnalysisTime (s) - best model]]</f>
        <v>10.498023033142079</v>
      </c>
      <c r="E1707">
        <v>8.5690801143646205</v>
      </c>
      <c r="F1707">
        <v>3.2540559768676702E-2</v>
      </c>
      <c r="G1707">
        <f>Table14[[#This Row],[runtime_to_process_final_model]]+Table14[[#This Row],[Processing Time (s) - final model]]</f>
        <v>8.6016206741332972</v>
      </c>
      <c r="H1707">
        <f t="shared" si="26"/>
        <v>0.93684788577701439</v>
      </c>
    </row>
    <row r="1708" spans="1:8" x14ac:dyDescent="0.3">
      <c r="A1708" t="s">
        <v>3535</v>
      </c>
      <c r="B1708">
        <v>15.683500766754101</v>
      </c>
      <c r="C1708">
        <v>2.0600080490112301E-2</v>
      </c>
      <c r="D1708">
        <f>Table14[[#This Row],[runtime_to_process_best_model]]+Table14[[#This Row],[AnalysisTime (s) - best model]]</f>
        <v>15.704100847244213</v>
      </c>
      <c r="E1708">
        <v>14.8477566242218</v>
      </c>
      <c r="F1708">
        <v>4.8342466354370103E-2</v>
      </c>
      <c r="G1708">
        <f>Table14[[#This Row],[runtime_to_process_final_model]]+Table14[[#This Row],[Processing Time (s) - final model]]</f>
        <v>14.89609909057617</v>
      </c>
      <c r="H1708">
        <f t="shared" si="26"/>
        <v>0.93739703459634438</v>
      </c>
    </row>
    <row r="1709" spans="1:8" x14ac:dyDescent="0.3">
      <c r="A1709" t="s">
        <v>3536</v>
      </c>
      <c r="B1709">
        <v>22.5307793617248</v>
      </c>
      <c r="C1709">
        <v>5.2402734756469699E-2</v>
      </c>
      <c r="D1709">
        <f>Table14[[#This Row],[runtime_to_process_best_model]]+Table14[[#This Row],[AnalysisTime (s) - best model]]</f>
        <v>22.58318209648127</v>
      </c>
      <c r="E1709">
        <v>20.888850688934301</v>
      </c>
      <c r="F1709">
        <v>7.7461719512939398E-2</v>
      </c>
      <c r="G1709">
        <f>Table14[[#This Row],[runtime_to_process_final_model]]+Table14[[#This Row],[Processing Time (s) - final model]]</f>
        <v>20.966312408447241</v>
      </c>
      <c r="H1709">
        <f t="shared" si="26"/>
        <v>0.93794618341567437</v>
      </c>
    </row>
    <row r="1710" spans="1:8" x14ac:dyDescent="0.3">
      <c r="A1710" t="s">
        <v>3537</v>
      </c>
      <c r="B1710">
        <v>28.224975109100299</v>
      </c>
      <c r="C1710">
        <v>7.1031570434570299E-2</v>
      </c>
      <c r="D1710">
        <f>Table14[[#This Row],[runtime_to_process_best_model]]+Table14[[#This Row],[AnalysisTime (s) - best model]]</f>
        <v>28.296006679534869</v>
      </c>
      <c r="E1710">
        <v>23.114234447479198</v>
      </c>
      <c r="F1710">
        <v>9.7031116485595703E-2</v>
      </c>
      <c r="G1710">
        <f>Table14[[#This Row],[runtime_to_process_final_model]]+Table14[[#This Row],[Processing Time (s) - final model]]</f>
        <v>23.211265563964794</v>
      </c>
      <c r="H1710">
        <f t="shared" si="26"/>
        <v>0.93849533223500436</v>
      </c>
    </row>
    <row r="1711" spans="1:8" x14ac:dyDescent="0.3">
      <c r="A1711" t="s">
        <v>3538</v>
      </c>
      <c r="B1711">
        <v>24.3678588867187</v>
      </c>
      <c r="C1711">
        <v>4.7423124313354402E-2</v>
      </c>
      <c r="D1711">
        <f>Table14[[#This Row],[runtime_to_process_best_model]]+Table14[[#This Row],[AnalysisTime (s) - best model]]</f>
        <v>24.415282011032055</v>
      </c>
      <c r="E1711">
        <v>21.621002435684201</v>
      </c>
      <c r="F1711">
        <v>6.53119087219238E-2</v>
      </c>
      <c r="G1711">
        <f>Table14[[#This Row],[runtime_to_process_final_model]]+Table14[[#This Row],[Processing Time (s) - final model]]</f>
        <v>21.686314344406124</v>
      </c>
      <c r="H1711">
        <f t="shared" si="26"/>
        <v>0.93904448105433436</v>
      </c>
    </row>
    <row r="1712" spans="1:8" x14ac:dyDescent="0.3">
      <c r="A1712" t="s">
        <v>3539</v>
      </c>
      <c r="B1712">
        <v>9.7520029544830305</v>
      </c>
      <c r="C1712">
        <v>3.9917945861816399E-2</v>
      </c>
      <c r="D1712">
        <f>Table14[[#This Row],[runtime_to_process_best_model]]+Table14[[#This Row],[AnalysisTime (s) - best model]]</f>
        <v>9.7919209003448469</v>
      </c>
      <c r="E1712">
        <v>8.3316214084625209</v>
      </c>
      <c r="F1712">
        <v>3.4667015075683497E-2</v>
      </c>
      <c r="G1712">
        <f>Table14[[#This Row],[runtime_to_process_final_model]]+Table14[[#This Row],[Processing Time (s) - final model]]</f>
        <v>8.3662884235382045</v>
      </c>
      <c r="H1712">
        <f t="shared" si="26"/>
        <v>0.93959362987366435</v>
      </c>
    </row>
    <row r="1713" spans="1:8" x14ac:dyDescent="0.3">
      <c r="A1713" t="s">
        <v>3540</v>
      </c>
      <c r="B1713">
        <v>11.620791435241699</v>
      </c>
      <c r="C1713">
        <v>3.0678749084472601E-2</v>
      </c>
      <c r="D1713">
        <f>Table14[[#This Row],[runtime_to_process_best_model]]+Table14[[#This Row],[AnalysisTime (s) - best model]]</f>
        <v>11.651470184326172</v>
      </c>
      <c r="E1713">
        <v>9.74193835258483</v>
      </c>
      <c r="F1713">
        <v>4.5675754547119099E-2</v>
      </c>
      <c r="G1713">
        <f>Table14[[#This Row],[runtime_to_process_final_model]]+Table14[[#This Row],[Processing Time (s) - final model]]</f>
        <v>9.7876141071319491</v>
      </c>
      <c r="H1713">
        <f t="shared" si="26"/>
        <v>0.94014277869299434</v>
      </c>
    </row>
    <row r="1714" spans="1:8" x14ac:dyDescent="0.3">
      <c r="A1714" t="s">
        <v>3541</v>
      </c>
      <c r="B1714">
        <v>16.658197641372599</v>
      </c>
      <c r="C1714">
        <v>2.9711961746215799E-2</v>
      </c>
      <c r="D1714">
        <f>Table14[[#This Row],[runtime_to_process_best_model]]+Table14[[#This Row],[AnalysisTime (s) - best model]]</f>
        <v>16.687909603118815</v>
      </c>
      <c r="E1714">
        <v>16.273085355758599</v>
      </c>
      <c r="F1714">
        <v>4.1493654251098598E-2</v>
      </c>
      <c r="G1714">
        <f>Table14[[#This Row],[runtime_to_process_final_model]]+Table14[[#This Row],[Processing Time (s) - final model]]</f>
        <v>16.314579010009698</v>
      </c>
      <c r="H1714">
        <f t="shared" si="26"/>
        <v>0.94069192751232433</v>
      </c>
    </row>
    <row r="1715" spans="1:8" x14ac:dyDescent="0.3">
      <c r="A1715" t="s">
        <v>3542</v>
      </c>
      <c r="B1715">
        <v>14.6599633693695</v>
      </c>
      <c r="C1715">
        <v>6.1425685882568297E-2</v>
      </c>
      <c r="D1715">
        <f>Table14[[#This Row],[runtime_to_process_best_model]]+Table14[[#This Row],[AnalysisTime (s) - best model]]</f>
        <v>14.721389055252068</v>
      </c>
      <c r="E1715">
        <v>13.148100614547699</v>
      </c>
      <c r="F1715">
        <v>6.20574951171875E-2</v>
      </c>
      <c r="G1715">
        <f>Table14[[#This Row],[runtime_to_process_final_model]]+Table14[[#This Row],[Processing Time (s) - final model]]</f>
        <v>13.210158109664887</v>
      </c>
      <c r="H1715">
        <f t="shared" si="26"/>
        <v>0.94124107633165432</v>
      </c>
    </row>
    <row r="1716" spans="1:8" x14ac:dyDescent="0.3">
      <c r="A1716" t="s">
        <v>3543</v>
      </c>
      <c r="B1716">
        <v>8.3707854747772199</v>
      </c>
      <c r="C1716">
        <v>1.4377117156982399E-2</v>
      </c>
      <c r="D1716">
        <f>Table14[[#This Row],[runtime_to_process_best_model]]+Table14[[#This Row],[AnalysisTime (s) - best model]]</f>
        <v>8.3851625919342023</v>
      </c>
      <c r="E1716">
        <v>7.7535388469696001</v>
      </c>
      <c r="F1716">
        <v>3.6369323730468701E-2</v>
      </c>
      <c r="G1716">
        <f>Table14[[#This Row],[runtime_to_process_final_model]]+Table14[[#This Row],[Processing Time (s) - final model]]</f>
        <v>7.7899081707000688</v>
      </c>
      <c r="H1716">
        <f t="shared" si="26"/>
        <v>0.94179022515098432</v>
      </c>
    </row>
    <row r="1717" spans="1:8" x14ac:dyDescent="0.3">
      <c r="A1717" t="s">
        <v>3544</v>
      </c>
      <c r="B1717">
        <v>34.118691921234102</v>
      </c>
      <c r="C1717">
        <v>0.104804992675781</v>
      </c>
      <c r="D1717">
        <f>Table14[[#This Row],[runtime_to_process_best_model]]+Table14[[#This Row],[AnalysisTime (s) - best model]]</f>
        <v>34.223496913909884</v>
      </c>
      <c r="E1717">
        <v>28.170791387557902</v>
      </c>
      <c r="F1717">
        <v>0.114492893218994</v>
      </c>
      <c r="G1717">
        <f>Table14[[#This Row],[runtime_to_process_final_model]]+Table14[[#This Row],[Processing Time (s) - final model]]</f>
        <v>28.285284280776896</v>
      </c>
      <c r="H1717">
        <f t="shared" si="26"/>
        <v>0.94233937397031431</v>
      </c>
    </row>
    <row r="1718" spans="1:8" x14ac:dyDescent="0.3">
      <c r="A1718" t="s">
        <v>3545</v>
      </c>
      <c r="B1718">
        <v>15.738530635833699</v>
      </c>
      <c r="C1718">
        <v>4.5351982116699198E-2</v>
      </c>
      <c r="D1718">
        <f>Table14[[#This Row],[runtime_to_process_best_model]]+Table14[[#This Row],[AnalysisTime (s) - best model]]</f>
        <v>15.783882617950399</v>
      </c>
      <c r="E1718">
        <v>13.5933303833007</v>
      </c>
      <c r="F1718">
        <v>2.2251367568969699E-2</v>
      </c>
      <c r="G1718">
        <f>Table14[[#This Row],[runtime_to_process_final_model]]+Table14[[#This Row],[Processing Time (s) - final model]]</f>
        <v>13.615581750869669</v>
      </c>
      <c r="H1718">
        <f t="shared" si="26"/>
        <v>0.9428885227896443</v>
      </c>
    </row>
    <row r="1719" spans="1:8" x14ac:dyDescent="0.3">
      <c r="A1719" t="s">
        <v>3546</v>
      </c>
      <c r="B1719">
        <v>30.940213203430101</v>
      </c>
      <c r="C1719">
        <v>8.9803218841552707E-2</v>
      </c>
      <c r="D1719">
        <f>Table14[[#This Row],[runtime_to_process_best_model]]+Table14[[#This Row],[AnalysisTime (s) - best model]]</f>
        <v>31.030016422271654</v>
      </c>
      <c r="E1719">
        <v>26.6792876720428</v>
      </c>
      <c r="F1719">
        <v>0.24210047721862701</v>
      </c>
      <c r="G1719">
        <f>Table14[[#This Row],[runtime_to_process_final_model]]+Table14[[#This Row],[Processing Time (s) - final model]]</f>
        <v>26.921388149261428</v>
      </c>
      <c r="H1719">
        <f t="shared" si="26"/>
        <v>0.94343767160897429</v>
      </c>
    </row>
    <row r="1720" spans="1:8" x14ac:dyDescent="0.3">
      <c r="A1720" t="s">
        <v>3547</v>
      </c>
      <c r="B1720">
        <v>4.5691430568694997</v>
      </c>
      <c r="C1720">
        <v>1.45614147186279E-2</v>
      </c>
      <c r="D1720">
        <f>Table14[[#This Row],[runtime_to_process_best_model]]+Table14[[#This Row],[AnalysisTime (s) - best model]]</f>
        <v>4.5837044715881277</v>
      </c>
      <c r="E1720">
        <v>4.4364078044891304</v>
      </c>
      <c r="F1720">
        <v>1.1200904846191399E-2</v>
      </c>
      <c r="G1720">
        <f>Table14[[#This Row],[runtime_to_process_final_model]]+Table14[[#This Row],[Processing Time (s) - final model]]</f>
        <v>4.4476087093353218</v>
      </c>
      <c r="H1720">
        <f t="shared" si="26"/>
        <v>0.94398682042830429</v>
      </c>
    </row>
    <row r="1721" spans="1:8" x14ac:dyDescent="0.3">
      <c r="A1721" t="s">
        <v>3548</v>
      </c>
      <c r="B1721">
        <v>12.8908417224884</v>
      </c>
      <c r="C1721">
        <v>2.2308111190795898E-2</v>
      </c>
      <c r="D1721">
        <f>Table14[[#This Row],[runtime_to_process_best_model]]+Table14[[#This Row],[AnalysisTime (s) - best model]]</f>
        <v>12.913149833679196</v>
      </c>
      <c r="E1721">
        <v>12.4226577281951</v>
      </c>
      <c r="F1721">
        <v>6.7627906799316406E-2</v>
      </c>
      <c r="G1721">
        <f>Table14[[#This Row],[runtime_to_process_final_model]]+Table14[[#This Row],[Processing Time (s) - final model]]</f>
        <v>12.490285634994416</v>
      </c>
      <c r="H1721">
        <f t="shared" si="26"/>
        <v>0.94453596924763428</v>
      </c>
    </row>
    <row r="1722" spans="1:8" x14ac:dyDescent="0.3">
      <c r="A1722" t="s">
        <v>3549</v>
      </c>
      <c r="B1722">
        <v>35.613838911056497</v>
      </c>
      <c r="C1722">
        <v>0.12947750091552701</v>
      </c>
      <c r="D1722">
        <f>Table14[[#This Row],[runtime_to_process_best_model]]+Table14[[#This Row],[AnalysisTime (s) - best model]]</f>
        <v>35.743316411972025</v>
      </c>
      <c r="E1722">
        <v>33.132228136062601</v>
      </c>
      <c r="F1722">
        <v>0.28425550460815402</v>
      </c>
      <c r="G1722">
        <f>Table14[[#This Row],[runtime_to_process_final_model]]+Table14[[#This Row],[Processing Time (s) - final model]]</f>
        <v>33.416483640670755</v>
      </c>
      <c r="H1722">
        <f t="shared" si="26"/>
        <v>0.94508511806696427</v>
      </c>
    </row>
    <row r="1723" spans="1:8" x14ac:dyDescent="0.3">
      <c r="A1723" t="s">
        <v>3550</v>
      </c>
      <c r="B1723">
        <v>6.7579183578491202</v>
      </c>
      <c r="C1723">
        <v>1.7818212509155201E-2</v>
      </c>
      <c r="D1723">
        <f>Table14[[#This Row],[runtime_to_process_best_model]]+Table14[[#This Row],[AnalysisTime (s) - best model]]</f>
        <v>6.7757365703582755</v>
      </c>
      <c r="E1723">
        <v>6.1343715190887398</v>
      </c>
      <c r="F1723">
        <v>1.5428066253662101E-2</v>
      </c>
      <c r="G1723">
        <f>Table14[[#This Row],[runtime_to_process_final_model]]+Table14[[#This Row],[Processing Time (s) - final model]]</f>
        <v>6.1497995853424019</v>
      </c>
      <c r="H1723">
        <f t="shared" si="26"/>
        <v>0.94563426688629426</v>
      </c>
    </row>
    <row r="1724" spans="1:8" x14ac:dyDescent="0.3">
      <c r="A1724" t="s">
        <v>3551</v>
      </c>
      <c r="B1724">
        <v>31.763585329055701</v>
      </c>
      <c r="C1724">
        <v>8.5284233093261705E-2</v>
      </c>
      <c r="D1724">
        <f>Table14[[#This Row],[runtime_to_process_best_model]]+Table14[[#This Row],[AnalysisTime (s) - best model]]</f>
        <v>31.848869562148963</v>
      </c>
      <c r="E1724">
        <v>31.083362102508499</v>
      </c>
      <c r="F1724">
        <v>0.10547518730163501</v>
      </c>
      <c r="G1724">
        <f>Table14[[#This Row],[runtime_to_process_final_model]]+Table14[[#This Row],[Processing Time (s) - final model]]</f>
        <v>31.188837289810134</v>
      </c>
      <c r="H1724">
        <f t="shared" si="26"/>
        <v>0.94618341570562425</v>
      </c>
    </row>
    <row r="1725" spans="1:8" x14ac:dyDescent="0.3">
      <c r="A1725" t="s">
        <v>3552</v>
      </c>
      <c r="B1725">
        <v>24.907901287078801</v>
      </c>
      <c r="C1725">
        <v>0.115505218505859</v>
      </c>
      <c r="D1725">
        <f>Table14[[#This Row],[runtime_to_process_best_model]]+Table14[[#This Row],[AnalysisTime (s) - best model]]</f>
        <v>25.02340650558466</v>
      </c>
      <c r="E1725">
        <v>21.738546371459901</v>
      </c>
      <c r="F1725">
        <v>0.11799883842468201</v>
      </c>
      <c r="G1725">
        <f>Table14[[#This Row],[runtime_to_process_final_model]]+Table14[[#This Row],[Processing Time (s) - final model]]</f>
        <v>21.856545209884583</v>
      </c>
      <c r="H1725">
        <f t="shared" si="26"/>
        <v>0.94673256452495425</v>
      </c>
    </row>
    <row r="1726" spans="1:8" x14ac:dyDescent="0.3">
      <c r="A1726" t="s">
        <v>3553</v>
      </c>
      <c r="B1726">
        <v>27.701085329055701</v>
      </c>
      <c r="C1726">
        <v>4.9759387969970703E-2</v>
      </c>
      <c r="D1726">
        <f>Table14[[#This Row],[runtime_to_process_best_model]]+Table14[[#This Row],[AnalysisTime (s) - best model]]</f>
        <v>27.750844717025672</v>
      </c>
      <c r="E1726">
        <v>28.3979346752166</v>
      </c>
      <c r="F1726">
        <v>0.10605883598327601</v>
      </c>
      <c r="G1726">
        <f>Table14[[#This Row],[runtime_to_process_final_model]]+Table14[[#This Row],[Processing Time (s) - final model]]</f>
        <v>28.503993511199877</v>
      </c>
      <c r="H1726">
        <f t="shared" si="26"/>
        <v>0.94728171334428424</v>
      </c>
    </row>
    <row r="1727" spans="1:8" x14ac:dyDescent="0.3">
      <c r="A1727" t="s">
        <v>3554</v>
      </c>
      <c r="B1727">
        <v>15.787571430206199</v>
      </c>
      <c r="C1727">
        <v>3.9329528808593701E-2</v>
      </c>
      <c r="D1727">
        <f>Table14[[#This Row],[runtime_to_process_best_model]]+Table14[[#This Row],[AnalysisTime (s) - best model]]</f>
        <v>15.826900959014793</v>
      </c>
      <c r="E1727">
        <v>14.7918074131011</v>
      </c>
      <c r="F1727">
        <v>3.4056425094604402E-2</v>
      </c>
      <c r="G1727">
        <f>Table14[[#This Row],[runtime_to_process_final_model]]+Table14[[#This Row],[Processing Time (s) - final model]]</f>
        <v>14.825863838195705</v>
      </c>
      <c r="H1727">
        <f t="shared" si="26"/>
        <v>0.94783086216361423</v>
      </c>
    </row>
    <row r="1728" spans="1:8" x14ac:dyDescent="0.3">
      <c r="A1728" t="s">
        <v>3555</v>
      </c>
      <c r="B1728">
        <v>16.796072244644101</v>
      </c>
      <c r="C1728">
        <v>4.0776491165161098E-2</v>
      </c>
      <c r="D1728">
        <f>Table14[[#This Row],[runtime_to_process_best_model]]+Table14[[#This Row],[AnalysisTime (s) - best model]]</f>
        <v>16.836848735809262</v>
      </c>
      <c r="E1728">
        <v>15.399916410446099</v>
      </c>
      <c r="F1728">
        <v>4.4577121734619099E-2</v>
      </c>
      <c r="G1728">
        <f>Table14[[#This Row],[runtime_to_process_final_model]]+Table14[[#This Row],[Processing Time (s) - final model]]</f>
        <v>15.444493532180719</v>
      </c>
      <c r="H1728">
        <f t="shared" si="26"/>
        <v>0.94838001098294422</v>
      </c>
    </row>
    <row r="1729" spans="1:8" x14ac:dyDescent="0.3">
      <c r="A1729" t="s">
        <v>3556</v>
      </c>
      <c r="B1729">
        <v>26.547622442245402</v>
      </c>
      <c r="C1729">
        <v>8.7908744812011705E-2</v>
      </c>
      <c r="D1729">
        <f>Table14[[#This Row],[runtime_to_process_best_model]]+Table14[[#This Row],[AnalysisTime (s) - best model]]</f>
        <v>26.635531187057413</v>
      </c>
      <c r="E1729">
        <v>22.898985624313301</v>
      </c>
      <c r="F1729">
        <v>0.12261390686035099</v>
      </c>
      <c r="G1729">
        <f>Table14[[#This Row],[runtime_to_process_final_model]]+Table14[[#This Row],[Processing Time (s) - final model]]</f>
        <v>23.021599531173653</v>
      </c>
      <c r="H1729">
        <f t="shared" si="26"/>
        <v>0.94892915980227421</v>
      </c>
    </row>
    <row r="1730" spans="1:8" x14ac:dyDescent="0.3">
      <c r="A1730" t="s">
        <v>3557</v>
      </c>
      <c r="B1730">
        <v>11.5632948875427</v>
      </c>
      <c r="C1730">
        <v>5.8033704757690402E-2</v>
      </c>
      <c r="D1730">
        <f>Table14[[#This Row],[runtime_to_process_best_model]]+Table14[[#This Row],[AnalysisTime (s) - best model]]</f>
        <v>11.62132859230039</v>
      </c>
      <c r="E1730">
        <v>11.269293308258</v>
      </c>
      <c r="F1730">
        <v>8.1010341644287095E-2</v>
      </c>
      <c r="G1730">
        <f>Table14[[#This Row],[runtime_to_process_final_model]]+Table14[[#This Row],[Processing Time (s) - final model]]</f>
        <v>11.350303649902287</v>
      </c>
      <c r="H1730">
        <f t="shared" si="26"/>
        <v>0.94947830862160421</v>
      </c>
    </row>
    <row r="1731" spans="1:8" x14ac:dyDescent="0.3">
      <c r="A1731" t="s">
        <v>3558</v>
      </c>
      <c r="B1731">
        <v>20.497161149978599</v>
      </c>
      <c r="C1731">
        <v>5.7644605636596603E-2</v>
      </c>
      <c r="D1731">
        <f>Table14[[#This Row],[runtime_to_process_best_model]]+Table14[[#This Row],[AnalysisTime (s) - best model]]</f>
        <v>20.554805755615195</v>
      </c>
      <c r="E1731">
        <v>16.565372228622401</v>
      </c>
      <c r="F1731">
        <v>6.6313743591308594E-2</v>
      </c>
      <c r="G1731">
        <f>Table14[[#This Row],[runtime_to_process_final_model]]+Table14[[#This Row],[Processing Time (s) - final model]]</f>
        <v>16.63168597221371</v>
      </c>
      <c r="H1731">
        <f t="shared" si="26"/>
        <v>0.9500274574409342</v>
      </c>
    </row>
    <row r="1732" spans="1:8" x14ac:dyDescent="0.3">
      <c r="A1732" t="s">
        <v>3559</v>
      </c>
      <c r="B1732">
        <v>11.1409630775451</v>
      </c>
      <c r="C1732">
        <v>4.1332006454467697E-2</v>
      </c>
      <c r="D1732">
        <f>Table14[[#This Row],[runtime_to_process_best_model]]+Table14[[#This Row],[AnalysisTime (s) - best model]]</f>
        <v>11.182295083999568</v>
      </c>
      <c r="E1732">
        <v>8.7825710773468</v>
      </c>
      <c r="F1732">
        <v>3.6300182342529297E-2</v>
      </c>
      <c r="G1732">
        <f>Table14[[#This Row],[runtime_to_process_final_model]]+Table14[[#This Row],[Processing Time (s) - final model]]</f>
        <v>8.8188712596893293</v>
      </c>
      <c r="H1732">
        <f t="shared" ref="H1732:H1795" si="27">(1/1821)+H1731</f>
        <v>0.95057660626026419</v>
      </c>
    </row>
    <row r="1733" spans="1:8" x14ac:dyDescent="0.3">
      <c r="A1733" t="s">
        <v>3560</v>
      </c>
      <c r="B1733">
        <v>25.704932212829501</v>
      </c>
      <c r="C1733">
        <v>6.0542583465576102E-2</v>
      </c>
      <c r="D1733">
        <f>Table14[[#This Row],[runtime_to_process_best_model]]+Table14[[#This Row],[AnalysisTime (s) - best model]]</f>
        <v>25.765474796295077</v>
      </c>
      <c r="E1733">
        <v>21.695092916488601</v>
      </c>
      <c r="F1733">
        <v>6.2012910842895501E-2</v>
      </c>
      <c r="G1733">
        <f>Table14[[#This Row],[runtime_to_process_final_model]]+Table14[[#This Row],[Processing Time (s) - final model]]</f>
        <v>21.757105827331497</v>
      </c>
      <c r="H1733">
        <f t="shared" si="27"/>
        <v>0.95112575507959418</v>
      </c>
    </row>
    <row r="1734" spans="1:8" x14ac:dyDescent="0.3">
      <c r="A1734" t="s">
        <v>3561</v>
      </c>
      <c r="B1734">
        <v>37.675281286239603</v>
      </c>
      <c r="C1734">
        <v>0.111784934997558</v>
      </c>
      <c r="D1734">
        <f>Table14[[#This Row],[runtime_to_process_best_model]]+Table14[[#This Row],[AnalysisTime (s) - best model]]</f>
        <v>37.787066221237161</v>
      </c>
      <c r="E1734">
        <v>30.983752727508499</v>
      </c>
      <c r="F1734">
        <v>0.21188521385192799</v>
      </c>
      <c r="G1734">
        <f>Table14[[#This Row],[runtime_to_process_final_model]]+Table14[[#This Row],[Processing Time (s) - final model]]</f>
        <v>31.195637941360427</v>
      </c>
      <c r="H1734">
        <f t="shared" si="27"/>
        <v>0.95167490389892417</v>
      </c>
    </row>
    <row r="1735" spans="1:8" x14ac:dyDescent="0.3">
      <c r="A1735" t="s">
        <v>3562</v>
      </c>
      <c r="B1735">
        <v>18.239594459533599</v>
      </c>
      <c r="C1735">
        <v>4.9324750900268499E-2</v>
      </c>
      <c r="D1735">
        <f>Table14[[#This Row],[runtime_to_process_best_model]]+Table14[[#This Row],[AnalysisTime (s) - best model]]</f>
        <v>18.288919210433868</v>
      </c>
      <c r="E1735">
        <v>16.901656866073601</v>
      </c>
      <c r="F1735">
        <v>6.1616897583007799E-2</v>
      </c>
      <c r="G1735">
        <f>Table14[[#This Row],[runtime_to_process_final_model]]+Table14[[#This Row],[Processing Time (s) - final model]]</f>
        <v>16.963273763656609</v>
      </c>
      <c r="H1735">
        <f t="shared" si="27"/>
        <v>0.95222405271825417</v>
      </c>
    </row>
    <row r="1736" spans="1:8" x14ac:dyDescent="0.3">
      <c r="A1736" t="s">
        <v>3563</v>
      </c>
      <c r="B1736">
        <v>44.476812601089399</v>
      </c>
      <c r="C1736">
        <v>0.20553565025329501</v>
      </c>
      <c r="D1736">
        <f>Table14[[#This Row],[runtime_to_process_best_model]]+Table14[[#This Row],[AnalysisTime (s) - best model]]</f>
        <v>44.682348251342695</v>
      </c>
      <c r="E1736">
        <v>39.316331624984699</v>
      </c>
      <c r="F1736">
        <v>0.299084663391113</v>
      </c>
      <c r="G1736">
        <f>Table14[[#This Row],[runtime_to_process_final_model]]+Table14[[#This Row],[Processing Time (s) - final model]]</f>
        <v>39.615416288375812</v>
      </c>
      <c r="H1736">
        <f t="shared" si="27"/>
        <v>0.95277320153758416</v>
      </c>
    </row>
    <row r="1737" spans="1:8" x14ac:dyDescent="0.3">
      <c r="A1737" t="s">
        <v>3564</v>
      </c>
      <c r="B1737">
        <v>11.576113700866699</v>
      </c>
      <c r="C1737">
        <v>3.6051511764526298E-2</v>
      </c>
      <c r="D1737">
        <f>Table14[[#This Row],[runtime_to_process_best_model]]+Table14[[#This Row],[AnalysisTime (s) - best model]]</f>
        <v>11.612165212631226</v>
      </c>
      <c r="E1737">
        <v>9.1485469341278005</v>
      </c>
      <c r="F1737">
        <v>2.9196262359619099E-2</v>
      </c>
      <c r="G1737">
        <f>Table14[[#This Row],[runtime_to_process_final_model]]+Table14[[#This Row],[Processing Time (s) - final model]]</f>
        <v>9.1777431964874197</v>
      </c>
      <c r="H1737">
        <f t="shared" si="27"/>
        <v>0.95332235035691415</v>
      </c>
    </row>
    <row r="1738" spans="1:8" x14ac:dyDescent="0.3">
      <c r="A1738" t="s">
        <v>3565</v>
      </c>
      <c r="B1738">
        <v>32.249871730804401</v>
      </c>
      <c r="C1738">
        <v>7.4122190475463798E-2</v>
      </c>
      <c r="D1738">
        <f>Table14[[#This Row],[runtime_to_process_best_model]]+Table14[[#This Row],[AnalysisTime (s) - best model]]</f>
        <v>32.323993921279865</v>
      </c>
      <c r="E1738">
        <v>31.382851362228301</v>
      </c>
      <c r="F1738">
        <v>0.10642743110656699</v>
      </c>
      <c r="G1738">
        <f>Table14[[#This Row],[runtime_to_process_final_model]]+Table14[[#This Row],[Processing Time (s) - final model]]</f>
        <v>31.489278793334869</v>
      </c>
      <c r="H1738">
        <f t="shared" si="27"/>
        <v>0.95387149917624414</v>
      </c>
    </row>
    <row r="1739" spans="1:8" x14ac:dyDescent="0.3">
      <c r="A1739" t="s">
        <v>3566</v>
      </c>
      <c r="B1739">
        <v>32.072634458541799</v>
      </c>
      <c r="C1739">
        <v>8.8037729263305595E-2</v>
      </c>
      <c r="D1739">
        <f>Table14[[#This Row],[runtime_to_process_best_model]]+Table14[[#This Row],[AnalysisTime (s) - best model]]</f>
        <v>32.160672187805105</v>
      </c>
      <c r="E1739">
        <v>30.967344045638999</v>
      </c>
      <c r="F1739">
        <v>0.11201739311218201</v>
      </c>
      <c r="G1739">
        <f>Table14[[#This Row],[runtime_to_process_final_model]]+Table14[[#This Row],[Processing Time (s) - final model]]</f>
        <v>31.079361438751182</v>
      </c>
      <c r="H1739">
        <f t="shared" si="27"/>
        <v>0.95442064799557413</v>
      </c>
    </row>
    <row r="1740" spans="1:8" x14ac:dyDescent="0.3">
      <c r="A1740" t="s">
        <v>3567</v>
      </c>
      <c r="B1740">
        <v>12.021755695343</v>
      </c>
      <c r="C1740">
        <v>4.6565055847167899E-2</v>
      </c>
      <c r="D1740">
        <f>Table14[[#This Row],[runtime_to_process_best_model]]+Table14[[#This Row],[AnalysisTime (s) - best model]]</f>
        <v>12.068320751190168</v>
      </c>
      <c r="E1740">
        <v>11.2686035633087</v>
      </c>
      <c r="F1740">
        <v>0.123223066329956</v>
      </c>
      <c r="G1740">
        <f>Table14[[#This Row],[runtime_to_process_final_model]]+Table14[[#This Row],[Processing Time (s) - final model]]</f>
        <v>11.391826629638656</v>
      </c>
      <c r="H1740">
        <f t="shared" si="27"/>
        <v>0.95496979681490413</v>
      </c>
    </row>
    <row r="1741" spans="1:8" x14ac:dyDescent="0.3">
      <c r="A1741" t="s">
        <v>3568</v>
      </c>
      <c r="B1741">
        <v>7.2310886383056596</v>
      </c>
      <c r="C1741">
        <v>1.4669656753539999E-2</v>
      </c>
      <c r="D1741">
        <f>Table14[[#This Row],[runtime_to_process_best_model]]+Table14[[#This Row],[AnalysisTime (s) - best model]]</f>
        <v>7.2457582950591997</v>
      </c>
      <c r="E1741">
        <v>5.66249179840087</v>
      </c>
      <c r="F1741">
        <v>2.2685050964355399E-2</v>
      </c>
      <c r="G1741">
        <f>Table14[[#This Row],[runtime_to_process_final_model]]+Table14[[#This Row],[Processing Time (s) - final model]]</f>
        <v>5.6851768493652255</v>
      </c>
      <c r="H1741">
        <f t="shared" si="27"/>
        <v>0.95551894563423412</v>
      </c>
    </row>
    <row r="1742" spans="1:8" x14ac:dyDescent="0.3">
      <c r="A1742" t="s">
        <v>3569</v>
      </c>
      <c r="B1742">
        <v>24.078763246536202</v>
      </c>
      <c r="C1742">
        <v>7.1816205978393499E-2</v>
      </c>
      <c r="D1742">
        <f>Table14[[#This Row],[runtime_to_process_best_model]]+Table14[[#This Row],[AnalysisTime (s) - best model]]</f>
        <v>24.150579452514595</v>
      </c>
      <c r="E1742">
        <v>20.256119251251199</v>
      </c>
      <c r="F1742">
        <v>7.1415662765502902E-2</v>
      </c>
      <c r="G1742">
        <f>Table14[[#This Row],[runtime_to_process_final_model]]+Table14[[#This Row],[Processing Time (s) - final model]]</f>
        <v>20.327534914016702</v>
      </c>
      <c r="H1742">
        <f t="shared" si="27"/>
        <v>0.95606809445356411</v>
      </c>
    </row>
    <row r="1743" spans="1:8" x14ac:dyDescent="0.3">
      <c r="A1743" t="s">
        <v>3570</v>
      </c>
      <c r="B1743">
        <v>13.1257195472717</v>
      </c>
      <c r="C1743">
        <v>3.9914131164550698E-2</v>
      </c>
      <c r="D1743">
        <f>Table14[[#This Row],[runtime_to_process_best_model]]+Table14[[#This Row],[AnalysisTime (s) - best model]]</f>
        <v>13.165633678436251</v>
      </c>
      <c r="E1743">
        <v>11.359876394271801</v>
      </c>
      <c r="F1743">
        <v>4.4384002685546799E-2</v>
      </c>
      <c r="G1743">
        <f>Table14[[#This Row],[runtime_to_process_final_model]]+Table14[[#This Row],[Processing Time (s) - final model]]</f>
        <v>11.404260396957348</v>
      </c>
      <c r="H1743">
        <f t="shared" si="27"/>
        <v>0.9566172432728941</v>
      </c>
    </row>
    <row r="1744" spans="1:8" x14ac:dyDescent="0.3">
      <c r="A1744" t="s">
        <v>3571</v>
      </c>
      <c r="B1744">
        <v>30.883178949356001</v>
      </c>
      <c r="C1744">
        <v>6.1616420745849602E-2</v>
      </c>
      <c r="D1744">
        <f>Table14[[#This Row],[runtime_to_process_best_model]]+Table14[[#This Row],[AnalysisTime (s) - best model]]</f>
        <v>30.944795370101851</v>
      </c>
      <c r="E1744">
        <v>25.4125301837921</v>
      </c>
      <c r="F1744">
        <v>8.4063291549682603E-2</v>
      </c>
      <c r="G1744">
        <f>Table14[[#This Row],[runtime_to_process_final_model]]+Table14[[#This Row],[Processing Time (s) - final model]]</f>
        <v>25.496593475341783</v>
      </c>
      <c r="H1744">
        <f t="shared" si="27"/>
        <v>0.95716639209222409</v>
      </c>
    </row>
    <row r="1745" spans="1:8" x14ac:dyDescent="0.3">
      <c r="A1745" t="s">
        <v>3572</v>
      </c>
      <c r="B1745">
        <v>37.099630117416297</v>
      </c>
      <c r="C1745">
        <v>9.1878414154052707E-2</v>
      </c>
      <c r="D1745">
        <f>Table14[[#This Row],[runtime_to_process_best_model]]+Table14[[#This Row],[AnalysisTime (s) - best model]]</f>
        <v>37.191508531570349</v>
      </c>
      <c r="E1745">
        <v>32.417611837387</v>
      </c>
      <c r="F1745">
        <v>0.24535322189330999</v>
      </c>
      <c r="G1745">
        <f>Table14[[#This Row],[runtime_to_process_final_model]]+Table14[[#This Row],[Processing Time (s) - final model]]</f>
        <v>32.66296505928031</v>
      </c>
      <c r="H1745">
        <f t="shared" si="27"/>
        <v>0.95771554091155409</v>
      </c>
    </row>
    <row r="1746" spans="1:8" x14ac:dyDescent="0.3">
      <c r="A1746" t="s">
        <v>3573</v>
      </c>
      <c r="B1746">
        <v>29.529853105545001</v>
      </c>
      <c r="C1746">
        <v>4.4536113739013602E-2</v>
      </c>
      <c r="D1746">
        <f>Table14[[#This Row],[runtime_to_process_best_model]]+Table14[[#This Row],[AnalysisTime (s) - best model]]</f>
        <v>29.574389219284015</v>
      </c>
      <c r="E1746">
        <v>24.433007717132501</v>
      </c>
      <c r="F1746">
        <v>6.9527864456176702E-2</v>
      </c>
      <c r="G1746">
        <f>Table14[[#This Row],[runtime_to_process_final_model]]+Table14[[#This Row],[Processing Time (s) - final model]]</f>
        <v>24.502535581588678</v>
      </c>
      <c r="H1746">
        <f t="shared" si="27"/>
        <v>0.95826468973088408</v>
      </c>
    </row>
    <row r="1747" spans="1:8" x14ac:dyDescent="0.3">
      <c r="A1747" t="s">
        <v>3574</v>
      </c>
      <c r="B1747">
        <v>11.728618144988999</v>
      </c>
      <c r="C1747">
        <v>2.6475191116333001E-2</v>
      </c>
      <c r="D1747">
        <f>Table14[[#This Row],[runtime_to_process_best_model]]+Table14[[#This Row],[AnalysisTime (s) - best model]]</f>
        <v>11.755093336105332</v>
      </c>
      <c r="E1747">
        <v>11.1691918373107</v>
      </c>
      <c r="F1747">
        <v>1.7780065536498999E-2</v>
      </c>
      <c r="G1747">
        <f>Table14[[#This Row],[runtime_to_process_final_model]]+Table14[[#This Row],[Processing Time (s) - final model]]</f>
        <v>11.186971902847199</v>
      </c>
      <c r="H1747">
        <f t="shared" si="27"/>
        <v>0.95881383855021407</v>
      </c>
    </row>
    <row r="1748" spans="1:8" x14ac:dyDescent="0.3">
      <c r="A1748" t="s">
        <v>3575</v>
      </c>
      <c r="B1748">
        <v>34.330722093582096</v>
      </c>
      <c r="C1748">
        <v>0.16758608818054199</v>
      </c>
      <c r="D1748">
        <f>Table14[[#This Row],[runtime_to_process_best_model]]+Table14[[#This Row],[AnalysisTime (s) - best model]]</f>
        <v>34.498308181762638</v>
      </c>
      <c r="E1748">
        <v>32.658460855484002</v>
      </c>
      <c r="F1748">
        <v>0.16153860092163</v>
      </c>
      <c r="G1748">
        <f>Table14[[#This Row],[runtime_to_process_final_model]]+Table14[[#This Row],[Processing Time (s) - final model]]</f>
        <v>32.819999456405633</v>
      </c>
      <c r="H1748">
        <f t="shared" si="27"/>
        <v>0.95936298736954406</v>
      </c>
    </row>
    <row r="1749" spans="1:8" x14ac:dyDescent="0.3">
      <c r="A1749" t="s">
        <v>3576</v>
      </c>
      <c r="B1749">
        <v>37.392949581146198</v>
      </c>
      <c r="C1749">
        <v>0.12877559661865201</v>
      </c>
      <c r="D1749">
        <f>Table14[[#This Row],[runtime_to_process_best_model]]+Table14[[#This Row],[AnalysisTime (s) - best model]]</f>
        <v>37.52172517776485</v>
      </c>
      <c r="E1749">
        <v>35.086301326751702</v>
      </c>
      <c r="F1749">
        <v>0.24559402465820299</v>
      </c>
      <c r="G1749">
        <f>Table14[[#This Row],[runtime_to_process_final_model]]+Table14[[#This Row],[Processing Time (s) - final model]]</f>
        <v>35.331895351409905</v>
      </c>
      <c r="H1749">
        <f t="shared" si="27"/>
        <v>0.95991213618887405</v>
      </c>
    </row>
    <row r="1750" spans="1:8" x14ac:dyDescent="0.3">
      <c r="A1750" t="s">
        <v>3577</v>
      </c>
      <c r="B1750">
        <v>45.218953609466503</v>
      </c>
      <c r="C1750">
        <v>0.177617073059082</v>
      </c>
      <c r="D1750">
        <f>Table14[[#This Row],[runtime_to_process_best_model]]+Table14[[#This Row],[AnalysisTime (s) - best model]]</f>
        <v>45.396570682525585</v>
      </c>
      <c r="E1750">
        <v>42.404860973358097</v>
      </c>
      <c r="F1750">
        <v>0.30487370491027799</v>
      </c>
      <c r="G1750">
        <f>Table14[[#This Row],[runtime_to_process_final_model]]+Table14[[#This Row],[Processing Time (s) - final model]]</f>
        <v>42.709734678268376</v>
      </c>
      <c r="H1750">
        <f t="shared" si="27"/>
        <v>0.96046128500820405</v>
      </c>
    </row>
    <row r="1751" spans="1:8" x14ac:dyDescent="0.3">
      <c r="A1751" t="s">
        <v>3578</v>
      </c>
      <c r="B1751">
        <v>37.802231311798003</v>
      </c>
      <c r="C1751">
        <v>0.115370750427246</v>
      </c>
      <c r="D1751">
        <f>Table14[[#This Row],[runtime_to_process_best_model]]+Table14[[#This Row],[AnalysisTime (s) - best model]]</f>
        <v>37.917602062225249</v>
      </c>
      <c r="E1751">
        <v>34.417696237564002</v>
      </c>
      <c r="F1751">
        <v>0.19253134727478</v>
      </c>
      <c r="G1751">
        <f>Table14[[#This Row],[runtime_to_process_final_model]]+Table14[[#This Row],[Processing Time (s) - final model]]</f>
        <v>34.610227584838782</v>
      </c>
      <c r="H1751">
        <f t="shared" si="27"/>
        <v>0.96101043382753404</v>
      </c>
    </row>
    <row r="1752" spans="1:8" x14ac:dyDescent="0.3">
      <c r="A1752" t="s">
        <v>3579</v>
      </c>
      <c r="B1752">
        <v>31.687293291091901</v>
      </c>
      <c r="C1752">
        <v>0.12605953216552701</v>
      </c>
      <c r="D1752">
        <f>Table14[[#This Row],[runtime_to_process_best_model]]+Table14[[#This Row],[AnalysisTime (s) - best model]]</f>
        <v>31.813352823257429</v>
      </c>
      <c r="E1752">
        <v>29.871650457382199</v>
      </c>
      <c r="F1752">
        <v>0.21684646606445299</v>
      </c>
      <c r="G1752">
        <f>Table14[[#This Row],[runtime_to_process_final_model]]+Table14[[#This Row],[Processing Time (s) - final model]]</f>
        <v>30.088496923446652</v>
      </c>
      <c r="H1752">
        <f t="shared" si="27"/>
        <v>0.96155958264686403</v>
      </c>
    </row>
    <row r="1753" spans="1:8" x14ac:dyDescent="0.3">
      <c r="A1753" t="s">
        <v>3580</v>
      </c>
      <c r="B1753">
        <v>32.012616872787397</v>
      </c>
      <c r="C1753">
        <v>9.2765808105468694E-2</v>
      </c>
      <c r="D1753">
        <f>Table14[[#This Row],[runtime_to_process_best_model]]+Table14[[#This Row],[AnalysisTime (s) - best model]]</f>
        <v>32.105382680892866</v>
      </c>
      <c r="E1753">
        <v>28.2998044490814</v>
      </c>
      <c r="F1753">
        <v>0.16659426689147899</v>
      </c>
      <c r="G1753">
        <f>Table14[[#This Row],[runtime_to_process_final_model]]+Table14[[#This Row],[Processing Time (s) - final model]]</f>
        <v>28.466398715972879</v>
      </c>
      <c r="H1753">
        <f t="shared" si="27"/>
        <v>0.96210873146619402</v>
      </c>
    </row>
    <row r="1754" spans="1:8" x14ac:dyDescent="0.3">
      <c r="A1754" t="s">
        <v>3581</v>
      </c>
      <c r="B1754">
        <v>3.8493621349334699</v>
      </c>
      <c r="C1754">
        <v>1.42667293548583E-2</v>
      </c>
      <c r="D1754">
        <f>Table14[[#This Row],[runtime_to_process_best_model]]+Table14[[#This Row],[AnalysisTime (s) - best model]]</f>
        <v>3.8636288642883283</v>
      </c>
      <c r="E1754">
        <v>3.7173111438751198</v>
      </c>
      <c r="F1754">
        <v>2.44441032409667E-2</v>
      </c>
      <c r="G1754">
        <f>Table14[[#This Row],[runtime_to_process_final_model]]+Table14[[#This Row],[Processing Time (s) - final model]]</f>
        <v>3.7417552471160866</v>
      </c>
      <c r="H1754">
        <f t="shared" si="27"/>
        <v>0.96265788028552401</v>
      </c>
    </row>
    <row r="1755" spans="1:8" x14ac:dyDescent="0.3">
      <c r="A1755" t="s">
        <v>3582</v>
      </c>
      <c r="B1755">
        <v>27.383672714233398</v>
      </c>
      <c r="C1755">
        <v>7.3706388473510701E-2</v>
      </c>
      <c r="D1755">
        <f>Table14[[#This Row],[runtime_to_process_best_model]]+Table14[[#This Row],[AnalysisTime (s) - best model]]</f>
        <v>27.457379102706909</v>
      </c>
      <c r="E1755">
        <v>22.661150932312001</v>
      </c>
      <c r="F1755">
        <v>6.5445423126220703E-2</v>
      </c>
      <c r="G1755">
        <f>Table14[[#This Row],[runtime_to_process_final_model]]+Table14[[#This Row],[Processing Time (s) - final model]]</f>
        <v>22.726596355438222</v>
      </c>
      <c r="H1755">
        <f t="shared" si="27"/>
        <v>0.96320702910485401</v>
      </c>
    </row>
    <row r="1756" spans="1:8" x14ac:dyDescent="0.3">
      <c r="A1756" t="s">
        <v>3583</v>
      </c>
      <c r="B1756">
        <v>17.568950891494701</v>
      </c>
      <c r="C1756">
        <v>4.8337697982788003E-2</v>
      </c>
      <c r="D1756">
        <f>Table14[[#This Row],[runtime_to_process_best_model]]+Table14[[#This Row],[AnalysisTime (s) - best model]]</f>
        <v>17.617288589477489</v>
      </c>
      <c r="E1756">
        <v>16.847528934478699</v>
      </c>
      <c r="F1756">
        <v>0.10077476501464799</v>
      </c>
      <c r="G1756">
        <f>Table14[[#This Row],[runtime_to_process_final_model]]+Table14[[#This Row],[Processing Time (s) - final model]]</f>
        <v>16.948303699493348</v>
      </c>
      <c r="H1756">
        <f t="shared" si="27"/>
        <v>0.963756177924184</v>
      </c>
    </row>
    <row r="1757" spans="1:8" x14ac:dyDescent="0.3">
      <c r="A1757" t="s">
        <v>3584</v>
      </c>
      <c r="B1757">
        <v>14.0642120838165</v>
      </c>
      <c r="C1757">
        <v>2.3504495620727501E-2</v>
      </c>
      <c r="D1757">
        <f>Table14[[#This Row],[runtime_to_process_best_model]]+Table14[[#This Row],[AnalysisTime (s) - best model]]</f>
        <v>14.087716579437227</v>
      </c>
      <c r="E1757">
        <v>13.770751237869201</v>
      </c>
      <c r="F1757">
        <v>0.28107714653015098</v>
      </c>
      <c r="G1757">
        <f>Table14[[#This Row],[runtime_to_process_final_model]]+Table14[[#This Row],[Processing Time (s) - final model]]</f>
        <v>14.051828384399352</v>
      </c>
      <c r="H1757">
        <f t="shared" si="27"/>
        <v>0.96430532674351399</v>
      </c>
    </row>
    <row r="1758" spans="1:8" x14ac:dyDescent="0.3">
      <c r="A1758" t="s">
        <v>3585</v>
      </c>
      <c r="B1758">
        <v>16.686771631240799</v>
      </c>
      <c r="C1758">
        <v>2.3061752319335899E-2</v>
      </c>
      <c r="D1758">
        <f>Table14[[#This Row],[runtime_to_process_best_model]]+Table14[[#This Row],[AnalysisTime (s) - best model]]</f>
        <v>16.709833383560134</v>
      </c>
      <c r="E1758">
        <v>15.022352218627899</v>
      </c>
      <c r="F1758">
        <v>2.9336690902709898E-2</v>
      </c>
      <c r="G1758">
        <f>Table14[[#This Row],[runtime_to_process_final_model]]+Table14[[#This Row],[Processing Time (s) - final model]]</f>
        <v>15.051688909530609</v>
      </c>
      <c r="H1758">
        <f t="shared" si="27"/>
        <v>0.96485447556284398</v>
      </c>
    </row>
    <row r="1759" spans="1:8" x14ac:dyDescent="0.3">
      <c r="A1759" t="s">
        <v>3586</v>
      </c>
      <c r="B1759">
        <v>13.6996684074401</v>
      </c>
      <c r="C1759">
        <v>2.7000427246093701E-2</v>
      </c>
      <c r="D1759">
        <f>Table14[[#This Row],[runtime_to_process_best_model]]+Table14[[#This Row],[AnalysisTime (s) - best model]]</f>
        <v>13.726668834686194</v>
      </c>
      <c r="E1759">
        <v>11.8914737701416</v>
      </c>
      <c r="F1759">
        <v>4.8660993576049798E-2</v>
      </c>
      <c r="G1759">
        <f>Table14[[#This Row],[runtime_to_process_final_model]]+Table14[[#This Row],[Processing Time (s) - final model]]</f>
        <v>11.94013476371765</v>
      </c>
      <c r="H1759">
        <f t="shared" si="27"/>
        <v>0.96540362438217397</v>
      </c>
    </row>
    <row r="1760" spans="1:8" x14ac:dyDescent="0.3">
      <c r="A1760" t="s">
        <v>3587</v>
      </c>
      <c r="B1760">
        <v>14.5041904449462</v>
      </c>
      <c r="C1760">
        <v>2.5960206985473602E-2</v>
      </c>
      <c r="D1760">
        <f>Table14[[#This Row],[runtime_to_process_best_model]]+Table14[[#This Row],[AnalysisTime (s) - best model]]</f>
        <v>14.530150651931674</v>
      </c>
      <c r="E1760">
        <v>11.8581075668334</v>
      </c>
      <c r="F1760">
        <v>5.1665306091308497E-2</v>
      </c>
      <c r="G1760">
        <f>Table14[[#This Row],[runtime_to_process_final_model]]+Table14[[#This Row],[Processing Time (s) - final model]]</f>
        <v>11.909772872924709</v>
      </c>
      <c r="H1760">
        <f t="shared" si="27"/>
        <v>0.96595277320150397</v>
      </c>
    </row>
    <row r="1761" spans="1:8" x14ac:dyDescent="0.3">
      <c r="A1761" t="s">
        <v>3588</v>
      </c>
      <c r="B1761">
        <v>17.649389505386299</v>
      </c>
      <c r="C1761">
        <v>4.3274402618408203E-2</v>
      </c>
      <c r="D1761">
        <f>Table14[[#This Row],[runtime_to_process_best_model]]+Table14[[#This Row],[AnalysisTime (s) - best model]]</f>
        <v>17.692663908004707</v>
      </c>
      <c r="E1761">
        <v>17.065880060195902</v>
      </c>
      <c r="F1761">
        <v>5.22098541259765E-2</v>
      </c>
      <c r="G1761">
        <f>Table14[[#This Row],[runtime_to_process_final_model]]+Table14[[#This Row],[Processing Time (s) - final model]]</f>
        <v>17.118089914321878</v>
      </c>
      <c r="H1761">
        <f t="shared" si="27"/>
        <v>0.96650192202083396</v>
      </c>
    </row>
    <row r="1762" spans="1:8" x14ac:dyDescent="0.3">
      <c r="A1762" t="s">
        <v>3589</v>
      </c>
      <c r="B1762">
        <v>32.444326639175401</v>
      </c>
      <c r="C1762">
        <v>0.10930371284484799</v>
      </c>
      <c r="D1762">
        <f>Table14[[#This Row],[runtime_to_process_best_model]]+Table14[[#This Row],[AnalysisTime (s) - best model]]</f>
        <v>32.553630352020249</v>
      </c>
      <c r="E1762">
        <v>29.159743785858101</v>
      </c>
      <c r="F1762">
        <v>0.116585731506347</v>
      </c>
      <c r="G1762">
        <f>Table14[[#This Row],[runtime_to_process_final_model]]+Table14[[#This Row],[Processing Time (s) - final model]]</f>
        <v>29.276329517364449</v>
      </c>
      <c r="H1762">
        <f t="shared" si="27"/>
        <v>0.96705107084016395</v>
      </c>
    </row>
    <row r="1763" spans="1:8" x14ac:dyDescent="0.3">
      <c r="A1763" t="s">
        <v>3590</v>
      </c>
      <c r="B1763">
        <v>11.075428247451701</v>
      </c>
      <c r="C1763">
        <v>2.7268648147583001E-2</v>
      </c>
      <c r="D1763">
        <f>Table14[[#This Row],[runtime_to_process_best_model]]+Table14[[#This Row],[AnalysisTime (s) - best model]]</f>
        <v>11.102696895599284</v>
      </c>
      <c r="E1763">
        <v>10.7283024787902</v>
      </c>
      <c r="F1763">
        <v>3.4331083297729402E-2</v>
      </c>
      <c r="G1763">
        <f>Table14[[#This Row],[runtime_to_process_final_model]]+Table14[[#This Row],[Processing Time (s) - final model]]</f>
        <v>10.762633562087929</v>
      </c>
      <c r="H1763">
        <f t="shared" si="27"/>
        <v>0.96760021965949394</v>
      </c>
    </row>
    <row r="1764" spans="1:8" x14ac:dyDescent="0.3">
      <c r="A1764" t="s">
        <v>3591</v>
      </c>
      <c r="B1764">
        <v>26.157039165496801</v>
      </c>
      <c r="C1764">
        <v>7.2473049163818304E-2</v>
      </c>
      <c r="D1764">
        <f>Table14[[#This Row],[runtime_to_process_best_model]]+Table14[[#This Row],[AnalysisTime (s) - best model]]</f>
        <v>26.22951221466062</v>
      </c>
      <c r="E1764">
        <v>22.108657836913999</v>
      </c>
      <c r="F1764">
        <v>9.8649740219116197E-2</v>
      </c>
      <c r="G1764">
        <f>Table14[[#This Row],[runtime_to_process_final_model]]+Table14[[#This Row],[Processing Time (s) - final model]]</f>
        <v>22.207307577133115</v>
      </c>
      <c r="H1764">
        <f t="shared" si="27"/>
        <v>0.96814936847882394</v>
      </c>
    </row>
    <row r="1765" spans="1:8" x14ac:dyDescent="0.3">
      <c r="A1765" t="s">
        <v>3592</v>
      </c>
      <c r="B1765">
        <v>12.584106683730999</v>
      </c>
      <c r="C1765">
        <v>4.0805578231811503E-2</v>
      </c>
      <c r="D1765">
        <f>Table14[[#This Row],[runtime_to_process_best_model]]+Table14[[#This Row],[AnalysisTime (s) - best model]]</f>
        <v>12.624912261962811</v>
      </c>
      <c r="E1765">
        <v>12.156242609024</v>
      </c>
      <c r="F1765">
        <v>6.4074993133544894E-2</v>
      </c>
      <c r="G1765">
        <f>Table14[[#This Row],[runtime_to_process_final_model]]+Table14[[#This Row],[Processing Time (s) - final model]]</f>
        <v>12.220317602157545</v>
      </c>
      <c r="H1765">
        <f t="shared" si="27"/>
        <v>0.96869851729815393</v>
      </c>
    </row>
    <row r="1766" spans="1:8" x14ac:dyDescent="0.3">
      <c r="A1766" t="s">
        <v>3593</v>
      </c>
      <c r="B1766">
        <v>20.450716018676701</v>
      </c>
      <c r="C1766">
        <v>7.5510501861572196E-2</v>
      </c>
      <c r="D1766">
        <f>Table14[[#This Row],[runtime_to_process_best_model]]+Table14[[#This Row],[AnalysisTime (s) - best model]]</f>
        <v>20.526226520538273</v>
      </c>
      <c r="E1766">
        <v>18.826022863388001</v>
      </c>
      <c r="F1766">
        <v>5.5589199066162102E-2</v>
      </c>
      <c r="G1766">
        <f>Table14[[#This Row],[runtime_to_process_final_model]]+Table14[[#This Row],[Processing Time (s) - final model]]</f>
        <v>18.881612062454163</v>
      </c>
      <c r="H1766">
        <f t="shared" si="27"/>
        <v>0.96924766611748392</v>
      </c>
    </row>
    <row r="1767" spans="1:8" x14ac:dyDescent="0.3">
      <c r="A1767" t="s">
        <v>3594</v>
      </c>
      <c r="B1767">
        <v>36.088989496231001</v>
      </c>
      <c r="C1767">
        <v>0.102360010147094</v>
      </c>
      <c r="D1767">
        <f>Table14[[#This Row],[runtime_to_process_best_model]]+Table14[[#This Row],[AnalysisTime (s) - best model]]</f>
        <v>36.191349506378096</v>
      </c>
      <c r="E1767">
        <v>29.614651918411202</v>
      </c>
      <c r="F1767">
        <v>7.1956396102905204E-2</v>
      </c>
      <c r="G1767">
        <f>Table14[[#This Row],[runtime_to_process_final_model]]+Table14[[#This Row],[Processing Time (s) - final model]]</f>
        <v>29.686608314514107</v>
      </c>
      <c r="H1767">
        <f t="shared" si="27"/>
        <v>0.96979681493681391</v>
      </c>
    </row>
    <row r="1768" spans="1:8" x14ac:dyDescent="0.3">
      <c r="A1768" t="s">
        <v>3595</v>
      </c>
      <c r="B1768">
        <v>25.610882043838501</v>
      </c>
      <c r="C1768">
        <v>8.8641166687011705E-2</v>
      </c>
      <c r="D1768">
        <f>Table14[[#This Row],[runtime_to_process_best_model]]+Table14[[#This Row],[AnalysisTime (s) - best model]]</f>
        <v>25.699523210525513</v>
      </c>
      <c r="E1768">
        <v>22.7932815551757</v>
      </c>
      <c r="F1768">
        <v>5.8828353881835903E-2</v>
      </c>
      <c r="G1768">
        <f>Table14[[#This Row],[runtime_to_process_final_model]]+Table14[[#This Row],[Processing Time (s) - final model]]</f>
        <v>22.852109909057535</v>
      </c>
      <c r="H1768">
        <f t="shared" si="27"/>
        <v>0.9703459637561439</v>
      </c>
    </row>
    <row r="1769" spans="1:8" x14ac:dyDescent="0.3">
      <c r="A1769" t="s">
        <v>3596</v>
      </c>
      <c r="B1769">
        <v>14.2314667701721</v>
      </c>
      <c r="C1769">
        <v>3.6430358886718701E-2</v>
      </c>
      <c r="D1769">
        <f>Table14[[#This Row],[runtime_to_process_best_model]]+Table14[[#This Row],[AnalysisTime (s) - best model]]</f>
        <v>14.267897129058818</v>
      </c>
      <c r="E1769">
        <v>13.811306715011501</v>
      </c>
      <c r="F1769">
        <v>7.8303337097167899E-2</v>
      </c>
      <c r="G1769">
        <f>Table14[[#This Row],[runtime_to_process_final_model]]+Table14[[#This Row],[Processing Time (s) - final model]]</f>
        <v>13.889610052108669</v>
      </c>
      <c r="H1769">
        <f t="shared" si="27"/>
        <v>0.9708951125754739</v>
      </c>
    </row>
    <row r="1770" spans="1:8" x14ac:dyDescent="0.3">
      <c r="A1770" t="s">
        <v>3597</v>
      </c>
      <c r="B1770">
        <v>24.420130014419499</v>
      </c>
      <c r="C1770">
        <v>7.4203968048095703E-2</v>
      </c>
      <c r="D1770">
        <f>Table14[[#This Row],[runtime_to_process_best_model]]+Table14[[#This Row],[AnalysisTime (s) - best model]]</f>
        <v>24.494333982467595</v>
      </c>
      <c r="E1770">
        <v>23.154543399810699</v>
      </c>
      <c r="F1770">
        <v>6.9758176803588798E-2</v>
      </c>
      <c r="G1770">
        <f>Table14[[#This Row],[runtime_to_process_final_model]]+Table14[[#This Row],[Processing Time (s) - final model]]</f>
        <v>23.224301576614288</v>
      </c>
      <c r="H1770">
        <f t="shared" si="27"/>
        <v>0.97144426139480389</v>
      </c>
    </row>
    <row r="1771" spans="1:8" x14ac:dyDescent="0.3">
      <c r="A1771" t="s">
        <v>3598</v>
      </c>
      <c r="B1771">
        <v>18.898918867111199</v>
      </c>
      <c r="C1771">
        <v>5.2495241165161098E-2</v>
      </c>
      <c r="D1771">
        <f>Table14[[#This Row],[runtime_to_process_best_model]]+Table14[[#This Row],[AnalysisTime (s) - best model]]</f>
        <v>18.95141410827636</v>
      </c>
      <c r="E1771">
        <v>18.6100513935089</v>
      </c>
      <c r="F1771">
        <v>9.6097469329833901E-2</v>
      </c>
      <c r="G1771">
        <f>Table14[[#This Row],[runtime_to_process_final_model]]+Table14[[#This Row],[Processing Time (s) - final model]]</f>
        <v>18.706148862838734</v>
      </c>
      <c r="H1771">
        <f t="shared" si="27"/>
        <v>0.97199341021413388</v>
      </c>
    </row>
    <row r="1772" spans="1:8" x14ac:dyDescent="0.3">
      <c r="A1772" t="s">
        <v>3599</v>
      </c>
      <c r="B1772">
        <v>26.142824172973601</v>
      </c>
      <c r="C1772">
        <v>9.4595193862914997E-2</v>
      </c>
      <c r="D1772">
        <f>Table14[[#This Row],[runtime_to_process_best_model]]+Table14[[#This Row],[AnalysisTime (s) - best model]]</f>
        <v>26.237419366836516</v>
      </c>
      <c r="E1772">
        <v>24.122630357742299</v>
      </c>
      <c r="F1772">
        <v>0.19233512878417899</v>
      </c>
      <c r="G1772">
        <f>Table14[[#This Row],[runtime_to_process_final_model]]+Table14[[#This Row],[Processing Time (s) - final model]]</f>
        <v>24.314965486526479</v>
      </c>
      <c r="H1772">
        <f t="shared" si="27"/>
        <v>0.97254255903346387</v>
      </c>
    </row>
    <row r="1773" spans="1:8" x14ac:dyDescent="0.3">
      <c r="A1773" t="s">
        <v>3600</v>
      </c>
      <c r="B1773">
        <v>14.642819404601999</v>
      </c>
      <c r="C1773">
        <v>3.0742406845092701E-2</v>
      </c>
      <c r="D1773">
        <f>Table14[[#This Row],[runtime_to_process_best_model]]+Table14[[#This Row],[AnalysisTime (s) - best model]]</f>
        <v>14.673561811447092</v>
      </c>
      <c r="E1773">
        <v>14.029969453811599</v>
      </c>
      <c r="F1773">
        <v>2.3453712463378899E-2</v>
      </c>
      <c r="G1773">
        <f>Table14[[#This Row],[runtime_to_process_final_model]]+Table14[[#This Row],[Processing Time (s) - final model]]</f>
        <v>14.053423166274978</v>
      </c>
      <c r="H1773">
        <f t="shared" si="27"/>
        <v>0.97309170785279386</v>
      </c>
    </row>
    <row r="1774" spans="1:8" x14ac:dyDescent="0.3">
      <c r="A1774" t="s">
        <v>3601</v>
      </c>
      <c r="B1774">
        <v>7.6199212074279696</v>
      </c>
      <c r="C1774">
        <v>3.4697532653808497E-2</v>
      </c>
      <c r="D1774">
        <f>Table14[[#This Row],[runtime_to_process_best_model]]+Table14[[#This Row],[AnalysisTime (s) - best model]]</f>
        <v>7.6546187400817782</v>
      </c>
      <c r="E1774">
        <v>7.4396665096282897</v>
      </c>
      <c r="F1774">
        <v>1.6929626464843701E-2</v>
      </c>
      <c r="G1774">
        <f>Table14[[#This Row],[runtime_to_process_final_model]]+Table14[[#This Row],[Processing Time (s) - final model]]</f>
        <v>7.4565961360931334</v>
      </c>
      <c r="H1774">
        <f t="shared" si="27"/>
        <v>0.97364085667212386</v>
      </c>
    </row>
    <row r="1775" spans="1:8" x14ac:dyDescent="0.3">
      <c r="A1775" t="s">
        <v>3602</v>
      </c>
      <c r="B1775">
        <v>28.413577079772899</v>
      </c>
      <c r="C1775">
        <v>6.7014932632446206E-2</v>
      </c>
      <c r="D1775">
        <f>Table14[[#This Row],[runtime_to_process_best_model]]+Table14[[#This Row],[AnalysisTime (s) - best model]]</f>
        <v>28.480592012405346</v>
      </c>
      <c r="E1775">
        <v>25.544389486312799</v>
      </c>
      <c r="F1775">
        <v>0.19364309310913</v>
      </c>
      <c r="G1775">
        <f>Table14[[#This Row],[runtime_to_process_final_model]]+Table14[[#This Row],[Processing Time (s) - final model]]</f>
        <v>25.73803257942193</v>
      </c>
      <c r="H1775">
        <f t="shared" si="27"/>
        <v>0.97419000549145385</v>
      </c>
    </row>
    <row r="1776" spans="1:8" x14ac:dyDescent="0.3">
      <c r="A1776" t="s">
        <v>3603</v>
      </c>
      <c r="B1776">
        <v>13.242594957351599</v>
      </c>
      <c r="C1776">
        <v>5.2145719528198201E-2</v>
      </c>
      <c r="D1776">
        <f>Table14[[#This Row],[runtime_to_process_best_model]]+Table14[[#This Row],[AnalysisTime (s) - best model]]</f>
        <v>13.294740676879798</v>
      </c>
      <c r="E1776">
        <v>11.395092725753701</v>
      </c>
      <c r="F1776">
        <v>3.9604663848876898E-2</v>
      </c>
      <c r="G1776">
        <f>Table14[[#This Row],[runtime_to_process_final_model]]+Table14[[#This Row],[Processing Time (s) - final model]]</f>
        <v>11.434697389602578</v>
      </c>
      <c r="H1776">
        <f t="shared" si="27"/>
        <v>0.97473915431078384</v>
      </c>
    </row>
    <row r="1777" spans="1:8" x14ac:dyDescent="0.3">
      <c r="A1777" t="s">
        <v>3604</v>
      </c>
      <c r="B1777">
        <v>19.3635990619659</v>
      </c>
      <c r="C1777">
        <v>5.83233833312988E-2</v>
      </c>
      <c r="D1777">
        <f>Table14[[#This Row],[runtime_to_process_best_model]]+Table14[[#This Row],[AnalysisTime (s) - best model]]</f>
        <v>19.421922445297199</v>
      </c>
      <c r="E1777">
        <v>18.421964406967099</v>
      </c>
      <c r="F1777">
        <v>0.102159261703491</v>
      </c>
      <c r="G1777">
        <f>Table14[[#This Row],[runtime_to_process_final_model]]+Table14[[#This Row],[Processing Time (s) - final model]]</f>
        <v>18.52412366867059</v>
      </c>
      <c r="H1777">
        <f t="shared" si="27"/>
        <v>0.97528830313011383</v>
      </c>
    </row>
    <row r="1778" spans="1:8" x14ac:dyDescent="0.3">
      <c r="A1778" t="s">
        <v>3605</v>
      </c>
      <c r="B1778">
        <v>7.74499034881591</v>
      </c>
      <c r="C1778">
        <v>1.10466480255126E-2</v>
      </c>
      <c r="D1778">
        <f>Table14[[#This Row],[runtime_to_process_best_model]]+Table14[[#This Row],[AnalysisTime (s) - best model]]</f>
        <v>7.7560369968414227</v>
      </c>
      <c r="E1778">
        <v>7.0186378955841002</v>
      </c>
      <c r="F1778">
        <v>5.04019260406494E-2</v>
      </c>
      <c r="G1778">
        <f>Table14[[#This Row],[runtime_to_process_final_model]]+Table14[[#This Row],[Processing Time (s) - final model]]</f>
        <v>7.0690398216247496</v>
      </c>
      <c r="H1778">
        <f t="shared" si="27"/>
        <v>0.97583745194944382</v>
      </c>
    </row>
    <row r="1779" spans="1:8" x14ac:dyDescent="0.3">
      <c r="A1779" t="s">
        <v>3606</v>
      </c>
      <c r="B1779">
        <v>16.905858993530199</v>
      </c>
      <c r="C1779">
        <v>3.4577131271362298E-2</v>
      </c>
      <c r="D1779">
        <f>Table14[[#This Row],[runtime_to_process_best_model]]+Table14[[#This Row],[AnalysisTime (s) - best model]]</f>
        <v>16.940436124801561</v>
      </c>
      <c r="E1779">
        <v>14.350789308547901</v>
      </c>
      <c r="F1779">
        <v>4.4335603713989202E-2</v>
      </c>
      <c r="G1779">
        <f>Table14[[#This Row],[runtime_to_process_final_model]]+Table14[[#This Row],[Processing Time (s) - final model]]</f>
        <v>14.39512491226189</v>
      </c>
      <c r="H1779">
        <f t="shared" si="27"/>
        <v>0.97638660076877382</v>
      </c>
    </row>
    <row r="1780" spans="1:8" x14ac:dyDescent="0.3">
      <c r="A1780" t="s">
        <v>3607</v>
      </c>
      <c r="B1780">
        <v>8.4146676063537598</v>
      </c>
      <c r="C1780">
        <v>1.6396284103393499E-2</v>
      </c>
      <c r="D1780">
        <f>Table14[[#This Row],[runtime_to_process_best_model]]+Table14[[#This Row],[AnalysisTime (s) - best model]]</f>
        <v>8.4310638904571533</v>
      </c>
      <c r="E1780">
        <v>6.8424577713012598</v>
      </c>
      <c r="F1780">
        <v>6.9584131240844699E-2</v>
      </c>
      <c r="G1780">
        <f>Table14[[#This Row],[runtime_to_process_final_model]]+Table14[[#This Row],[Processing Time (s) - final model]]</f>
        <v>6.9120419025421045</v>
      </c>
      <c r="H1780">
        <f t="shared" si="27"/>
        <v>0.97693574958810381</v>
      </c>
    </row>
    <row r="1781" spans="1:8" x14ac:dyDescent="0.3">
      <c r="A1781" t="s">
        <v>3608</v>
      </c>
      <c r="B1781">
        <v>28.3150780200958</v>
      </c>
      <c r="C1781">
        <v>8.4172964096069294E-2</v>
      </c>
      <c r="D1781">
        <f>Table14[[#This Row],[runtime_to_process_best_model]]+Table14[[#This Row],[AnalysisTime (s) - best model]]</f>
        <v>28.39925098419187</v>
      </c>
      <c r="E1781">
        <v>24.002170801162698</v>
      </c>
      <c r="F1781">
        <v>6.6139936447143499E-2</v>
      </c>
      <c r="G1781">
        <f>Table14[[#This Row],[runtime_to_process_final_model]]+Table14[[#This Row],[Processing Time (s) - final model]]</f>
        <v>24.068310737609842</v>
      </c>
      <c r="H1781">
        <f t="shared" si="27"/>
        <v>0.9774848984074338</v>
      </c>
    </row>
    <row r="1782" spans="1:8" x14ac:dyDescent="0.3">
      <c r="A1782" t="s">
        <v>3609</v>
      </c>
      <c r="B1782">
        <v>29.6939630508422</v>
      </c>
      <c r="C1782">
        <v>7.0701599121093694E-2</v>
      </c>
      <c r="D1782">
        <f>Table14[[#This Row],[runtime_to_process_best_model]]+Table14[[#This Row],[AnalysisTime (s) - best model]]</f>
        <v>29.764664649963294</v>
      </c>
      <c r="E1782">
        <v>28.4795899391174</v>
      </c>
      <c r="F1782">
        <v>8.1259489059448201E-2</v>
      </c>
      <c r="G1782">
        <f>Table14[[#This Row],[runtime_to_process_final_model]]+Table14[[#This Row],[Processing Time (s) - final model]]</f>
        <v>28.560849428176848</v>
      </c>
      <c r="H1782">
        <f t="shared" si="27"/>
        <v>0.97803404722676379</v>
      </c>
    </row>
    <row r="1783" spans="1:8" x14ac:dyDescent="0.3">
      <c r="A1783" t="s">
        <v>3610</v>
      </c>
      <c r="B1783">
        <v>8.4410521984100306</v>
      </c>
      <c r="C1783">
        <v>3.3488750457763602E-2</v>
      </c>
      <c r="D1783">
        <f>Table14[[#This Row],[runtime_to_process_best_model]]+Table14[[#This Row],[AnalysisTime (s) - best model]]</f>
        <v>8.4745409488677943</v>
      </c>
      <c r="E1783">
        <v>8.13413262367248</v>
      </c>
      <c r="F1783">
        <v>0.11502408981323201</v>
      </c>
      <c r="G1783">
        <f>Table14[[#This Row],[runtime_to_process_final_model]]+Table14[[#This Row],[Processing Time (s) - final model]]</f>
        <v>8.2491567134857124</v>
      </c>
      <c r="H1783">
        <f t="shared" si="27"/>
        <v>0.97858319604609378</v>
      </c>
    </row>
    <row r="1784" spans="1:8" x14ac:dyDescent="0.3">
      <c r="A1784" t="s">
        <v>3611</v>
      </c>
      <c r="B1784">
        <v>13.50470662117</v>
      </c>
      <c r="C1784">
        <v>3.3731222152709898E-2</v>
      </c>
      <c r="D1784">
        <f>Table14[[#This Row],[runtime_to_process_best_model]]+Table14[[#This Row],[AnalysisTime (s) - best model]]</f>
        <v>13.538437843322709</v>
      </c>
      <c r="E1784">
        <v>11.8401441574096</v>
      </c>
      <c r="F1784">
        <v>2.8589487075805602E-2</v>
      </c>
      <c r="G1784">
        <f>Table14[[#This Row],[runtime_to_process_final_model]]+Table14[[#This Row],[Processing Time (s) - final model]]</f>
        <v>11.868733644485406</v>
      </c>
      <c r="H1784">
        <f t="shared" si="27"/>
        <v>0.97913234486542378</v>
      </c>
    </row>
    <row r="1785" spans="1:8" x14ac:dyDescent="0.3">
      <c r="A1785" t="s">
        <v>3612</v>
      </c>
      <c r="B1785">
        <v>27.123711347579899</v>
      </c>
      <c r="C1785">
        <v>4.6578645706176702E-2</v>
      </c>
      <c r="D1785">
        <f>Table14[[#This Row],[runtime_to_process_best_model]]+Table14[[#This Row],[AnalysisTime (s) - best model]]</f>
        <v>27.170289993286076</v>
      </c>
      <c r="E1785">
        <v>22.086615562438901</v>
      </c>
      <c r="F1785">
        <v>0.13351678848266599</v>
      </c>
      <c r="G1785">
        <f>Table14[[#This Row],[runtime_to_process_final_model]]+Table14[[#This Row],[Processing Time (s) - final model]]</f>
        <v>22.220132350921567</v>
      </c>
      <c r="H1785">
        <f t="shared" si="27"/>
        <v>0.97968149368475377</v>
      </c>
    </row>
    <row r="1786" spans="1:8" x14ac:dyDescent="0.3">
      <c r="A1786" t="s">
        <v>3613</v>
      </c>
      <c r="B1786">
        <v>28.226359128952001</v>
      </c>
      <c r="C1786">
        <v>7.3561668395996094E-2</v>
      </c>
      <c r="D1786">
        <f>Table14[[#This Row],[runtime_to_process_best_model]]+Table14[[#This Row],[AnalysisTime (s) - best model]]</f>
        <v>28.299920797347998</v>
      </c>
      <c r="E1786">
        <v>24.5433638095855</v>
      </c>
      <c r="F1786">
        <v>0.18693566322326599</v>
      </c>
      <c r="G1786">
        <f>Table14[[#This Row],[runtime_to_process_final_model]]+Table14[[#This Row],[Processing Time (s) - final model]]</f>
        <v>24.730299472808767</v>
      </c>
      <c r="H1786">
        <f t="shared" si="27"/>
        <v>0.98023064250408376</v>
      </c>
    </row>
    <row r="1787" spans="1:8" x14ac:dyDescent="0.3">
      <c r="A1787" t="s">
        <v>3614</v>
      </c>
      <c r="B1787">
        <v>15.1459147930145</v>
      </c>
      <c r="C1787">
        <v>2.5947570800781201E-2</v>
      </c>
      <c r="D1787">
        <f>Table14[[#This Row],[runtime_to_process_best_model]]+Table14[[#This Row],[AnalysisTime (s) - best model]]</f>
        <v>15.171862363815281</v>
      </c>
      <c r="E1787">
        <v>12.397547960281299</v>
      </c>
      <c r="F1787">
        <v>2.1599292755126901E-2</v>
      </c>
      <c r="G1787">
        <f>Table14[[#This Row],[runtime_to_process_final_model]]+Table14[[#This Row],[Processing Time (s) - final model]]</f>
        <v>12.419147253036426</v>
      </c>
      <c r="H1787">
        <f t="shared" si="27"/>
        <v>0.98077979132341375</v>
      </c>
    </row>
    <row r="1788" spans="1:8" x14ac:dyDescent="0.3">
      <c r="A1788" t="s">
        <v>3615</v>
      </c>
      <c r="B1788">
        <v>31.690947771072299</v>
      </c>
      <c r="C1788">
        <v>5.7495594024658203E-2</v>
      </c>
      <c r="D1788">
        <f>Table14[[#This Row],[runtime_to_process_best_model]]+Table14[[#This Row],[AnalysisTime (s) - best model]]</f>
        <v>31.748443365096957</v>
      </c>
      <c r="E1788">
        <v>27.448178291320801</v>
      </c>
      <c r="F1788">
        <v>8.0401182174682603E-2</v>
      </c>
      <c r="G1788">
        <f>Table14[[#This Row],[runtime_to_process_final_model]]+Table14[[#This Row],[Processing Time (s) - final model]]</f>
        <v>27.528579473495483</v>
      </c>
      <c r="H1788">
        <f t="shared" si="27"/>
        <v>0.98132894014274374</v>
      </c>
    </row>
    <row r="1789" spans="1:8" x14ac:dyDescent="0.3">
      <c r="A1789" t="s">
        <v>3616</v>
      </c>
      <c r="B1789">
        <v>24.788734197616499</v>
      </c>
      <c r="C1789">
        <v>0.18990421295165999</v>
      </c>
      <c r="D1789">
        <f>Table14[[#This Row],[runtime_to_process_best_model]]+Table14[[#This Row],[AnalysisTime (s) - best model]]</f>
        <v>24.978638410568159</v>
      </c>
      <c r="E1789">
        <v>22.721608638763399</v>
      </c>
      <c r="F1789">
        <v>0.10531115531921301</v>
      </c>
      <c r="G1789">
        <f>Table14[[#This Row],[runtime_to_process_final_model]]+Table14[[#This Row],[Processing Time (s) - final model]]</f>
        <v>22.826919794082613</v>
      </c>
      <c r="H1789">
        <f t="shared" si="27"/>
        <v>0.98187808896207374</v>
      </c>
    </row>
    <row r="1790" spans="1:8" x14ac:dyDescent="0.3">
      <c r="A1790" t="s">
        <v>3617</v>
      </c>
      <c r="B1790">
        <v>16.722977876663201</v>
      </c>
      <c r="C1790">
        <v>0.106209278106689</v>
      </c>
      <c r="D1790">
        <f>Table14[[#This Row],[runtime_to_process_best_model]]+Table14[[#This Row],[AnalysisTime (s) - best model]]</f>
        <v>16.82918715476989</v>
      </c>
      <c r="E1790">
        <v>13.6175055503845</v>
      </c>
      <c r="F1790">
        <v>5.3608894348144497E-2</v>
      </c>
      <c r="G1790">
        <f>Table14[[#This Row],[runtime_to_process_final_model]]+Table14[[#This Row],[Processing Time (s) - final model]]</f>
        <v>13.671114444732645</v>
      </c>
      <c r="H1790">
        <f t="shared" si="27"/>
        <v>0.98242723778140373</v>
      </c>
    </row>
    <row r="1791" spans="1:8" x14ac:dyDescent="0.3">
      <c r="A1791" t="s">
        <v>3618</v>
      </c>
      <c r="B1791">
        <v>22.158097505569401</v>
      </c>
      <c r="C1791">
        <v>4.9412965774536098E-2</v>
      </c>
      <c r="D1791">
        <f>Table14[[#This Row],[runtime_to_process_best_model]]+Table14[[#This Row],[AnalysisTime (s) - best model]]</f>
        <v>22.207510471343937</v>
      </c>
      <c r="E1791">
        <v>17.950349092483499</v>
      </c>
      <c r="F1791">
        <v>0.106295824050903</v>
      </c>
      <c r="G1791">
        <f>Table14[[#This Row],[runtime_to_process_final_model]]+Table14[[#This Row],[Processing Time (s) - final model]]</f>
        <v>18.056644916534403</v>
      </c>
      <c r="H1791">
        <f t="shared" si="27"/>
        <v>0.98297638660073372</v>
      </c>
    </row>
    <row r="1792" spans="1:8" x14ac:dyDescent="0.3">
      <c r="A1792" t="s">
        <v>3619</v>
      </c>
      <c r="B1792">
        <v>18.454749822616499</v>
      </c>
      <c r="C1792">
        <v>4.4466972351074198E-2</v>
      </c>
      <c r="D1792">
        <f>Table14[[#This Row],[runtime_to_process_best_model]]+Table14[[#This Row],[AnalysisTime (s) - best model]]</f>
        <v>18.499216794967573</v>
      </c>
      <c r="E1792">
        <v>17.758892536163302</v>
      </c>
      <c r="F1792">
        <v>9.7717046737670898E-2</v>
      </c>
      <c r="G1792">
        <f>Table14[[#This Row],[runtime_to_process_final_model]]+Table14[[#This Row],[Processing Time (s) - final model]]</f>
        <v>17.856609582900973</v>
      </c>
      <c r="H1792">
        <f t="shared" si="27"/>
        <v>0.98352553542006371</v>
      </c>
    </row>
    <row r="1793" spans="1:8" x14ac:dyDescent="0.3">
      <c r="A1793" t="s">
        <v>3620</v>
      </c>
      <c r="B1793">
        <v>2.7635235786437899</v>
      </c>
      <c r="C1793">
        <v>6.6946029663085896E-2</v>
      </c>
      <c r="D1793">
        <f>Table14[[#This Row],[runtime_to_process_best_model]]+Table14[[#This Row],[AnalysisTime (s) - best model]]</f>
        <v>2.8304696083068759</v>
      </c>
      <c r="E1793">
        <v>2.4692182540893501</v>
      </c>
      <c r="F1793">
        <v>1.71425342559814E-2</v>
      </c>
      <c r="G1793">
        <f>Table14[[#This Row],[runtime_to_process_final_model]]+Table14[[#This Row],[Processing Time (s) - final model]]</f>
        <v>2.4863607883453316</v>
      </c>
      <c r="H1793">
        <f t="shared" si="27"/>
        <v>0.9840746842393937</v>
      </c>
    </row>
    <row r="1794" spans="1:8" x14ac:dyDescent="0.3">
      <c r="A1794" t="s">
        <v>3621</v>
      </c>
      <c r="B1794">
        <v>25.705797195434499</v>
      </c>
      <c r="C1794">
        <v>5.1300764083862298E-2</v>
      </c>
      <c r="D1794">
        <f>Table14[[#This Row],[runtime_to_process_best_model]]+Table14[[#This Row],[AnalysisTime (s) - best model]]</f>
        <v>25.757097959518362</v>
      </c>
      <c r="E1794">
        <v>24.325759172439501</v>
      </c>
      <c r="F1794">
        <v>7.8609943389892495E-2</v>
      </c>
      <c r="G1794">
        <f>Table14[[#This Row],[runtime_to_process_final_model]]+Table14[[#This Row],[Processing Time (s) - final model]]</f>
        <v>24.404369115829393</v>
      </c>
      <c r="H1794">
        <f t="shared" si="27"/>
        <v>0.9846238330587237</v>
      </c>
    </row>
    <row r="1795" spans="1:8" x14ac:dyDescent="0.3">
      <c r="A1795" t="s">
        <v>3622</v>
      </c>
      <c r="B1795">
        <v>21.264813899993801</v>
      </c>
      <c r="C1795">
        <v>5.9326887130737298E-2</v>
      </c>
      <c r="D1795">
        <f>Table14[[#This Row],[runtime_to_process_best_model]]+Table14[[#This Row],[AnalysisTime (s) - best model]]</f>
        <v>21.324140787124538</v>
      </c>
      <c r="E1795">
        <v>18.288400173187199</v>
      </c>
      <c r="F1795">
        <v>8.4693193435668904E-2</v>
      </c>
      <c r="G1795">
        <f>Table14[[#This Row],[runtime_to_process_final_model]]+Table14[[#This Row],[Processing Time (s) - final model]]</f>
        <v>18.373093366622868</v>
      </c>
      <c r="H1795">
        <f t="shared" si="27"/>
        <v>0.98517298187805369</v>
      </c>
    </row>
    <row r="1796" spans="1:8" x14ac:dyDescent="0.3">
      <c r="A1796" t="s">
        <v>3623</v>
      </c>
      <c r="B1796">
        <v>8.6165697574615407</v>
      </c>
      <c r="C1796">
        <v>3.7505388259887598E-2</v>
      </c>
      <c r="D1796">
        <f>Table14[[#This Row],[runtime_to_process_best_model]]+Table14[[#This Row],[AnalysisTime (s) - best model]]</f>
        <v>8.6540751457214284</v>
      </c>
      <c r="E1796">
        <v>8.3152966499328596</v>
      </c>
      <c r="F1796">
        <v>6.7357063293457003E-2</v>
      </c>
      <c r="G1796">
        <f>Table14[[#This Row],[runtime_to_process_final_model]]+Table14[[#This Row],[Processing Time (s) - final model]]</f>
        <v>8.3826537132263166</v>
      </c>
      <c r="H1796">
        <f t="shared" ref="H1796:H1822" si="28">(1/1821)+H1795</f>
        <v>0.98572213069738368</v>
      </c>
    </row>
    <row r="1797" spans="1:8" x14ac:dyDescent="0.3">
      <c r="A1797" t="s">
        <v>3624</v>
      </c>
      <c r="B1797">
        <v>20.285940170288001</v>
      </c>
      <c r="C1797">
        <v>6.8680524826049805E-2</v>
      </c>
      <c r="D1797">
        <f>Table14[[#This Row],[runtime_to_process_best_model]]+Table14[[#This Row],[AnalysisTime (s) - best model]]</f>
        <v>20.35462069511405</v>
      </c>
      <c r="E1797">
        <v>19.281268835067699</v>
      </c>
      <c r="F1797">
        <v>8.9396238327026298E-2</v>
      </c>
      <c r="G1797">
        <f>Table14[[#This Row],[runtime_to_process_final_model]]+Table14[[#This Row],[Processing Time (s) - final model]]</f>
        <v>19.370665073394726</v>
      </c>
      <c r="H1797">
        <f t="shared" si="28"/>
        <v>0.98627127951671367</v>
      </c>
    </row>
    <row r="1798" spans="1:8" x14ac:dyDescent="0.3">
      <c r="A1798" t="s">
        <v>3625</v>
      </c>
      <c r="B1798">
        <v>27.6586754322052</v>
      </c>
      <c r="C1798">
        <v>6.9389343261718694E-2</v>
      </c>
      <c r="D1798">
        <f>Table14[[#This Row],[runtime_to_process_best_model]]+Table14[[#This Row],[AnalysisTime (s) - best model]]</f>
        <v>27.728064775466919</v>
      </c>
      <c r="E1798">
        <v>26.143008947372401</v>
      </c>
      <c r="F1798">
        <v>8.5530519485473605E-2</v>
      </c>
      <c r="G1798">
        <f>Table14[[#This Row],[runtime_to_process_final_model]]+Table14[[#This Row],[Processing Time (s) - final model]]</f>
        <v>26.228539466857875</v>
      </c>
      <c r="H1798">
        <f t="shared" si="28"/>
        <v>0.98682042833604366</v>
      </c>
    </row>
    <row r="1799" spans="1:8" x14ac:dyDescent="0.3">
      <c r="A1799" t="s">
        <v>3626</v>
      </c>
      <c r="B1799">
        <v>52.064693689346299</v>
      </c>
      <c r="C1799">
        <v>0.17801499366760201</v>
      </c>
      <c r="D1799">
        <f>Table14[[#This Row],[runtime_to_process_best_model]]+Table14[[#This Row],[AnalysisTime (s) - best model]]</f>
        <v>52.242708683013902</v>
      </c>
      <c r="E1799">
        <v>47.634648084640503</v>
      </c>
      <c r="F1799">
        <v>0.174199104309082</v>
      </c>
      <c r="G1799">
        <f>Table14[[#This Row],[runtime_to_process_final_model]]+Table14[[#This Row],[Processing Time (s) - final model]]</f>
        <v>47.808847188949585</v>
      </c>
      <c r="H1799">
        <f t="shared" si="28"/>
        <v>0.98736957715537366</v>
      </c>
    </row>
    <row r="1800" spans="1:8" x14ac:dyDescent="0.3">
      <c r="A1800" t="s">
        <v>3627</v>
      </c>
      <c r="B1800">
        <v>9.5534293651580793</v>
      </c>
      <c r="C1800">
        <v>2.2541284561157199E-2</v>
      </c>
      <c r="D1800">
        <f>Table14[[#This Row],[runtime_to_process_best_model]]+Table14[[#This Row],[AnalysisTime (s) - best model]]</f>
        <v>9.5759706497192365</v>
      </c>
      <c r="E1800">
        <v>8.2993621826171804</v>
      </c>
      <c r="F1800">
        <v>1.3062953948974601E-2</v>
      </c>
      <c r="G1800">
        <f>Table14[[#This Row],[runtime_to_process_final_model]]+Table14[[#This Row],[Processing Time (s) - final model]]</f>
        <v>8.312425136566155</v>
      </c>
      <c r="H1800">
        <f t="shared" si="28"/>
        <v>0.98791872597470365</v>
      </c>
    </row>
    <row r="1801" spans="1:8" x14ac:dyDescent="0.3">
      <c r="A1801" t="s">
        <v>3628</v>
      </c>
      <c r="B1801">
        <v>28.409935235977098</v>
      </c>
      <c r="C1801">
        <v>9.3781709671020494E-2</v>
      </c>
      <c r="D1801">
        <f>Table14[[#This Row],[runtime_to_process_best_model]]+Table14[[#This Row],[AnalysisTime (s) - best model]]</f>
        <v>28.503716945648119</v>
      </c>
      <c r="E1801">
        <v>27.5709674358367</v>
      </c>
      <c r="F1801">
        <v>0.121345996856689</v>
      </c>
      <c r="G1801">
        <f>Table14[[#This Row],[runtime_to_process_final_model]]+Table14[[#This Row],[Processing Time (s) - final model]]</f>
        <v>27.692313432693389</v>
      </c>
      <c r="H1801">
        <f t="shared" si="28"/>
        <v>0.98846787479403364</v>
      </c>
    </row>
    <row r="1802" spans="1:8" x14ac:dyDescent="0.3">
      <c r="A1802" t="s">
        <v>3629</v>
      </c>
      <c r="B1802">
        <v>30.934279203414899</v>
      </c>
      <c r="C1802">
        <v>0.107781410217285</v>
      </c>
      <c r="D1802">
        <f>Table14[[#This Row],[runtime_to_process_best_model]]+Table14[[#This Row],[AnalysisTime (s) - best model]]</f>
        <v>31.042060613632184</v>
      </c>
      <c r="E1802">
        <v>29.4588830471038</v>
      </c>
      <c r="F1802">
        <v>0.13950777053832999</v>
      </c>
      <c r="G1802">
        <f>Table14[[#This Row],[runtime_to_process_final_model]]+Table14[[#This Row],[Processing Time (s) - final model]]</f>
        <v>29.59839081764213</v>
      </c>
      <c r="H1802">
        <f t="shared" si="28"/>
        <v>0.98901702361336363</v>
      </c>
    </row>
    <row r="1803" spans="1:8" x14ac:dyDescent="0.3">
      <c r="A1803" t="s">
        <v>3630</v>
      </c>
      <c r="B1803">
        <v>11.332765817642199</v>
      </c>
      <c r="C1803">
        <v>2.58457660675048E-2</v>
      </c>
      <c r="D1803">
        <f>Table14[[#This Row],[runtime_to_process_best_model]]+Table14[[#This Row],[AnalysisTime (s) - best model]]</f>
        <v>11.358611583709704</v>
      </c>
      <c r="E1803">
        <v>10.7284007072448</v>
      </c>
      <c r="F1803">
        <v>4.2430639266967697E-2</v>
      </c>
      <c r="G1803">
        <f>Table14[[#This Row],[runtime_to_process_final_model]]+Table14[[#This Row],[Processing Time (s) - final model]]</f>
        <v>10.770831346511768</v>
      </c>
      <c r="H1803">
        <f t="shared" si="28"/>
        <v>0.98956617243269362</v>
      </c>
    </row>
    <row r="1804" spans="1:8" x14ac:dyDescent="0.3">
      <c r="A1804" t="s">
        <v>3631</v>
      </c>
      <c r="B1804">
        <v>17.175756216049098</v>
      </c>
      <c r="C1804">
        <v>3.01103591918945E-2</v>
      </c>
      <c r="D1804">
        <f>Table14[[#This Row],[runtime_to_process_best_model]]+Table14[[#This Row],[AnalysisTime (s) - best model]]</f>
        <v>17.205866575240993</v>
      </c>
      <c r="E1804">
        <v>15.538872480392399</v>
      </c>
      <c r="F1804">
        <v>4.3403148651122998E-2</v>
      </c>
      <c r="G1804">
        <f>Table14[[#This Row],[runtime_to_process_final_model]]+Table14[[#This Row],[Processing Time (s) - final model]]</f>
        <v>15.582275629043522</v>
      </c>
      <c r="H1804">
        <f t="shared" si="28"/>
        <v>0.99011532125202362</v>
      </c>
    </row>
    <row r="1805" spans="1:8" x14ac:dyDescent="0.3">
      <c r="A1805" t="s">
        <v>3632</v>
      </c>
      <c r="B1805">
        <v>10.267121553420999</v>
      </c>
      <c r="C1805">
        <v>3.1458854675292899E-2</v>
      </c>
      <c r="D1805">
        <f>Table14[[#This Row],[runtime_to_process_best_model]]+Table14[[#This Row],[AnalysisTime (s) - best model]]</f>
        <v>10.298580408096292</v>
      </c>
      <c r="E1805">
        <v>8.7549166679382306</v>
      </c>
      <c r="F1805">
        <v>9.5312356948852497E-2</v>
      </c>
      <c r="G1805">
        <f>Table14[[#This Row],[runtime_to_process_final_model]]+Table14[[#This Row],[Processing Time (s) - final model]]</f>
        <v>8.8502290248870832</v>
      </c>
      <c r="H1805">
        <f t="shared" si="28"/>
        <v>0.99066447007135361</v>
      </c>
    </row>
    <row r="1806" spans="1:8" x14ac:dyDescent="0.3">
      <c r="A1806" t="s">
        <v>3633</v>
      </c>
      <c r="B1806">
        <v>30.066116333007798</v>
      </c>
      <c r="C1806">
        <v>7.3059797286987305E-2</v>
      </c>
      <c r="D1806">
        <f>Table14[[#This Row],[runtime_to_process_best_model]]+Table14[[#This Row],[AnalysisTime (s) - best model]]</f>
        <v>30.139176130294786</v>
      </c>
      <c r="E1806">
        <v>25.1806433200836</v>
      </c>
      <c r="F1806">
        <v>0.104419946670532</v>
      </c>
      <c r="G1806">
        <f>Table14[[#This Row],[runtime_to_process_final_model]]+Table14[[#This Row],[Processing Time (s) - final model]]</f>
        <v>25.285063266754133</v>
      </c>
      <c r="H1806">
        <f t="shared" si="28"/>
        <v>0.9912136188906836</v>
      </c>
    </row>
    <row r="1807" spans="1:8" x14ac:dyDescent="0.3">
      <c r="A1807" t="s">
        <v>3634</v>
      </c>
      <c r="B1807">
        <v>12.5785086154937</v>
      </c>
      <c r="C1807">
        <v>3.1121969223022398E-2</v>
      </c>
      <c r="D1807">
        <f>Table14[[#This Row],[runtime_to_process_best_model]]+Table14[[#This Row],[AnalysisTime (s) - best model]]</f>
        <v>12.609630584716722</v>
      </c>
      <c r="E1807">
        <v>11.8927471637725</v>
      </c>
      <c r="F1807">
        <v>3.3427953720092697E-2</v>
      </c>
      <c r="G1807">
        <f>Table14[[#This Row],[runtime_to_process_final_model]]+Table14[[#This Row],[Processing Time (s) - final model]]</f>
        <v>11.926175117492592</v>
      </c>
      <c r="H1807">
        <f t="shared" si="28"/>
        <v>0.99176276771001359</v>
      </c>
    </row>
    <row r="1808" spans="1:8" x14ac:dyDescent="0.3">
      <c r="A1808" t="s">
        <v>3635</v>
      </c>
      <c r="B1808">
        <v>2.6685643196105899</v>
      </c>
      <c r="C1808">
        <v>2.32875347137451E-2</v>
      </c>
      <c r="D1808">
        <f>Table14[[#This Row],[runtime_to_process_best_model]]+Table14[[#This Row],[AnalysisTime (s) - best model]]</f>
        <v>2.691851854324335</v>
      </c>
      <c r="E1808">
        <v>2.2072212696075399</v>
      </c>
      <c r="F1808">
        <v>2.6360511779785101E-2</v>
      </c>
      <c r="G1808">
        <f>Table14[[#This Row],[runtime_to_process_final_model]]+Table14[[#This Row],[Processing Time (s) - final model]]</f>
        <v>2.2335817813873251</v>
      </c>
      <c r="H1808">
        <f t="shared" si="28"/>
        <v>0.99231191652934359</v>
      </c>
    </row>
    <row r="1809" spans="1:8" x14ac:dyDescent="0.3">
      <c r="A1809" t="s">
        <v>3636</v>
      </c>
      <c r="B1809">
        <v>23.385170936584402</v>
      </c>
      <c r="C1809">
        <v>7.1437358856201102E-2</v>
      </c>
      <c r="D1809">
        <f>Table14[[#This Row],[runtime_to_process_best_model]]+Table14[[#This Row],[AnalysisTime (s) - best model]]</f>
        <v>23.456608295440603</v>
      </c>
      <c r="E1809">
        <v>20.641613245010301</v>
      </c>
      <c r="F1809">
        <v>0.100167989730834</v>
      </c>
      <c r="G1809">
        <f>Table14[[#This Row],[runtime_to_process_final_model]]+Table14[[#This Row],[Processing Time (s) - final model]]</f>
        <v>20.741781234741136</v>
      </c>
      <c r="H1809">
        <f t="shared" si="28"/>
        <v>0.99286106534867358</v>
      </c>
    </row>
    <row r="1810" spans="1:8" x14ac:dyDescent="0.3">
      <c r="A1810" t="s">
        <v>3637</v>
      </c>
      <c r="B1810">
        <v>38.964218854904097</v>
      </c>
      <c r="C1810">
        <v>0.134433984756469</v>
      </c>
      <c r="D1810">
        <f>Table14[[#This Row],[runtime_to_process_best_model]]+Table14[[#This Row],[AnalysisTime (s) - best model]]</f>
        <v>39.098652839660566</v>
      </c>
      <c r="E1810">
        <v>32.745975971221903</v>
      </c>
      <c r="F1810">
        <v>0.303562641143798</v>
      </c>
      <c r="G1810">
        <f>Table14[[#This Row],[runtime_to_process_final_model]]+Table14[[#This Row],[Processing Time (s) - final model]]</f>
        <v>33.049538612365701</v>
      </c>
      <c r="H1810">
        <f t="shared" si="28"/>
        <v>0.99341021416800357</v>
      </c>
    </row>
    <row r="1811" spans="1:8" x14ac:dyDescent="0.3">
      <c r="A1811" t="s">
        <v>3638</v>
      </c>
      <c r="B1811">
        <v>11.0057265758514</v>
      </c>
      <c r="C1811">
        <v>5.1393032073974602E-2</v>
      </c>
      <c r="D1811">
        <f>Table14[[#This Row],[runtime_to_process_best_model]]+Table14[[#This Row],[AnalysisTime (s) - best model]]</f>
        <v>11.057119607925374</v>
      </c>
      <c r="E1811">
        <v>10.8102600574493</v>
      </c>
      <c r="F1811">
        <v>6.1707735061645501E-2</v>
      </c>
      <c r="G1811">
        <f>Table14[[#This Row],[runtime_to_process_final_model]]+Table14[[#This Row],[Processing Time (s) - final model]]</f>
        <v>10.871967792510945</v>
      </c>
      <c r="H1811">
        <f t="shared" si="28"/>
        <v>0.99395936298733356</v>
      </c>
    </row>
    <row r="1812" spans="1:8" x14ac:dyDescent="0.3">
      <c r="A1812" t="s">
        <v>3639</v>
      </c>
      <c r="B1812">
        <v>26.284229993820102</v>
      </c>
      <c r="C1812">
        <v>6.0355186462402302E-2</v>
      </c>
      <c r="D1812">
        <f>Table14[[#This Row],[runtime_to_process_best_model]]+Table14[[#This Row],[AnalysisTime (s) - best model]]</f>
        <v>26.344585180282504</v>
      </c>
      <c r="E1812">
        <v>25.1357097625732</v>
      </c>
      <c r="F1812">
        <v>7.1976184844970703E-2</v>
      </c>
      <c r="G1812">
        <f>Table14[[#This Row],[runtime_to_process_final_model]]+Table14[[#This Row],[Processing Time (s) - final model]]</f>
        <v>25.20768594741817</v>
      </c>
      <c r="H1812">
        <f t="shared" si="28"/>
        <v>0.99450851180666355</v>
      </c>
    </row>
    <row r="1813" spans="1:8" x14ac:dyDescent="0.3">
      <c r="A1813" t="s">
        <v>3640</v>
      </c>
      <c r="B1813">
        <v>14.564972877502401</v>
      </c>
      <c r="C1813">
        <v>5.7376384735107401E-2</v>
      </c>
      <c r="D1813">
        <f>Table14[[#This Row],[runtime_to_process_best_model]]+Table14[[#This Row],[AnalysisTime (s) - best model]]</f>
        <v>14.622349262237508</v>
      </c>
      <c r="E1813">
        <v>13.5613138675689</v>
      </c>
      <c r="F1813">
        <v>5.9876680374145501E-2</v>
      </c>
      <c r="G1813">
        <f>Table14[[#This Row],[runtime_to_process_final_model]]+Table14[[#This Row],[Processing Time (s) - final model]]</f>
        <v>13.621190547943046</v>
      </c>
      <c r="H1813">
        <f t="shared" si="28"/>
        <v>0.99505766062599355</v>
      </c>
    </row>
    <row r="1814" spans="1:8" x14ac:dyDescent="0.3">
      <c r="A1814" t="s">
        <v>3641</v>
      </c>
      <c r="B1814">
        <v>32.094281435012803</v>
      </c>
      <c r="C1814">
        <v>4.7932624816894497E-2</v>
      </c>
      <c r="D1814">
        <f>Table14[[#This Row],[runtime_to_process_best_model]]+Table14[[#This Row],[AnalysisTime (s) - best model]]</f>
        <v>32.142214059829698</v>
      </c>
      <c r="E1814">
        <v>29.5972402095794</v>
      </c>
      <c r="F1814">
        <v>8.0713748931884696E-2</v>
      </c>
      <c r="G1814">
        <f>Table14[[#This Row],[runtime_to_process_final_model]]+Table14[[#This Row],[Processing Time (s) - final model]]</f>
        <v>29.677953958511285</v>
      </c>
      <c r="H1814">
        <f t="shared" si="28"/>
        <v>0.99560680944532354</v>
      </c>
    </row>
    <row r="1815" spans="1:8" x14ac:dyDescent="0.3">
      <c r="A1815" t="s">
        <v>3642</v>
      </c>
      <c r="B1815">
        <v>25.072041749954199</v>
      </c>
      <c r="C1815">
        <v>8.7034225463867104E-2</v>
      </c>
      <c r="D1815">
        <f>Table14[[#This Row],[runtime_to_process_best_model]]+Table14[[#This Row],[AnalysisTime (s) - best model]]</f>
        <v>25.159075975418066</v>
      </c>
      <c r="E1815">
        <v>24.0712616443634</v>
      </c>
      <c r="F1815">
        <v>0.12561702728271401</v>
      </c>
      <c r="G1815">
        <f>Table14[[#This Row],[runtime_to_process_final_model]]+Table14[[#This Row],[Processing Time (s) - final model]]</f>
        <v>24.196878671646115</v>
      </c>
      <c r="H1815">
        <f t="shared" si="28"/>
        <v>0.99615595826465353</v>
      </c>
    </row>
    <row r="1816" spans="1:8" x14ac:dyDescent="0.3">
      <c r="A1816" t="s">
        <v>3643</v>
      </c>
      <c r="B1816">
        <v>32.186683654785099</v>
      </c>
      <c r="C1816">
        <v>0.102850198745727</v>
      </c>
      <c r="D1816">
        <f>Table14[[#This Row],[runtime_to_process_best_model]]+Table14[[#This Row],[AnalysisTime (s) - best model]]</f>
        <v>32.289533853530827</v>
      </c>
      <c r="E1816">
        <v>27.709594011306699</v>
      </c>
      <c r="F1816">
        <v>0.137057304382324</v>
      </c>
      <c r="G1816">
        <f>Table14[[#This Row],[runtime_to_process_final_model]]+Table14[[#This Row],[Processing Time (s) - final model]]</f>
        <v>27.846651315689023</v>
      </c>
      <c r="H1816">
        <f t="shared" si="28"/>
        <v>0.99670510708398352</v>
      </c>
    </row>
    <row r="1817" spans="1:8" x14ac:dyDescent="0.3">
      <c r="A1817" t="s">
        <v>3644</v>
      </c>
      <c r="B1817">
        <v>23.900089025497401</v>
      </c>
      <c r="C1817">
        <v>8.2458972930908203E-2</v>
      </c>
      <c r="D1817">
        <f>Table14[[#This Row],[runtime_to_process_best_model]]+Table14[[#This Row],[AnalysisTime (s) - best model]]</f>
        <v>23.982547998428309</v>
      </c>
      <c r="E1817">
        <v>21.4633386135101</v>
      </c>
      <c r="F1817">
        <v>0.140424489974975</v>
      </c>
      <c r="G1817">
        <f>Table14[[#This Row],[runtime_to_process_final_model]]+Table14[[#This Row],[Processing Time (s) - final model]]</f>
        <v>21.603763103485075</v>
      </c>
      <c r="H1817">
        <f t="shared" si="28"/>
        <v>0.99725425590331351</v>
      </c>
    </row>
    <row r="1818" spans="1:8" x14ac:dyDescent="0.3">
      <c r="A1818" t="s">
        <v>3645</v>
      </c>
      <c r="B1818">
        <v>19.301670551299999</v>
      </c>
      <c r="C1818">
        <v>3.6628007888793897E-2</v>
      </c>
      <c r="D1818">
        <f>Table14[[#This Row],[runtime_to_process_best_model]]+Table14[[#This Row],[AnalysisTime (s) - best model]]</f>
        <v>19.338298559188793</v>
      </c>
      <c r="E1818">
        <v>17.294317007064802</v>
      </c>
      <c r="F1818">
        <v>7.0412397384643499E-2</v>
      </c>
      <c r="G1818">
        <f>Table14[[#This Row],[runtime_to_process_final_model]]+Table14[[#This Row],[Processing Time (s) - final model]]</f>
        <v>17.364729404449445</v>
      </c>
      <c r="H1818">
        <f t="shared" si="28"/>
        <v>0.99780340472264351</v>
      </c>
    </row>
    <row r="1819" spans="1:8" x14ac:dyDescent="0.3">
      <c r="A1819" t="s">
        <v>3646</v>
      </c>
      <c r="B1819">
        <v>11.05943775177</v>
      </c>
      <c r="C1819">
        <v>2.8338432312011701E-2</v>
      </c>
      <c r="D1819">
        <f>Table14[[#This Row],[runtime_to_process_best_model]]+Table14[[#This Row],[AnalysisTime (s) - best model]]</f>
        <v>11.087776184082012</v>
      </c>
      <c r="E1819">
        <v>9.8003518581390292</v>
      </c>
      <c r="F1819">
        <v>4.7488689422607401E-2</v>
      </c>
      <c r="G1819">
        <f>Table14[[#This Row],[runtime_to_process_final_model]]+Table14[[#This Row],[Processing Time (s) - final model]]</f>
        <v>9.8478405475616366</v>
      </c>
      <c r="H1819">
        <f t="shared" si="28"/>
        <v>0.9983525535419735</v>
      </c>
    </row>
    <row r="1820" spans="1:8" x14ac:dyDescent="0.3">
      <c r="A1820" t="s">
        <v>3647</v>
      </c>
      <c r="B1820">
        <v>25.100625276565498</v>
      </c>
      <c r="C1820">
        <v>6.6499471664428697E-2</v>
      </c>
      <c r="D1820">
        <f>Table14[[#This Row],[runtime_to_process_best_model]]+Table14[[#This Row],[AnalysisTime (s) - best model]]</f>
        <v>25.167124748229927</v>
      </c>
      <c r="E1820">
        <v>21.6979386806488</v>
      </c>
      <c r="F1820">
        <v>0.12542605400085399</v>
      </c>
      <c r="G1820">
        <f>Table14[[#This Row],[runtime_to_process_final_model]]+Table14[[#This Row],[Processing Time (s) - final model]]</f>
        <v>21.823364734649655</v>
      </c>
      <c r="H1820">
        <f t="shared" si="28"/>
        <v>0.99890170236130349</v>
      </c>
    </row>
    <row r="1821" spans="1:8" x14ac:dyDescent="0.3">
      <c r="A1821" t="s">
        <v>3648</v>
      </c>
      <c r="B1821">
        <v>32.264561176299999</v>
      </c>
      <c r="C1821">
        <v>0.124690771102905</v>
      </c>
      <c r="D1821">
        <f>Table14[[#This Row],[runtime_to_process_best_model]]+Table14[[#This Row],[AnalysisTime (s) - best model]]</f>
        <v>32.389251947402904</v>
      </c>
      <c r="E1821">
        <v>28.5374145507812</v>
      </c>
      <c r="F1821">
        <v>0.10206341743469199</v>
      </c>
      <c r="G1821">
        <f>Table14[[#This Row],[runtime_to_process_final_model]]+Table14[[#This Row],[Processing Time (s) - final model]]</f>
        <v>28.639477968215893</v>
      </c>
      <c r="H1821">
        <f t="shared" si="28"/>
        <v>0.99945085118063348</v>
      </c>
    </row>
    <row r="1822" spans="1:8" x14ac:dyDescent="0.3">
      <c r="A1822" t="s">
        <v>3649</v>
      </c>
      <c r="B1822">
        <v>22.5002341270446</v>
      </c>
      <c r="C1822">
        <v>9.3730926513671806E-2</v>
      </c>
      <c r="D1822">
        <f>Table14[[#This Row],[runtime_to_process_best_model]]+Table14[[#This Row],[AnalysisTime (s) - best model]]</f>
        <v>22.593965053558271</v>
      </c>
      <c r="E1822">
        <v>19.327283620834301</v>
      </c>
      <c r="F1822">
        <v>7.0055007934570299E-2</v>
      </c>
      <c r="G1822">
        <f>Table14[[#This Row],[runtime_to_process_final_model]]+Table14[[#This Row],[Processing Time (s) - final model]]</f>
        <v>19.397338628768871</v>
      </c>
      <c r="H1822">
        <f t="shared" si="28"/>
        <v>0.99999999999996347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7451-B6A2-47A7-87FF-4CFB1152FFE3}">
  <dimension ref="A1:O1822"/>
  <sheetViews>
    <sheetView tabSelected="1" workbookViewId="0">
      <selection activeCell="O5" sqref="O5"/>
    </sheetView>
  </sheetViews>
  <sheetFormatPr defaultRowHeight="14.4" x14ac:dyDescent="0.3"/>
  <cols>
    <col min="1" max="1" width="27.6640625" customWidth="1"/>
    <col min="2" max="2" width="24.21875" customWidth="1"/>
    <col min="3" max="3" width="12" bestFit="1" customWidth="1"/>
  </cols>
  <sheetData>
    <row r="1" spans="1:15" x14ac:dyDescent="0.3">
      <c r="A1" s="2" t="s">
        <v>3651</v>
      </c>
      <c r="B1" t="s">
        <v>3655</v>
      </c>
      <c r="C1" t="s">
        <v>3656</v>
      </c>
    </row>
    <row r="2" spans="1:15" x14ac:dyDescent="0.3">
      <c r="A2" s="2">
        <v>0.56704378128051658</v>
      </c>
      <c r="B2">
        <v>0.55278229713439853</v>
      </c>
      <c r="C2">
        <f>(1/1821)</f>
        <v>5.4914881933003845E-4</v>
      </c>
    </row>
    <row r="3" spans="1:15" x14ac:dyDescent="0.3">
      <c r="A3" s="2">
        <v>1.6289727687835613</v>
      </c>
      <c r="B3">
        <v>1.4923431873321484</v>
      </c>
      <c r="C3">
        <f>(1/1821)+C2</f>
        <v>1.0982976386600769E-3</v>
      </c>
    </row>
    <row r="4" spans="1:15" x14ac:dyDescent="0.3">
      <c r="A4" s="2">
        <v>2.0533509254455549</v>
      </c>
      <c r="B4">
        <v>1.9935364723205506</v>
      </c>
      <c r="C4">
        <f t="shared" ref="C4:C67" si="0">(1/1821)+C3</f>
        <v>1.6474464579901153E-3</v>
      </c>
      <c r="O4" t="s">
        <v>3658</v>
      </c>
    </row>
    <row r="5" spans="1:15" x14ac:dyDescent="0.3">
      <c r="A5" s="2">
        <v>2.3119103908538778</v>
      </c>
      <c r="B5">
        <v>2.2335817813873251</v>
      </c>
      <c r="C5">
        <f t="shared" si="0"/>
        <v>2.1965952773201538E-3</v>
      </c>
      <c r="O5" t="s">
        <v>3657</v>
      </c>
    </row>
    <row r="6" spans="1:15" x14ac:dyDescent="0.3">
      <c r="A6" s="2">
        <v>2.3498678207397425</v>
      </c>
      <c r="B6">
        <v>2.2447040081024152</v>
      </c>
      <c r="C6">
        <f t="shared" si="0"/>
        <v>2.7457440966501922E-3</v>
      </c>
    </row>
    <row r="7" spans="1:15" x14ac:dyDescent="0.3">
      <c r="A7" s="2">
        <v>2.5613412857055651</v>
      </c>
      <c r="B7">
        <v>2.2511782646179173</v>
      </c>
      <c r="C7">
        <f t="shared" si="0"/>
        <v>3.2948929159802307E-3</v>
      </c>
    </row>
    <row r="8" spans="1:15" x14ac:dyDescent="0.3">
      <c r="A8" s="2">
        <v>2.572837829589842</v>
      </c>
      <c r="B8">
        <v>2.281005620956416</v>
      </c>
      <c r="C8">
        <f t="shared" si="0"/>
        <v>3.8440417353102691E-3</v>
      </c>
    </row>
    <row r="9" spans="1:15" x14ac:dyDescent="0.3">
      <c r="A9" s="2">
        <v>2.5753519535064644</v>
      </c>
      <c r="B9">
        <v>2.4758949279785121</v>
      </c>
      <c r="C9">
        <f t="shared" si="0"/>
        <v>4.3931905546403076E-3</v>
      </c>
    </row>
    <row r="10" spans="1:15" x14ac:dyDescent="0.3">
      <c r="A10" s="2">
        <v>2.649967193603513</v>
      </c>
      <c r="B10">
        <v>2.4863607883453316</v>
      </c>
      <c r="C10">
        <f t="shared" si="0"/>
        <v>4.9423393739703465E-3</v>
      </c>
    </row>
    <row r="11" spans="1:15" x14ac:dyDescent="0.3">
      <c r="A11" s="2">
        <v>2.691851854324335</v>
      </c>
      <c r="B11">
        <v>2.4959981441497772</v>
      </c>
      <c r="C11">
        <f t="shared" si="0"/>
        <v>5.4914881933003853E-3</v>
      </c>
    </row>
    <row r="12" spans="1:15" x14ac:dyDescent="0.3">
      <c r="A12" s="2">
        <v>2.8304696083068759</v>
      </c>
      <c r="B12">
        <v>2.6162846088409393</v>
      </c>
      <c r="C12">
        <f t="shared" si="0"/>
        <v>6.0406370126304242E-3</v>
      </c>
    </row>
    <row r="13" spans="1:15" x14ac:dyDescent="0.3">
      <c r="A13" s="2">
        <v>2.9648678302764822</v>
      </c>
      <c r="B13">
        <v>2.7030522823333696</v>
      </c>
      <c r="C13">
        <f t="shared" si="0"/>
        <v>6.5897858319604631E-3</v>
      </c>
    </row>
    <row r="14" spans="1:15" x14ac:dyDescent="0.3">
      <c r="A14" s="2">
        <v>2.9937477111816375</v>
      </c>
      <c r="B14">
        <v>2.7252495288848824</v>
      </c>
      <c r="C14">
        <f t="shared" si="0"/>
        <v>7.138934651290502E-3</v>
      </c>
    </row>
    <row r="15" spans="1:15" x14ac:dyDescent="0.3">
      <c r="A15" s="2">
        <v>3.0122907161712567</v>
      </c>
      <c r="B15">
        <v>2.7585351467132528</v>
      </c>
      <c r="C15">
        <f t="shared" si="0"/>
        <v>7.6880834706205409E-3</v>
      </c>
    </row>
    <row r="16" spans="1:15" x14ac:dyDescent="0.3">
      <c r="A16" s="2">
        <v>3.4168903827667214</v>
      </c>
      <c r="B16">
        <v>2.984861135482781</v>
      </c>
      <c r="C16">
        <f t="shared" si="0"/>
        <v>8.2372322899505798E-3</v>
      </c>
    </row>
    <row r="17" spans="1:3" x14ac:dyDescent="0.3">
      <c r="A17" s="2">
        <v>3.4239804744720428</v>
      </c>
      <c r="B17">
        <v>2.9907071590423566</v>
      </c>
      <c r="C17">
        <f t="shared" si="0"/>
        <v>8.7863811092806186E-3</v>
      </c>
    </row>
    <row r="18" spans="1:3" x14ac:dyDescent="0.3">
      <c r="A18" s="2">
        <v>3.5292332172393737</v>
      </c>
      <c r="B18">
        <v>3.0208294391632071</v>
      </c>
      <c r="C18">
        <f t="shared" si="0"/>
        <v>9.3355299286106575E-3</v>
      </c>
    </row>
    <row r="19" spans="1:3" x14ac:dyDescent="0.3">
      <c r="A19" s="2">
        <v>3.5676867961883483</v>
      </c>
      <c r="B19">
        <v>3.035775661468497</v>
      </c>
      <c r="C19">
        <f t="shared" si="0"/>
        <v>9.8846787479406964E-3</v>
      </c>
    </row>
    <row r="20" spans="1:3" x14ac:dyDescent="0.3">
      <c r="A20" s="2">
        <v>3.7047960758209171</v>
      </c>
      <c r="B20">
        <v>3.1938500404357866</v>
      </c>
      <c r="C20">
        <f t="shared" si="0"/>
        <v>1.0433827567270735E-2</v>
      </c>
    </row>
    <row r="21" spans="1:3" x14ac:dyDescent="0.3">
      <c r="A21" s="2">
        <v>3.746511697769161</v>
      </c>
      <c r="B21">
        <v>3.2507069110870361</v>
      </c>
      <c r="C21">
        <f t="shared" si="0"/>
        <v>1.0982976386600774E-2</v>
      </c>
    </row>
    <row r="22" spans="1:3" x14ac:dyDescent="0.3">
      <c r="A22" s="2">
        <v>3.8420085906982391</v>
      </c>
      <c r="B22">
        <v>3.4322056770324649</v>
      </c>
      <c r="C22">
        <f t="shared" si="0"/>
        <v>1.1532125205930813E-2</v>
      </c>
    </row>
    <row r="23" spans="1:3" x14ac:dyDescent="0.3">
      <c r="A23" s="2">
        <v>3.8636288642883283</v>
      </c>
      <c r="B23">
        <v>3.443354606628418</v>
      </c>
      <c r="C23">
        <f t="shared" si="0"/>
        <v>1.2081274025260852E-2</v>
      </c>
    </row>
    <row r="24" spans="1:3" x14ac:dyDescent="0.3">
      <c r="A24" s="2">
        <v>3.8728778362274108</v>
      </c>
      <c r="B24">
        <v>3.5022754669189378</v>
      </c>
      <c r="C24">
        <f t="shared" si="0"/>
        <v>1.2630422844590891E-2</v>
      </c>
    </row>
    <row r="25" spans="1:3" x14ac:dyDescent="0.3">
      <c r="A25" s="2">
        <v>4.071115970611566</v>
      </c>
      <c r="B25">
        <v>3.5123205184936506</v>
      </c>
      <c r="C25">
        <f t="shared" si="0"/>
        <v>1.317957166392093E-2</v>
      </c>
    </row>
    <row r="26" spans="1:3" x14ac:dyDescent="0.3">
      <c r="A26" s="2">
        <v>4.2222630977630615</v>
      </c>
      <c r="B26">
        <v>3.5465629100799498</v>
      </c>
      <c r="C26">
        <f t="shared" si="0"/>
        <v>1.3728720483250969E-2</v>
      </c>
    </row>
    <row r="27" spans="1:3" x14ac:dyDescent="0.3">
      <c r="A27" s="2">
        <v>4.275090217590324</v>
      </c>
      <c r="B27">
        <v>3.6757769584655753</v>
      </c>
      <c r="C27">
        <f t="shared" si="0"/>
        <v>1.4277869302581007E-2</v>
      </c>
    </row>
    <row r="28" spans="1:3" x14ac:dyDescent="0.3">
      <c r="A28" s="2">
        <v>4.2822711467742884</v>
      </c>
      <c r="B28">
        <v>3.6776490211486741</v>
      </c>
      <c r="C28">
        <f t="shared" si="0"/>
        <v>1.4827018121911046E-2</v>
      </c>
    </row>
    <row r="29" spans="1:3" x14ac:dyDescent="0.3">
      <c r="A29" s="2">
        <v>4.2843062877655003</v>
      </c>
      <c r="B29">
        <v>3.6973452568054181</v>
      </c>
      <c r="C29">
        <f t="shared" si="0"/>
        <v>1.5376166941241085E-2</v>
      </c>
    </row>
    <row r="30" spans="1:3" x14ac:dyDescent="0.3">
      <c r="A30" s="2">
        <v>4.2951235771179119</v>
      </c>
      <c r="B30">
        <v>3.6988787651061958</v>
      </c>
      <c r="C30">
        <f t="shared" si="0"/>
        <v>1.5925315760571122E-2</v>
      </c>
    </row>
    <row r="31" spans="1:3" x14ac:dyDescent="0.3">
      <c r="A31" s="2">
        <v>4.322469234466551</v>
      </c>
      <c r="B31">
        <v>3.7022206783294593</v>
      </c>
      <c r="C31">
        <f t="shared" si="0"/>
        <v>1.647446457990116E-2</v>
      </c>
    </row>
    <row r="32" spans="1:3" x14ac:dyDescent="0.3">
      <c r="A32" s="2">
        <v>4.3326277732849068</v>
      </c>
      <c r="B32">
        <v>3.7265830039977961</v>
      </c>
      <c r="C32">
        <f t="shared" si="0"/>
        <v>1.7023613399231197E-2</v>
      </c>
    </row>
    <row r="33" spans="1:3" x14ac:dyDescent="0.3">
      <c r="A33" s="2">
        <v>4.3361155986785889</v>
      </c>
      <c r="B33">
        <v>3.7372353076934806</v>
      </c>
      <c r="C33">
        <f t="shared" si="0"/>
        <v>1.7572762218561234E-2</v>
      </c>
    </row>
    <row r="34" spans="1:3" x14ac:dyDescent="0.3">
      <c r="A34" s="2">
        <v>4.5023608207702628</v>
      </c>
      <c r="B34">
        <v>3.7417552471160866</v>
      </c>
      <c r="C34">
        <f t="shared" si="0"/>
        <v>1.8121911037891271E-2</v>
      </c>
    </row>
    <row r="35" spans="1:3" x14ac:dyDescent="0.3">
      <c r="A35" s="2">
        <v>4.5611803531646702</v>
      </c>
      <c r="B35">
        <v>3.9499897956848047</v>
      </c>
      <c r="C35">
        <f t="shared" si="0"/>
        <v>1.8671059857221308E-2</v>
      </c>
    </row>
    <row r="36" spans="1:3" x14ac:dyDescent="0.3">
      <c r="A36" s="2">
        <v>4.5837044715881277</v>
      </c>
      <c r="B36">
        <v>3.9680924415588295</v>
      </c>
      <c r="C36">
        <f t="shared" si="0"/>
        <v>1.9220208676551345E-2</v>
      </c>
    </row>
    <row r="37" spans="1:3" x14ac:dyDescent="0.3">
      <c r="A37" s="2">
        <v>4.5938210487365669</v>
      </c>
      <c r="B37">
        <v>4.0179545879363934</v>
      </c>
      <c r="C37">
        <f t="shared" si="0"/>
        <v>1.9769357495881382E-2</v>
      </c>
    </row>
    <row r="38" spans="1:3" x14ac:dyDescent="0.3">
      <c r="A38" s="2">
        <v>4.6181108951568568</v>
      </c>
      <c r="B38">
        <v>4.3807187080383274</v>
      </c>
      <c r="C38">
        <f t="shared" si="0"/>
        <v>2.031850631521142E-2</v>
      </c>
    </row>
    <row r="39" spans="1:3" x14ac:dyDescent="0.3">
      <c r="A39" s="2">
        <v>4.6253936290740878</v>
      </c>
      <c r="B39">
        <v>4.401794672012322</v>
      </c>
      <c r="C39">
        <f t="shared" si="0"/>
        <v>2.0867655134541457E-2</v>
      </c>
    </row>
    <row r="40" spans="1:3" x14ac:dyDescent="0.3">
      <c r="A40" s="2">
        <v>4.7070856094360343</v>
      </c>
      <c r="B40">
        <v>4.4088745117187438</v>
      </c>
      <c r="C40">
        <f t="shared" si="0"/>
        <v>2.1416803953871494E-2</v>
      </c>
    </row>
    <row r="41" spans="1:3" x14ac:dyDescent="0.3">
      <c r="A41" s="2">
        <v>4.7723827362060467</v>
      </c>
      <c r="B41">
        <v>4.4164397716522137</v>
      </c>
      <c r="C41">
        <f t="shared" si="0"/>
        <v>2.1965952773201531E-2</v>
      </c>
    </row>
    <row r="42" spans="1:3" x14ac:dyDescent="0.3">
      <c r="A42" s="2">
        <v>4.8322262763977051</v>
      </c>
      <c r="B42">
        <v>4.4335546493530211</v>
      </c>
      <c r="C42">
        <f t="shared" si="0"/>
        <v>2.2515101592531568E-2</v>
      </c>
    </row>
    <row r="43" spans="1:3" x14ac:dyDescent="0.3">
      <c r="A43" s="2">
        <v>4.8437113761901855</v>
      </c>
      <c r="B43">
        <v>4.4476087093353218</v>
      </c>
      <c r="C43">
        <f t="shared" si="0"/>
        <v>2.3064250411861605E-2</v>
      </c>
    </row>
    <row r="44" spans="1:3" x14ac:dyDescent="0.3">
      <c r="A44" s="2">
        <v>4.8470768928527752</v>
      </c>
      <c r="B44">
        <v>4.4809505939483616</v>
      </c>
      <c r="C44">
        <f t="shared" si="0"/>
        <v>2.3613399231191642E-2</v>
      </c>
    </row>
    <row r="45" spans="1:3" x14ac:dyDescent="0.3">
      <c r="A45" s="2">
        <v>4.8681845664977947</v>
      </c>
      <c r="B45">
        <v>4.5159356594085622</v>
      </c>
      <c r="C45">
        <f t="shared" si="0"/>
        <v>2.416254805052168E-2</v>
      </c>
    </row>
    <row r="46" spans="1:3" x14ac:dyDescent="0.3">
      <c r="A46" s="2">
        <v>4.9155275821685702</v>
      </c>
      <c r="B46">
        <v>4.6702075004577592</v>
      </c>
      <c r="C46">
        <f t="shared" si="0"/>
        <v>2.4711696869851717E-2</v>
      </c>
    </row>
    <row r="47" spans="1:3" x14ac:dyDescent="0.3">
      <c r="A47" s="2">
        <v>4.9262712001800502</v>
      </c>
      <c r="B47">
        <v>4.6903753280639604</v>
      </c>
      <c r="C47">
        <f t="shared" si="0"/>
        <v>2.5260845689181754E-2</v>
      </c>
    </row>
    <row r="48" spans="1:3" x14ac:dyDescent="0.3">
      <c r="A48" s="2">
        <v>4.9826941490173269</v>
      </c>
      <c r="B48">
        <v>4.7067849636077863</v>
      </c>
      <c r="C48">
        <f t="shared" si="0"/>
        <v>2.5809994508511791E-2</v>
      </c>
    </row>
    <row r="49" spans="1:3" x14ac:dyDescent="0.3">
      <c r="A49" s="2">
        <v>4.9838051795959384</v>
      </c>
      <c r="B49">
        <v>4.7295987606048566</v>
      </c>
      <c r="C49">
        <f t="shared" si="0"/>
        <v>2.6359143327841828E-2</v>
      </c>
    </row>
    <row r="50" spans="1:3" x14ac:dyDescent="0.3">
      <c r="A50" s="2">
        <v>4.9985022544860831</v>
      </c>
      <c r="B50">
        <v>4.7352974414825377</v>
      </c>
      <c r="C50">
        <f t="shared" si="0"/>
        <v>2.6908292147171865E-2</v>
      </c>
    </row>
    <row r="51" spans="1:3" x14ac:dyDescent="0.3">
      <c r="A51" s="2">
        <v>5.1333649158477721</v>
      </c>
      <c r="B51">
        <v>4.7460920810699374</v>
      </c>
      <c r="C51">
        <f t="shared" si="0"/>
        <v>2.7457440966501902E-2</v>
      </c>
    </row>
    <row r="52" spans="1:3" x14ac:dyDescent="0.3">
      <c r="A52" s="2">
        <v>5.1396281719207737</v>
      </c>
      <c r="B52">
        <v>4.7648620605468723</v>
      </c>
      <c r="C52">
        <f t="shared" si="0"/>
        <v>2.800658978583194E-2</v>
      </c>
    </row>
    <row r="53" spans="1:3" x14ac:dyDescent="0.3">
      <c r="A53" s="2">
        <v>5.271609306335443</v>
      </c>
      <c r="B53">
        <v>4.7754321098327575</v>
      </c>
      <c r="C53">
        <f t="shared" si="0"/>
        <v>2.8555738605161977E-2</v>
      </c>
    </row>
    <row r="54" spans="1:3" x14ac:dyDescent="0.3">
      <c r="A54" s="2">
        <v>5.3346359729766784</v>
      </c>
      <c r="B54">
        <v>4.9243388175964311</v>
      </c>
      <c r="C54">
        <f t="shared" si="0"/>
        <v>2.9104887424492014E-2</v>
      </c>
    </row>
    <row r="55" spans="1:3" x14ac:dyDescent="0.3">
      <c r="A55" s="2">
        <v>5.3502283096313406</v>
      </c>
      <c r="B55">
        <v>4.9325156211853001</v>
      </c>
      <c r="C55">
        <f t="shared" si="0"/>
        <v>2.9654036243822051E-2</v>
      </c>
    </row>
    <row r="56" spans="1:3" x14ac:dyDescent="0.3">
      <c r="A56" s="2">
        <v>5.3562617301940865</v>
      </c>
      <c r="B56">
        <v>4.9625370502471906</v>
      </c>
      <c r="C56">
        <f t="shared" si="0"/>
        <v>3.0203185063152088E-2</v>
      </c>
    </row>
    <row r="57" spans="1:3" x14ac:dyDescent="0.3">
      <c r="A57" s="2">
        <v>5.3644895553588814</v>
      </c>
      <c r="B57">
        <v>4.9776394367217982</v>
      </c>
      <c r="C57">
        <f t="shared" si="0"/>
        <v>3.0752333882482125E-2</v>
      </c>
    </row>
    <row r="58" spans="1:3" x14ac:dyDescent="0.3">
      <c r="A58" s="2">
        <v>5.5868096351623526</v>
      </c>
      <c r="B58">
        <v>5.0005249977111781</v>
      </c>
      <c r="C58">
        <f t="shared" si="0"/>
        <v>3.1301482701812162E-2</v>
      </c>
    </row>
    <row r="59" spans="1:3" x14ac:dyDescent="0.3">
      <c r="A59" s="2">
        <v>5.5922708511352477</v>
      </c>
      <c r="B59">
        <v>5.1144268512725786</v>
      </c>
      <c r="C59">
        <f t="shared" si="0"/>
        <v>3.1850631521142203E-2</v>
      </c>
    </row>
    <row r="60" spans="1:3" x14ac:dyDescent="0.3">
      <c r="A60" s="2">
        <v>5.6360647678375226</v>
      </c>
      <c r="B60">
        <v>5.1420783996582022</v>
      </c>
      <c r="C60">
        <f t="shared" si="0"/>
        <v>3.2399780340472244E-2</v>
      </c>
    </row>
    <row r="61" spans="1:3" x14ac:dyDescent="0.3">
      <c r="A61" s="2">
        <v>5.6814041137695295</v>
      </c>
      <c r="B61">
        <v>5.1686301231384251</v>
      </c>
      <c r="C61">
        <f t="shared" si="0"/>
        <v>3.2948929159802284E-2</v>
      </c>
    </row>
    <row r="62" spans="1:3" x14ac:dyDescent="0.3">
      <c r="A62" s="2">
        <v>5.7400312423706055</v>
      </c>
      <c r="B62">
        <v>5.1938531398773167</v>
      </c>
      <c r="C62">
        <f t="shared" si="0"/>
        <v>3.3498077979132325E-2</v>
      </c>
    </row>
    <row r="63" spans="1:3" x14ac:dyDescent="0.3">
      <c r="A63" s="2">
        <v>5.7474453449249205</v>
      </c>
      <c r="B63">
        <v>5.2017343044280988</v>
      </c>
      <c r="C63">
        <f t="shared" si="0"/>
        <v>3.4047226798462366E-2</v>
      </c>
    </row>
    <row r="64" spans="1:3" x14ac:dyDescent="0.3">
      <c r="A64" s="2">
        <v>5.7898967266082701</v>
      </c>
      <c r="B64">
        <v>5.2059562206268266</v>
      </c>
      <c r="C64">
        <f t="shared" si="0"/>
        <v>3.4596375617792406E-2</v>
      </c>
    </row>
    <row r="65" spans="1:3" x14ac:dyDescent="0.3">
      <c r="A65" s="2">
        <v>5.8005599975585884</v>
      </c>
      <c r="B65">
        <v>5.2093420028686452</v>
      </c>
      <c r="C65">
        <f t="shared" si="0"/>
        <v>3.5145524437122447E-2</v>
      </c>
    </row>
    <row r="66" spans="1:3" x14ac:dyDescent="0.3">
      <c r="A66" s="2">
        <v>5.8062381744384766</v>
      </c>
      <c r="B66">
        <v>5.2528178691864005</v>
      </c>
      <c r="C66">
        <f t="shared" si="0"/>
        <v>3.5694673256452487E-2</v>
      </c>
    </row>
    <row r="67" spans="1:3" x14ac:dyDescent="0.3">
      <c r="A67" s="2">
        <v>5.821657419204711</v>
      </c>
      <c r="B67">
        <v>5.25764727592468</v>
      </c>
      <c r="C67">
        <f t="shared" si="0"/>
        <v>3.6243822075782528E-2</v>
      </c>
    </row>
    <row r="68" spans="1:3" x14ac:dyDescent="0.3">
      <c r="A68" s="2">
        <v>5.8438792228698677</v>
      </c>
      <c r="B68">
        <v>5.3678140640258771</v>
      </c>
      <c r="C68">
        <f t="shared" ref="C68:C131" si="1">(1/1821)+C67</f>
        <v>3.6792970895112569E-2</v>
      </c>
    </row>
    <row r="69" spans="1:3" x14ac:dyDescent="0.3">
      <c r="A69" s="2">
        <v>5.900270462036131</v>
      </c>
      <c r="B69">
        <v>5.3689448833465514</v>
      </c>
      <c r="C69">
        <f t="shared" si="1"/>
        <v>3.7342119714442609E-2</v>
      </c>
    </row>
    <row r="70" spans="1:3" x14ac:dyDescent="0.3">
      <c r="A70" s="2">
        <v>5.9034094810485795</v>
      </c>
      <c r="B70">
        <v>5.3819162845611546</v>
      </c>
      <c r="C70">
        <f t="shared" si="1"/>
        <v>3.789126853377265E-2</v>
      </c>
    </row>
    <row r="71" spans="1:3" x14ac:dyDescent="0.3">
      <c r="A71" s="2">
        <v>5.9061617851257289</v>
      </c>
      <c r="B71">
        <v>5.3879132270812935</v>
      </c>
      <c r="C71">
        <f t="shared" si="1"/>
        <v>3.844041735310269E-2</v>
      </c>
    </row>
    <row r="72" spans="1:3" x14ac:dyDescent="0.3">
      <c r="A72" s="2">
        <v>5.9170598983764622</v>
      </c>
      <c r="B72">
        <v>5.4016528129577637</v>
      </c>
      <c r="C72">
        <f t="shared" si="1"/>
        <v>3.8989566172432731E-2</v>
      </c>
    </row>
    <row r="73" spans="1:3" x14ac:dyDescent="0.3">
      <c r="A73" s="2">
        <v>5.9357848167419389</v>
      </c>
      <c r="B73">
        <v>5.4223814010620037</v>
      </c>
      <c r="C73">
        <f t="shared" si="1"/>
        <v>3.9538714991762772E-2</v>
      </c>
    </row>
    <row r="74" spans="1:3" x14ac:dyDescent="0.3">
      <c r="A74" s="2">
        <v>5.9471712112426669</v>
      </c>
      <c r="B74">
        <v>5.4277484416961599</v>
      </c>
      <c r="C74">
        <f t="shared" si="1"/>
        <v>4.0087863811092812E-2</v>
      </c>
    </row>
    <row r="75" spans="1:3" x14ac:dyDescent="0.3">
      <c r="A75" s="2">
        <v>6.0415596961975044</v>
      </c>
      <c r="B75">
        <v>5.4327971935272181</v>
      </c>
      <c r="C75">
        <f t="shared" si="1"/>
        <v>4.0637012630422853E-2</v>
      </c>
    </row>
    <row r="76" spans="1:3" x14ac:dyDescent="0.3">
      <c r="A76" s="2">
        <v>6.0863809585571227</v>
      </c>
      <c r="B76">
        <v>5.4416491985320992</v>
      </c>
      <c r="C76">
        <f t="shared" si="1"/>
        <v>4.1186161449752894E-2</v>
      </c>
    </row>
    <row r="77" spans="1:3" x14ac:dyDescent="0.3">
      <c r="A77" s="2">
        <v>6.1063203811645446</v>
      </c>
      <c r="B77">
        <v>5.5034165382385227</v>
      </c>
      <c r="C77">
        <f t="shared" si="1"/>
        <v>4.1735310269082934E-2</v>
      </c>
    </row>
    <row r="78" spans="1:3" x14ac:dyDescent="0.3">
      <c r="A78" s="2">
        <v>6.115119218826286</v>
      </c>
      <c r="B78">
        <v>5.6363234519958487</v>
      </c>
      <c r="C78">
        <f t="shared" si="1"/>
        <v>4.2284459088412975E-2</v>
      </c>
    </row>
    <row r="79" spans="1:3" x14ac:dyDescent="0.3">
      <c r="A79" s="2">
        <v>6.1496016979217529</v>
      </c>
      <c r="B79">
        <v>5.6408805847167942</v>
      </c>
      <c r="C79">
        <f t="shared" si="1"/>
        <v>4.2833607907743015E-2</v>
      </c>
    </row>
    <row r="80" spans="1:3" x14ac:dyDescent="0.3">
      <c r="A80" s="2">
        <v>6.1507203578948921</v>
      </c>
      <c r="B80">
        <v>5.6526584625244141</v>
      </c>
      <c r="C80">
        <f t="shared" si="1"/>
        <v>4.3382756727073056E-2</v>
      </c>
    </row>
    <row r="81" spans="1:3" x14ac:dyDescent="0.3">
      <c r="A81" s="2">
        <v>6.2087457180023096</v>
      </c>
      <c r="B81">
        <v>5.6851768493652255</v>
      </c>
      <c r="C81">
        <f t="shared" si="1"/>
        <v>4.3931905546403097E-2</v>
      </c>
    </row>
    <row r="82" spans="1:3" x14ac:dyDescent="0.3">
      <c r="A82" s="2">
        <v>6.3068222999572674</v>
      </c>
      <c r="B82">
        <v>5.687688112258904</v>
      </c>
      <c r="C82">
        <f t="shared" si="1"/>
        <v>4.4481054365733137E-2</v>
      </c>
    </row>
    <row r="83" spans="1:3" x14ac:dyDescent="0.3">
      <c r="A83" s="2">
        <v>6.3180918693542392</v>
      </c>
      <c r="B83">
        <v>5.715167999267571</v>
      </c>
      <c r="C83">
        <f t="shared" si="1"/>
        <v>4.5030203185063178E-2</v>
      </c>
    </row>
    <row r="84" spans="1:3" x14ac:dyDescent="0.3">
      <c r="A84" s="2">
        <v>6.3316631317138592</v>
      </c>
      <c r="B84">
        <v>5.7306957244873047</v>
      </c>
      <c r="C84">
        <f t="shared" si="1"/>
        <v>4.5579352004393218E-2</v>
      </c>
    </row>
    <row r="85" spans="1:3" x14ac:dyDescent="0.3">
      <c r="A85" s="2">
        <v>6.362960338592524</v>
      </c>
      <c r="B85">
        <v>5.7505693435668874</v>
      </c>
      <c r="C85">
        <f t="shared" si="1"/>
        <v>4.6128500823723259E-2</v>
      </c>
    </row>
    <row r="86" spans="1:3" x14ac:dyDescent="0.3">
      <c r="A86" s="2">
        <v>6.3694489002227765</v>
      </c>
      <c r="B86">
        <v>5.7711071968078604</v>
      </c>
      <c r="C86">
        <f t="shared" si="1"/>
        <v>4.66776496430533E-2</v>
      </c>
    </row>
    <row r="87" spans="1:3" x14ac:dyDescent="0.3">
      <c r="A87" s="2">
        <v>6.4635992050170819</v>
      </c>
      <c r="B87">
        <v>5.8642871379852206</v>
      </c>
      <c r="C87">
        <f t="shared" si="1"/>
        <v>4.722679846238334E-2</v>
      </c>
    </row>
    <row r="88" spans="1:3" x14ac:dyDescent="0.3">
      <c r="A88" s="2">
        <v>6.4782419204711825</v>
      </c>
      <c r="B88">
        <v>5.8651549816131539</v>
      </c>
      <c r="C88">
        <f t="shared" si="1"/>
        <v>4.7775947281713381E-2</v>
      </c>
    </row>
    <row r="89" spans="1:3" x14ac:dyDescent="0.3">
      <c r="A89" s="2">
        <v>6.479635000228873</v>
      </c>
      <c r="B89">
        <v>5.8674643039703325</v>
      </c>
      <c r="C89">
        <f t="shared" si="1"/>
        <v>4.8325096101043422E-2</v>
      </c>
    </row>
    <row r="90" spans="1:3" x14ac:dyDescent="0.3">
      <c r="A90" s="2">
        <v>6.5303833484649614</v>
      </c>
      <c r="B90">
        <v>5.8706107139587331</v>
      </c>
      <c r="C90">
        <f t="shared" si="1"/>
        <v>4.8874244920373462E-2</v>
      </c>
    </row>
    <row r="91" spans="1:3" x14ac:dyDescent="0.3">
      <c r="A91" s="2">
        <v>6.5331554412841752</v>
      </c>
      <c r="B91">
        <v>5.8729386329650817</v>
      </c>
      <c r="C91">
        <f t="shared" si="1"/>
        <v>4.9423393739703503E-2</v>
      </c>
    </row>
    <row r="92" spans="1:3" x14ac:dyDescent="0.3">
      <c r="A92" s="2">
        <v>6.552759885787963</v>
      </c>
      <c r="B92">
        <v>5.8831965923309291</v>
      </c>
      <c r="C92">
        <f t="shared" si="1"/>
        <v>4.9972542559033543E-2</v>
      </c>
    </row>
    <row r="93" spans="1:3" x14ac:dyDescent="0.3">
      <c r="A93" s="2">
        <v>6.5620648860931388</v>
      </c>
      <c r="B93">
        <v>5.9182221889495796</v>
      </c>
      <c r="C93">
        <f t="shared" si="1"/>
        <v>5.0521691378363584E-2</v>
      </c>
    </row>
    <row r="94" spans="1:3" x14ac:dyDescent="0.3">
      <c r="A94" s="2">
        <v>6.5941464900970415</v>
      </c>
      <c r="B94">
        <v>6.0979990959167427</v>
      </c>
      <c r="C94">
        <f t="shared" si="1"/>
        <v>5.1070840197693625E-2</v>
      </c>
    </row>
    <row r="95" spans="1:3" x14ac:dyDescent="0.3">
      <c r="A95" s="2">
        <v>6.6078851222991943</v>
      </c>
      <c r="B95">
        <v>6.1283023357391269</v>
      </c>
      <c r="C95">
        <f t="shared" si="1"/>
        <v>5.1619989017023665E-2</v>
      </c>
    </row>
    <row r="96" spans="1:3" x14ac:dyDescent="0.3">
      <c r="A96" s="2">
        <v>6.6307253837585449</v>
      </c>
      <c r="B96">
        <v>6.1316392421722403</v>
      </c>
      <c r="C96">
        <f t="shared" si="1"/>
        <v>5.2169137836353706E-2</v>
      </c>
    </row>
    <row r="97" spans="1:3" x14ac:dyDescent="0.3">
      <c r="A97" s="2">
        <v>6.6541030406951851</v>
      </c>
      <c r="B97">
        <v>6.1378514766693062</v>
      </c>
      <c r="C97">
        <f t="shared" si="1"/>
        <v>5.2718286655683746E-2</v>
      </c>
    </row>
    <row r="98" spans="1:3" x14ac:dyDescent="0.3">
      <c r="A98" s="2">
        <v>6.6931679248809797</v>
      </c>
      <c r="B98">
        <v>6.1497995853424019</v>
      </c>
      <c r="C98">
        <f t="shared" si="1"/>
        <v>5.3267435475013787E-2</v>
      </c>
    </row>
    <row r="99" spans="1:3" x14ac:dyDescent="0.3">
      <c r="A99" s="2">
        <v>6.7344117164611754</v>
      </c>
      <c r="B99">
        <v>6.1809465885162282</v>
      </c>
      <c r="C99">
        <f t="shared" si="1"/>
        <v>5.3816584294343828E-2</v>
      </c>
    </row>
    <row r="100" spans="1:3" x14ac:dyDescent="0.3">
      <c r="A100" s="2">
        <v>6.7757365703582755</v>
      </c>
      <c r="B100">
        <v>6.2024917602539018</v>
      </c>
      <c r="C100">
        <f t="shared" si="1"/>
        <v>5.4365733113673868E-2</v>
      </c>
    </row>
    <row r="101" spans="1:3" x14ac:dyDescent="0.3">
      <c r="A101" s="2">
        <v>6.8129191398620534</v>
      </c>
      <c r="B101">
        <v>6.2100052833557067</v>
      </c>
      <c r="C101">
        <f t="shared" si="1"/>
        <v>5.4914881933003909E-2</v>
      </c>
    </row>
    <row r="102" spans="1:3" x14ac:dyDescent="0.3">
      <c r="A102" s="2">
        <v>6.834905147552484</v>
      </c>
      <c r="B102">
        <v>6.2135350704193053</v>
      </c>
      <c r="C102">
        <f t="shared" si="1"/>
        <v>5.546403075233395E-2</v>
      </c>
    </row>
    <row r="103" spans="1:3" x14ac:dyDescent="0.3">
      <c r="A103" s="2">
        <v>6.8412053585052446</v>
      </c>
      <c r="B103">
        <v>6.2366659641265851</v>
      </c>
      <c r="C103">
        <f t="shared" si="1"/>
        <v>5.601317957166399E-2</v>
      </c>
    </row>
    <row r="104" spans="1:3" x14ac:dyDescent="0.3">
      <c r="A104" s="2">
        <v>6.8638770580291668</v>
      </c>
      <c r="B104">
        <v>6.2802422046661333</v>
      </c>
      <c r="C104">
        <f t="shared" si="1"/>
        <v>5.6562328390994031E-2</v>
      </c>
    </row>
    <row r="105" spans="1:3" x14ac:dyDescent="0.3">
      <c r="A105" s="2">
        <v>7.0109179019927899</v>
      </c>
      <c r="B105">
        <v>6.350109815597528</v>
      </c>
      <c r="C105">
        <f t="shared" si="1"/>
        <v>5.7111477210324071E-2</v>
      </c>
    </row>
    <row r="106" spans="1:3" x14ac:dyDescent="0.3">
      <c r="A106" s="2">
        <v>7.0115971565246511</v>
      </c>
      <c r="B106">
        <v>6.356132030487057</v>
      </c>
      <c r="C106">
        <f t="shared" si="1"/>
        <v>5.7660626029654112E-2</v>
      </c>
    </row>
    <row r="107" spans="1:3" x14ac:dyDescent="0.3">
      <c r="A107" s="2">
        <v>7.0318665504455531</v>
      </c>
      <c r="B107">
        <v>6.3705661296844429</v>
      </c>
      <c r="C107">
        <f t="shared" si="1"/>
        <v>5.8209774848984153E-2</v>
      </c>
    </row>
    <row r="108" spans="1:3" x14ac:dyDescent="0.3">
      <c r="A108" s="2">
        <v>7.0770740509033159</v>
      </c>
      <c r="B108">
        <v>6.3766603469848606</v>
      </c>
      <c r="C108">
        <f t="shared" si="1"/>
        <v>5.8758923668314193E-2</v>
      </c>
    </row>
    <row r="109" spans="1:3" x14ac:dyDescent="0.3">
      <c r="A109" s="2">
        <v>7.1347906589508057</v>
      </c>
      <c r="B109">
        <v>6.3834822177886918</v>
      </c>
      <c r="C109">
        <f t="shared" si="1"/>
        <v>5.9308072487644234E-2</v>
      </c>
    </row>
    <row r="110" spans="1:3" x14ac:dyDescent="0.3">
      <c r="A110" s="2">
        <v>7.1478290557861239</v>
      </c>
      <c r="B110">
        <v>6.3928897380828831</v>
      </c>
      <c r="C110">
        <f t="shared" si="1"/>
        <v>5.9857221306974275E-2</v>
      </c>
    </row>
    <row r="111" spans="1:3" x14ac:dyDescent="0.3">
      <c r="A111" s="2">
        <v>7.2240512371063206</v>
      </c>
      <c r="B111">
        <v>6.3965470790863028</v>
      </c>
      <c r="C111">
        <f t="shared" si="1"/>
        <v>6.0406370126304315E-2</v>
      </c>
    </row>
    <row r="112" spans="1:3" x14ac:dyDescent="0.3">
      <c r="A112" s="2">
        <v>7.2423322200775075</v>
      </c>
      <c r="B112">
        <v>6.4207148551940865</v>
      </c>
      <c r="C112">
        <f t="shared" si="1"/>
        <v>6.0955518945634356E-2</v>
      </c>
    </row>
    <row r="113" spans="1:3" x14ac:dyDescent="0.3">
      <c r="A113" s="2">
        <v>7.2457582950591997</v>
      </c>
      <c r="B113">
        <v>6.4301257133483869</v>
      </c>
      <c r="C113">
        <f t="shared" si="1"/>
        <v>6.1504667764964396E-2</v>
      </c>
    </row>
    <row r="114" spans="1:3" x14ac:dyDescent="0.3">
      <c r="A114" s="2">
        <v>7.2474541664123446</v>
      </c>
      <c r="B114">
        <v>6.5834002494811941</v>
      </c>
      <c r="C114">
        <f t="shared" si="1"/>
        <v>6.2053816584294437E-2</v>
      </c>
    </row>
    <row r="115" spans="1:3" x14ac:dyDescent="0.3">
      <c r="A115" s="2">
        <v>7.2601692676544154</v>
      </c>
      <c r="B115">
        <v>6.5870132446289</v>
      </c>
      <c r="C115">
        <f t="shared" si="1"/>
        <v>6.2602965403624478E-2</v>
      </c>
    </row>
    <row r="116" spans="1:3" x14ac:dyDescent="0.3">
      <c r="A116" s="2">
        <v>7.2866621017455975</v>
      </c>
      <c r="B116">
        <v>6.5923504829406694</v>
      </c>
      <c r="C116">
        <f t="shared" si="1"/>
        <v>6.3152114222954511E-2</v>
      </c>
    </row>
    <row r="117" spans="1:3" x14ac:dyDescent="0.3">
      <c r="A117" s="2">
        <v>7.3106052875518737</v>
      </c>
      <c r="B117">
        <v>6.6089973449707013</v>
      </c>
      <c r="C117">
        <f t="shared" si="1"/>
        <v>6.3701263042284545E-2</v>
      </c>
    </row>
    <row r="118" spans="1:3" x14ac:dyDescent="0.3">
      <c r="A118" s="2">
        <v>7.3268766403198198</v>
      </c>
      <c r="B118">
        <v>6.6148471832275355</v>
      </c>
      <c r="C118">
        <f t="shared" si="1"/>
        <v>6.4250411861614579E-2</v>
      </c>
    </row>
    <row r="119" spans="1:3" x14ac:dyDescent="0.3">
      <c r="A119" s="2">
        <v>7.3272368907928458</v>
      </c>
      <c r="B119">
        <v>6.6312453746795645</v>
      </c>
      <c r="C119">
        <f t="shared" si="1"/>
        <v>6.4799560680944612E-2</v>
      </c>
    </row>
    <row r="120" spans="1:3" x14ac:dyDescent="0.3">
      <c r="A120" s="2">
        <v>7.4238138198852512</v>
      </c>
      <c r="B120">
        <v>6.6418576240539462</v>
      </c>
      <c r="C120">
        <f t="shared" si="1"/>
        <v>6.5348709500274646E-2</v>
      </c>
    </row>
    <row r="121" spans="1:3" x14ac:dyDescent="0.3">
      <c r="A121" s="2">
        <v>7.4240047931671134</v>
      </c>
      <c r="B121">
        <v>6.6471977233886665</v>
      </c>
      <c r="C121">
        <f t="shared" si="1"/>
        <v>6.589785831960468E-2</v>
      </c>
    </row>
    <row r="122" spans="1:3" x14ac:dyDescent="0.3">
      <c r="A122" s="2">
        <v>7.4334640502929599</v>
      </c>
      <c r="B122">
        <v>6.6880178451538068</v>
      </c>
      <c r="C122">
        <f t="shared" si="1"/>
        <v>6.6447007138934713E-2</v>
      </c>
    </row>
    <row r="123" spans="1:3" x14ac:dyDescent="0.3">
      <c r="A123" s="2">
        <v>7.4550998210906974</v>
      </c>
      <c r="B123">
        <v>6.7075254917144775</v>
      </c>
      <c r="C123">
        <f t="shared" si="1"/>
        <v>6.6996155958264747E-2</v>
      </c>
    </row>
    <row r="124" spans="1:3" x14ac:dyDescent="0.3">
      <c r="A124" s="2">
        <v>7.4877078533172607</v>
      </c>
      <c r="B124">
        <v>6.7087154388427717</v>
      </c>
      <c r="C124">
        <f t="shared" si="1"/>
        <v>6.7545304777594781E-2</v>
      </c>
    </row>
    <row r="125" spans="1:3" x14ac:dyDescent="0.3">
      <c r="A125" s="2">
        <v>7.5113542079925537</v>
      </c>
      <c r="B125">
        <v>6.7087397575378347</v>
      </c>
      <c r="C125">
        <f t="shared" si="1"/>
        <v>6.8094453596924814E-2</v>
      </c>
    </row>
    <row r="126" spans="1:3" x14ac:dyDescent="0.3">
      <c r="A126" s="2">
        <v>7.5145475864410347</v>
      </c>
      <c r="B126">
        <v>6.7210290431976274</v>
      </c>
      <c r="C126">
        <f t="shared" si="1"/>
        <v>6.8643602416254848E-2</v>
      </c>
    </row>
    <row r="127" spans="1:3" x14ac:dyDescent="0.3">
      <c r="A127" s="2">
        <v>7.5301237106323242</v>
      </c>
      <c r="B127">
        <v>6.7240519523620534</v>
      </c>
      <c r="C127">
        <f t="shared" si="1"/>
        <v>6.9192751235584882E-2</v>
      </c>
    </row>
    <row r="128" spans="1:3" x14ac:dyDescent="0.3">
      <c r="A128" s="2">
        <v>7.5389659404754585</v>
      </c>
      <c r="B128">
        <v>6.7680811882018945</v>
      </c>
      <c r="C128">
        <f t="shared" si="1"/>
        <v>6.9741900054914915E-2</v>
      </c>
    </row>
    <row r="129" spans="1:3" x14ac:dyDescent="0.3">
      <c r="A129" s="2">
        <v>7.6197612285613969</v>
      </c>
      <c r="B129">
        <v>6.7759966850280682</v>
      </c>
      <c r="C129">
        <f t="shared" si="1"/>
        <v>7.0291048874244949E-2</v>
      </c>
    </row>
    <row r="130" spans="1:3" x14ac:dyDescent="0.3">
      <c r="A130" s="2">
        <v>7.623013734817496</v>
      </c>
      <c r="B130">
        <v>6.8510646820068324</v>
      </c>
      <c r="C130">
        <f t="shared" si="1"/>
        <v>7.0840197693574983E-2</v>
      </c>
    </row>
    <row r="131" spans="1:3" x14ac:dyDescent="0.3">
      <c r="A131" s="2">
        <v>7.6546187400817782</v>
      </c>
      <c r="B131">
        <v>6.8606834411621032</v>
      </c>
      <c r="C131">
        <f t="shared" si="1"/>
        <v>7.1389346512905016E-2</v>
      </c>
    </row>
    <row r="132" spans="1:3" x14ac:dyDescent="0.3">
      <c r="A132" s="2">
        <v>7.6619861125945983</v>
      </c>
      <c r="B132">
        <v>6.8626668453216535</v>
      </c>
      <c r="C132">
        <f t="shared" ref="C132:C195" si="2">(1/1821)+C131</f>
        <v>7.193849533223505E-2</v>
      </c>
    </row>
    <row r="133" spans="1:3" x14ac:dyDescent="0.3">
      <c r="A133" s="2">
        <v>7.6928336620330775</v>
      </c>
      <c r="B133">
        <v>6.8711869716644216</v>
      </c>
      <c r="C133">
        <f t="shared" si="2"/>
        <v>7.2487644151565084E-2</v>
      </c>
    </row>
    <row r="134" spans="1:3" x14ac:dyDescent="0.3">
      <c r="A134" s="2">
        <v>7.7217152118682861</v>
      </c>
      <c r="B134">
        <v>6.8779397010803134</v>
      </c>
      <c r="C134">
        <f t="shared" si="2"/>
        <v>7.3036792970895117E-2</v>
      </c>
    </row>
    <row r="135" spans="1:3" x14ac:dyDescent="0.3">
      <c r="A135" s="2">
        <v>7.7246270179748437</v>
      </c>
      <c r="B135">
        <v>6.8797290325164706</v>
      </c>
      <c r="C135">
        <f t="shared" si="2"/>
        <v>7.3585941790225151E-2</v>
      </c>
    </row>
    <row r="136" spans="1:3" x14ac:dyDescent="0.3">
      <c r="A136" s="2">
        <v>7.7296624183654732</v>
      </c>
      <c r="B136">
        <v>6.8984320163726789</v>
      </c>
      <c r="C136">
        <f t="shared" si="2"/>
        <v>7.4135090609555185E-2</v>
      </c>
    </row>
    <row r="137" spans="1:3" x14ac:dyDescent="0.3">
      <c r="A137" s="2">
        <v>7.7300784587860045</v>
      </c>
      <c r="B137">
        <v>6.9120419025421045</v>
      </c>
      <c r="C137">
        <f t="shared" si="2"/>
        <v>7.4684239428885218E-2</v>
      </c>
    </row>
    <row r="138" spans="1:3" x14ac:dyDescent="0.3">
      <c r="A138" s="2">
        <v>7.7380616664886412</v>
      </c>
      <c r="B138">
        <v>6.944837808609007</v>
      </c>
      <c r="C138">
        <f t="shared" si="2"/>
        <v>7.5233388248215252E-2</v>
      </c>
    </row>
    <row r="139" spans="1:3" x14ac:dyDescent="0.3">
      <c r="A139" s="2">
        <v>7.7559711933135951</v>
      </c>
      <c r="B139">
        <v>6.9566273689270002</v>
      </c>
      <c r="C139">
        <f t="shared" si="2"/>
        <v>7.5782537067545286E-2</v>
      </c>
    </row>
    <row r="140" spans="1:3" x14ac:dyDescent="0.3">
      <c r="A140" s="2">
        <v>7.7560369968414227</v>
      </c>
      <c r="B140">
        <v>6.9577493667602512</v>
      </c>
      <c r="C140">
        <f t="shared" si="2"/>
        <v>7.633168588687532E-2</v>
      </c>
    </row>
    <row r="141" spans="1:3" x14ac:dyDescent="0.3">
      <c r="A141" s="2">
        <v>7.7890887260436932</v>
      </c>
      <c r="B141">
        <v>6.9771039485931308</v>
      </c>
      <c r="C141">
        <f t="shared" si="2"/>
        <v>7.6880834706205353E-2</v>
      </c>
    </row>
    <row r="142" spans="1:3" x14ac:dyDescent="0.3">
      <c r="A142" s="2">
        <v>7.8397309780120796</v>
      </c>
      <c r="B142">
        <v>7.0690398216247496</v>
      </c>
      <c r="C142">
        <f t="shared" si="2"/>
        <v>7.7429983525535387E-2</v>
      </c>
    </row>
    <row r="143" spans="1:3" x14ac:dyDescent="0.3">
      <c r="A143" s="2">
        <v>7.8804700374603218</v>
      </c>
      <c r="B143">
        <v>7.0760390758514342</v>
      </c>
      <c r="C143">
        <f t="shared" si="2"/>
        <v>7.7979132344865421E-2</v>
      </c>
    </row>
    <row r="144" spans="1:3" x14ac:dyDescent="0.3">
      <c r="A144" s="2">
        <v>7.9212300777435241</v>
      </c>
      <c r="B144">
        <v>7.0848789215087802</v>
      </c>
      <c r="C144">
        <f t="shared" si="2"/>
        <v>7.8528281164195454E-2</v>
      </c>
    </row>
    <row r="145" spans="1:3" x14ac:dyDescent="0.3">
      <c r="A145" s="2">
        <v>7.9462673664093018</v>
      </c>
      <c r="B145">
        <v>7.1006917953491149</v>
      </c>
      <c r="C145">
        <f t="shared" si="2"/>
        <v>7.9077429983525488E-2</v>
      </c>
    </row>
    <row r="146" spans="1:3" x14ac:dyDescent="0.3">
      <c r="A146" s="2">
        <v>7.9731960296630806</v>
      </c>
      <c r="B146">
        <v>7.1029715538024893</v>
      </c>
      <c r="C146">
        <f t="shared" si="2"/>
        <v>7.9626578802855522E-2</v>
      </c>
    </row>
    <row r="147" spans="1:3" x14ac:dyDescent="0.3">
      <c r="A147" s="2">
        <v>8.0158257484436</v>
      </c>
      <c r="B147">
        <v>7.1101369857787988</v>
      </c>
      <c r="C147">
        <f t="shared" si="2"/>
        <v>8.0175727622185555E-2</v>
      </c>
    </row>
    <row r="148" spans="1:3" x14ac:dyDescent="0.3">
      <c r="A148" s="2">
        <v>8.0626263618469167</v>
      </c>
      <c r="B148">
        <v>7.1120681762695233</v>
      </c>
      <c r="C148">
        <f t="shared" si="2"/>
        <v>8.0724876441515589E-2</v>
      </c>
    </row>
    <row r="149" spans="1:3" x14ac:dyDescent="0.3">
      <c r="A149" s="2">
        <v>8.072082757949822</v>
      </c>
      <c r="B149">
        <v>7.1285521984100253</v>
      </c>
      <c r="C149">
        <f t="shared" si="2"/>
        <v>8.1274025260845623E-2</v>
      </c>
    </row>
    <row r="150" spans="1:3" x14ac:dyDescent="0.3">
      <c r="A150" s="2">
        <v>8.0748591423034668</v>
      </c>
      <c r="B150">
        <v>7.1489715576171804</v>
      </c>
      <c r="C150">
        <f t="shared" si="2"/>
        <v>8.1823174080175656E-2</v>
      </c>
    </row>
    <row r="151" spans="1:3" x14ac:dyDescent="0.3">
      <c r="A151" s="2">
        <v>8.0845265388488752</v>
      </c>
      <c r="B151">
        <v>7.1651358604431072</v>
      </c>
      <c r="C151">
        <f t="shared" si="2"/>
        <v>8.237232289950569E-2</v>
      </c>
    </row>
    <row r="152" spans="1:3" x14ac:dyDescent="0.3">
      <c r="A152" s="2">
        <v>8.0873827934265066</v>
      </c>
      <c r="B152">
        <v>7.1665146350860516</v>
      </c>
      <c r="C152">
        <f t="shared" si="2"/>
        <v>8.2921471718835724E-2</v>
      </c>
    </row>
    <row r="153" spans="1:3" x14ac:dyDescent="0.3">
      <c r="A153" s="2">
        <v>8.1334547996520996</v>
      </c>
      <c r="B153">
        <v>7.2025337219238201</v>
      </c>
      <c r="C153">
        <f t="shared" si="2"/>
        <v>8.3470620538165757E-2</v>
      </c>
    </row>
    <row r="154" spans="1:3" x14ac:dyDescent="0.3">
      <c r="A154" s="2">
        <v>8.1358764171600324</v>
      </c>
      <c r="B154">
        <v>7.2477889060974041</v>
      </c>
      <c r="C154">
        <f t="shared" si="2"/>
        <v>8.4019769357495791E-2</v>
      </c>
    </row>
    <row r="155" spans="1:3" x14ac:dyDescent="0.3">
      <c r="A155" s="2">
        <v>8.1561126708984357</v>
      </c>
      <c r="B155">
        <v>7.2482249736785826</v>
      </c>
      <c r="C155">
        <f t="shared" si="2"/>
        <v>8.4568918176825825E-2</v>
      </c>
    </row>
    <row r="156" spans="1:3" x14ac:dyDescent="0.3">
      <c r="A156" s="2">
        <v>8.1631143093109078</v>
      </c>
      <c r="B156">
        <v>7.321987628936764</v>
      </c>
      <c r="C156">
        <f t="shared" si="2"/>
        <v>8.5118066996155858E-2</v>
      </c>
    </row>
    <row r="157" spans="1:3" x14ac:dyDescent="0.3">
      <c r="A157" s="2">
        <v>8.1759316921234113</v>
      </c>
      <c r="B157">
        <v>7.3683581352233851</v>
      </c>
      <c r="C157">
        <f t="shared" si="2"/>
        <v>8.5667215815485892E-2</v>
      </c>
    </row>
    <row r="158" spans="1:3" x14ac:dyDescent="0.3">
      <c r="A158" s="2">
        <v>8.2088625431060773</v>
      </c>
      <c r="B158">
        <v>7.3734519481658847</v>
      </c>
      <c r="C158">
        <f t="shared" si="2"/>
        <v>8.6216364634815926E-2</v>
      </c>
    </row>
    <row r="159" spans="1:3" x14ac:dyDescent="0.3">
      <c r="A159" s="2">
        <v>8.230972528457638</v>
      </c>
      <c r="B159">
        <v>7.3738806247711164</v>
      </c>
      <c r="C159">
        <f t="shared" si="2"/>
        <v>8.6765513454145959E-2</v>
      </c>
    </row>
    <row r="160" spans="1:3" x14ac:dyDescent="0.3">
      <c r="A160" s="2">
        <v>8.2349793910980225</v>
      </c>
      <c r="B160">
        <v>7.3797817230224521</v>
      </c>
      <c r="C160">
        <f t="shared" si="2"/>
        <v>8.7314662273475993E-2</v>
      </c>
    </row>
    <row r="161" spans="1:3" x14ac:dyDescent="0.3">
      <c r="A161" s="2">
        <v>8.2558245658874476</v>
      </c>
      <c r="B161">
        <v>7.382488250732413</v>
      </c>
      <c r="C161">
        <f t="shared" si="2"/>
        <v>8.7863811092806027E-2</v>
      </c>
    </row>
    <row r="162" spans="1:3" x14ac:dyDescent="0.3">
      <c r="A162" s="2">
        <v>8.262730836868279</v>
      </c>
      <c r="B162">
        <v>7.4124889373779235</v>
      </c>
      <c r="C162">
        <f t="shared" si="2"/>
        <v>8.841295991213606E-2</v>
      </c>
    </row>
    <row r="163" spans="1:3" x14ac:dyDescent="0.3">
      <c r="A163" s="2">
        <v>8.2827141284942591</v>
      </c>
      <c r="B163">
        <v>7.4194743633270228</v>
      </c>
      <c r="C163">
        <f t="shared" si="2"/>
        <v>8.8962108731466094E-2</v>
      </c>
    </row>
    <row r="164" spans="1:3" x14ac:dyDescent="0.3">
      <c r="A164" s="2">
        <v>8.2956235408782923</v>
      </c>
      <c r="B164">
        <v>7.4457836151123002</v>
      </c>
      <c r="C164">
        <f t="shared" si="2"/>
        <v>8.9511257550796128E-2</v>
      </c>
    </row>
    <row r="165" spans="1:3" x14ac:dyDescent="0.3">
      <c r="A165" s="2">
        <v>8.3239991664886439</v>
      </c>
      <c r="B165">
        <v>7.4565961360931334</v>
      </c>
      <c r="C165">
        <f t="shared" si="2"/>
        <v>9.0060406370126161E-2</v>
      </c>
    </row>
    <row r="166" spans="1:3" x14ac:dyDescent="0.3">
      <c r="A166" s="2">
        <v>8.3271300792694021</v>
      </c>
      <c r="B166">
        <v>7.4602739810943541</v>
      </c>
      <c r="C166">
        <f t="shared" si="2"/>
        <v>9.0609555189456195E-2</v>
      </c>
    </row>
    <row r="167" spans="1:3" x14ac:dyDescent="0.3">
      <c r="A167" s="2">
        <v>8.3787965774536115</v>
      </c>
      <c r="B167">
        <v>7.4769477844238255</v>
      </c>
      <c r="C167">
        <f t="shared" si="2"/>
        <v>9.1158704008786229E-2</v>
      </c>
    </row>
    <row r="168" spans="1:3" x14ac:dyDescent="0.3">
      <c r="A168" s="2">
        <v>8.3851625919342023</v>
      </c>
      <c r="B168">
        <v>7.5674748420715261</v>
      </c>
      <c r="C168">
        <f t="shared" si="2"/>
        <v>9.1707852828116262E-2</v>
      </c>
    </row>
    <row r="169" spans="1:3" x14ac:dyDescent="0.3">
      <c r="A169" s="2">
        <v>8.4119975566863925</v>
      </c>
      <c r="B169">
        <v>7.5972938537597594</v>
      </c>
      <c r="C169">
        <f t="shared" si="2"/>
        <v>9.2257001647446296E-2</v>
      </c>
    </row>
    <row r="170" spans="1:3" x14ac:dyDescent="0.3">
      <c r="A170" s="2">
        <v>8.4200539588928205</v>
      </c>
      <c r="B170">
        <v>7.6084609031677193</v>
      </c>
      <c r="C170">
        <f t="shared" si="2"/>
        <v>9.280615046677633E-2</v>
      </c>
    </row>
    <row r="171" spans="1:3" x14ac:dyDescent="0.3">
      <c r="A171" s="2">
        <v>8.4310638904571533</v>
      </c>
      <c r="B171">
        <v>7.6433053016662571</v>
      </c>
      <c r="C171">
        <f t="shared" si="2"/>
        <v>9.3355299286106364E-2</v>
      </c>
    </row>
    <row r="172" spans="1:3" x14ac:dyDescent="0.3">
      <c r="A172" s="2">
        <v>8.4389507770538295</v>
      </c>
      <c r="B172">
        <v>7.656266450881958</v>
      </c>
      <c r="C172">
        <f t="shared" si="2"/>
        <v>9.3904448105436397E-2</v>
      </c>
    </row>
    <row r="173" spans="1:3" x14ac:dyDescent="0.3">
      <c r="A173" s="2">
        <v>8.4418704509735107</v>
      </c>
      <c r="B173">
        <v>7.6632113456726021</v>
      </c>
      <c r="C173">
        <f t="shared" si="2"/>
        <v>9.4453596924766431E-2</v>
      </c>
    </row>
    <row r="174" spans="1:3" x14ac:dyDescent="0.3">
      <c r="A174" s="2">
        <v>8.4489605426788241</v>
      </c>
      <c r="B174">
        <v>7.6748299598693848</v>
      </c>
      <c r="C174">
        <f t="shared" si="2"/>
        <v>9.5002745744096465E-2</v>
      </c>
    </row>
    <row r="175" spans="1:3" x14ac:dyDescent="0.3">
      <c r="A175" s="2">
        <v>8.4745409488677943</v>
      </c>
      <c r="B175">
        <v>7.6764631271362278</v>
      </c>
      <c r="C175">
        <f t="shared" si="2"/>
        <v>9.5551894563426498E-2</v>
      </c>
    </row>
    <row r="176" spans="1:3" x14ac:dyDescent="0.3">
      <c r="A176" s="2">
        <v>8.4957032203674263</v>
      </c>
      <c r="B176">
        <v>7.7100088596343932</v>
      </c>
      <c r="C176">
        <f t="shared" si="2"/>
        <v>9.6101043382756532E-2</v>
      </c>
    </row>
    <row r="177" spans="1:3" x14ac:dyDescent="0.3">
      <c r="A177" s="2">
        <v>8.5217785835266024</v>
      </c>
      <c r="B177">
        <v>7.719399929046622</v>
      </c>
      <c r="C177">
        <f t="shared" si="2"/>
        <v>9.6650192202086566E-2</v>
      </c>
    </row>
    <row r="178" spans="1:3" x14ac:dyDescent="0.3">
      <c r="A178" s="2">
        <v>8.5611927509307861</v>
      </c>
      <c r="B178">
        <v>7.7197060585021964</v>
      </c>
      <c r="C178">
        <f t="shared" si="2"/>
        <v>9.7199341021416599E-2</v>
      </c>
    </row>
    <row r="179" spans="1:3" x14ac:dyDescent="0.3">
      <c r="A179" s="2">
        <v>8.5790529251098633</v>
      </c>
      <c r="B179">
        <v>7.7899081707000688</v>
      </c>
      <c r="C179">
        <f t="shared" si="2"/>
        <v>9.7748489840746633E-2</v>
      </c>
    </row>
    <row r="180" spans="1:3" x14ac:dyDescent="0.3">
      <c r="A180" s="2">
        <v>8.5953056812286306</v>
      </c>
      <c r="B180">
        <v>7.8034226894378653</v>
      </c>
      <c r="C180">
        <f t="shared" si="2"/>
        <v>9.8297638660076667E-2</v>
      </c>
    </row>
    <row r="181" spans="1:3" x14ac:dyDescent="0.3">
      <c r="A181" s="2">
        <v>8.6284072399139387</v>
      </c>
      <c r="B181">
        <v>7.8172488212585369</v>
      </c>
      <c r="C181">
        <f t="shared" si="2"/>
        <v>9.88467874794067E-2</v>
      </c>
    </row>
    <row r="182" spans="1:3" x14ac:dyDescent="0.3">
      <c r="A182" s="2">
        <v>8.6301531791686941</v>
      </c>
      <c r="B182">
        <v>7.8210747241973806</v>
      </c>
      <c r="C182">
        <f t="shared" si="2"/>
        <v>9.9395936298736734E-2</v>
      </c>
    </row>
    <row r="183" spans="1:3" x14ac:dyDescent="0.3">
      <c r="A183" s="2">
        <v>8.6331479549407959</v>
      </c>
      <c r="B183">
        <v>7.8407251834869323</v>
      </c>
      <c r="C183">
        <f t="shared" si="2"/>
        <v>9.9945085118066768E-2</v>
      </c>
    </row>
    <row r="184" spans="1:3" x14ac:dyDescent="0.3">
      <c r="A184" s="2">
        <v>8.6457607746124179</v>
      </c>
      <c r="B184">
        <v>7.8633315563201815</v>
      </c>
      <c r="C184">
        <f t="shared" si="2"/>
        <v>0.1004942339373968</v>
      </c>
    </row>
    <row r="185" spans="1:3" x14ac:dyDescent="0.3">
      <c r="A185" s="2">
        <v>8.6540751457214284</v>
      </c>
      <c r="B185">
        <v>7.8664176464080775</v>
      </c>
      <c r="C185">
        <f t="shared" si="2"/>
        <v>0.10104338275672684</v>
      </c>
    </row>
    <row r="186" spans="1:3" x14ac:dyDescent="0.3">
      <c r="A186" s="2">
        <v>8.6639270782470685</v>
      </c>
      <c r="B186">
        <v>7.8717117309570277</v>
      </c>
      <c r="C186">
        <f t="shared" si="2"/>
        <v>0.10159253157605687</v>
      </c>
    </row>
    <row r="187" spans="1:3" x14ac:dyDescent="0.3">
      <c r="A187" s="2">
        <v>8.7010939121246302</v>
      </c>
      <c r="B187">
        <v>7.9387147426605198</v>
      </c>
      <c r="C187">
        <f t="shared" si="2"/>
        <v>0.1021416803953869</v>
      </c>
    </row>
    <row r="188" spans="1:3" x14ac:dyDescent="0.3">
      <c r="A188" s="2">
        <v>8.7080571651458722</v>
      </c>
      <c r="B188">
        <v>8.0601129531860298</v>
      </c>
      <c r="C188">
        <f t="shared" si="2"/>
        <v>0.10269082921471694</v>
      </c>
    </row>
    <row r="189" spans="1:3" x14ac:dyDescent="0.3">
      <c r="A189" s="2">
        <v>8.7386713027954066</v>
      </c>
      <c r="B189">
        <v>8.0804286003112775</v>
      </c>
      <c r="C189">
        <f t="shared" si="2"/>
        <v>0.10323997803404697</v>
      </c>
    </row>
    <row r="190" spans="1:3" x14ac:dyDescent="0.3">
      <c r="A190" s="2">
        <v>8.79923415184021</v>
      </c>
      <c r="B190">
        <v>8.0821959972381574</v>
      </c>
      <c r="C190">
        <f t="shared" si="2"/>
        <v>0.103789126853377</v>
      </c>
    </row>
    <row r="191" spans="1:3" x14ac:dyDescent="0.3">
      <c r="A191" s="2">
        <v>8.809713840484612</v>
      </c>
      <c r="B191">
        <v>8.1002287864685023</v>
      </c>
      <c r="C191">
        <f t="shared" si="2"/>
        <v>0.10433827567270704</v>
      </c>
    </row>
    <row r="192" spans="1:3" x14ac:dyDescent="0.3">
      <c r="A192" s="2">
        <v>8.8298790454864502</v>
      </c>
      <c r="B192">
        <v>8.1222314834594691</v>
      </c>
      <c r="C192">
        <f t="shared" si="2"/>
        <v>0.10488742449203707</v>
      </c>
    </row>
    <row r="193" spans="1:3" x14ac:dyDescent="0.3">
      <c r="A193" s="2">
        <v>8.8359591960906965</v>
      </c>
      <c r="B193">
        <v>8.1324050426483154</v>
      </c>
      <c r="C193">
        <f t="shared" si="2"/>
        <v>0.1054365733113671</v>
      </c>
    </row>
    <row r="194" spans="1:3" x14ac:dyDescent="0.3">
      <c r="A194" s="2">
        <v>8.876906394958489</v>
      </c>
      <c r="B194">
        <v>8.1510198116302401</v>
      </c>
      <c r="C194">
        <f t="shared" si="2"/>
        <v>0.10598572213069714</v>
      </c>
    </row>
    <row r="195" spans="1:3" x14ac:dyDescent="0.3">
      <c r="A195" s="2">
        <v>8.8845500946044851</v>
      </c>
      <c r="B195">
        <v>8.1521830558776802</v>
      </c>
      <c r="C195">
        <f t="shared" si="2"/>
        <v>0.10653487095002717</v>
      </c>
    </row>
    <row r="196" spans="1:3" x14ac:dyDescent="0.3">
      <c r="A196" s="2">
        <v>8.8859572410583407</v>
      </c>
      <c r="B196">
        <v>8.2001118659973145</v>
      </c>
      <c r="C196">
        <f t="shared" ref="C196:C259" si="3">(1/1821)+C195</f>
        <v>0.10708401976935721</v>
      </c>
    </row>
    <row r="197" spans="1:3" x14ac:dyDescent="0.3">
      <c r="A197" s="2">
        <v>8.9391007423400843</v>
      </c>
      <c r="B197">
        <v>8.2072005271911532</v>
      </c>
      <c r="C197">
        <f t="shared" si="3"/>
        <v>0.10763316858868724</v>
      </c>
    </row>
    <row r="198" spans="1:3" x14ac:dyDescent="0.3">
      <c r="A198" s="2">
        <v>8.9554021358489901</v>
      </c>
      <c r="B198">
        <v>8.2456607818603516</v>
      </c>
      <c r="C198">
        <f t="shared" si="3"/>
        <v>0.10818231740801727</v>
      </c>
    </row>
    <row r="199" spans="1:3" x14ac:dyDescent="0.3">
      <c r="A199" s="2">
        <v>8.9703466892242414</v>
      </c>
      <c r="B199">
        <v>8.2491567134857124</v>
      </c>
      <c r="C199">
        <f t="shared" si="3"/>
        <v>0.10873146622734731</v>
      </c>
    </row>
    <row r="200" spans="1:3" x14ac:dyDescent="0.3">
      <c r="A200" s="2">
        <v>9.021439313888548</v>
      </c>
      <c r="B200">
        <v>8.3010532855987531</v>
      </c>
      <c r="C200">
        <f t="shared" si="3"/>
        <v>0.10928061504667734</v>
      </c>
    </row>
    <row r="201" spans="1:3" x14ac:dyDescent="0.3">
      <c r="A201" s="2">
        <v>9.0612745285034091</v>
      </c>
      <c r="B201">
        <v>8.3120932579040474</v>
      </c>
      <c r="C201">
        <f t="shared" si="3"/>
        <v>0.10982976386600737</v>
      </c>
    </row>
    <row r="202" spans="1:3" x14ac:dyDescent="0.3">
      <c r="A202" s="2">
        <v>9.0735714435577339</v>
      </c>
      <c r="B202">
        <v>8.312425136566155</v>
      </c>
      <c r="C202">
        <f t="shared" si="3"/>
        <v>0.11037891268533741</v>
      </c>
    </row>
    <row r="203" spans="1:3" x14ac:dyDescent="0.3">
      <c r="A203" s="2">
        <v>9.1273603439331055</v>
      </c>
      <c r="B203">
        <v>8.3127303123474068</v>
      </c>
      <c r="C203">
        <f t="shared" si="3"/>
        <v>0.11092806150466744</v>
      </c>
    </row>
    <row r="204" spans="1:3" x14ac:dyDescent="0.3">
      <c r="A204" s="2">
        <v>9.156386375427239</v>
      </c>
      <c r="B204">
        <v>8.330864429473877</v>
      </c>
      <c r="C204">
        <f t="shared" si="3"/>
        <v>0.11147721032399747</v>
      </c>
    </row>
    <row r="205" spans="1:3" x14ac:dyDescent="0.3">
      <c r="A205" s="2">
        <v>9.1638140678405691</v>
      </c>
      <c r="B205">
        <v>8.3333933353424055</v>
      </c>
      <c r="C205">
        <f t="shared" si="3"/>
        <v>0.11202635914332751</v>
      </c>
    </row>
    <row r="206" spans="1:3" x14ac:dyDescent="0.3">
      <c r="A206" s="2">
        <v>9.1719608306884712</v>
      </c>
      <c r="B206">
        <v>8.3662884235382045</v>
      </c>
      <c r="C206">
        <f t="shared" si="3"/>
        <v>0.11257550796265754</v>
      </c>
    </row>
    <row r="207" spans="1:3" x14ac:dyDescent="0.3">
      <c r="A207" s="2">
        <v>9.1719973087310738</v>
      </c>
      <c r="B207">
        <v>8.3666861057281476</v>
      </c>
      <c r="C207">
        <f t="shared" si="3"/>
        <v>0.11312465678198758</v>
      </c>
    </row>
    <row r="208" spans="1:3" x14ac:dyDescent="0.3">
      <c r="A208" s="2">
        <v>9.2095341682434029</v>
      </c>
      <c r="B208">
        <v>8.3686258792877197</v>
      </c>
      <c r="C208">
        <f t="shared" si="3"/>
        <v>0.11367380560131761</v>
      </c>
    </row>
    <row r="209" spans="1:3" x14ac:dyDescent="0.3">
      <c r="A209" s="2">
        <v>9.2737164497375399</v>
      </c>
      <c r="B209">
        <v>8.3826537132263166</v>
      </c>
      <c r="C209">
        <f t="shared" si="3"/>
        <v>0.11422295442064764</v>
      </c>
    </row>
    <row r="210" spans="1:3" x14ac:dyDescent="0.3">
      <c r="A210" s="2">
        <v>9.2778949737548775</v>
      </c>
      <c r="B210">
        <v>8.4526717662811262</v>
      </c>
      <c r="C210">
        <f t="shared" si="3"/>
        <v>0.11477210323997768</v>
      </c>
    </row>
    <row r="211" spans="1:3" x14ac:dyDescent="0.3">
      <c r="A211" s="2">
        <v>9.2792546749114955</v>
      </c>
      <c r="B211">
        <v>8.4658181667327792</v>
      </c>
      <c r="C211">
        <f t="shared" si="3"/>
        <v>0.11532125205930771</v>
      </c>
    </row>
    <row r="212" spans="1:3" x14ac:dyDescent="0.3">
      <c r="A212" s="2">
        <v>9.2954840660095215</v>
      </c>
      <c r="B212">
        <v>8.4781827926635742</v>
      </c>
      <c r="C212">
        <f t="shared" si="3"/>
        <v>0.11587040087863774</v>
      </c>
    </row>
    <row r="213" spans="1:3" x14ac:dyDescent="0.3">
      <c r="A213" s="2">
        <v>9.3141531944274831</v>
      </c>
      <c r="B213">
        <v>8.4844968318939138</v>
      </c>
      <c r="C213">
        <f t="shared" si="3"/>
        <v>0.11641954969796778</v>
      </c>
    </row>
    <row r="214" spans="1:3" x14ac:dyDescent="0.3">
      <c r="A214" s="2">
        <v>9.3356652259826607</v>
      </c>
      <c r="B214">
        <v>8.5183727741241437</v>
      </c>
      <c r="C214">
        <f t="shared" si="3"/>
        <v>0.11696869851729781</v>
      </c>
    </row>
    <row r="215" spans="1:3" x14ac:dyDescent="0.3">
      <c r="A215" s="2">
        <v>9.3925385475158638</v>
      </c>
      <c r="B215">
        <v>8.540517330169676</v>
      </c>
      <c r="C215">
        <f t="shared" si="3"/>
        <v>0.11751784733662785</v>
      </c>
    </row>
    <row r="216" spans="1:3" x14ac:dyDescent="0.3">
      <c r="A216" s="2">
        <v>9.4043524265289253</v>
      </c>
      <c r="B216">
        <v>8.5648417472839338</v>
      </c>
      <c r="C216">
        <f t="shared" si="3"/>
        <v>0.11806699615595788</v>
      </c>
    </row>
    <row r="217" spans="1:3" x14ac:dyDescent="0.3">
      <c r="A217" s="2">
        <v>9.4260959625244087</v>
      </c>
      <c r="B217">
        <v>8.5845596790313721</v>
      </c>
      <c r="C217">
        <f t="shared" si="3"/>
        <v>0.11861614497528791</v>
      </c>
    </row>
    <row r="218" spans="1:3" x14ac:dyDescent="0.3">
      <c r="A218" s="2">
        <v>9.4566557407379079</v>
      </c>
      <c r="B218">
        <v>8.5853326320648122</v>
      </c>
      <c r="C218">
        <f t="shared" si="3"/>
        <v>0.11916529379461795</v>
      </c>
    </row>
    <row r="219" spans="1:3" x14ac:dyDescent="0.3">
      <c r="A219" s="2">
        <v>9.4712750911712593</v>
      </c>
      <c r="B219">
        <v>8.5928986072540194</v>
      </c>
      <c r="C219">
        <f t="shared" si="3"/>
        <v>0.11971444261394798</v>
      </c>
    </row>
    <row r="220" spans="1:3" x14ac:dyDescent="0.3">
      <c r="A220" s="2">
        <v>9.5079133510589582</v>
      </c>
      <c r="B220">
        <v>8.5975995063781649</v>
      </c>
      <c r="C220">
        <f t="shared" si="3"/>
        <v>0.12026359143327801</v>
      </c>
    </row>
    <row r="221" spans="1:3" x14ac:dyDescent="0.3">
      <c r="A221" s="2">
        <v>9.5490984916686994</v>
      </c>
      <c r="B221">
        <v>8.6016206741332972</v>
      </c>
      <c r="C221">
        <f t="shared" si="3"/>
        <v>0.12081274025260805</v>
      </c>
    </row>
    <row r="222" spans="1:3" x14ac:dyDescent="0.3">
      <c r="A222" s="2">
        <v>9.5759706497192365</v>
      </c>
      <c r="B222">
        <v>8.611031293869015</v>
      </c>
      <c r="C222">
        <f t="shared" si="3"/>
        <v>0.12136188907193808</v>
      </c>
    </row>
    <row r="223" spans="1:3" x14ac:dyDescent="0.3">
      <c r="A223" s="2">
        <v>9.6886796951293945</v>
      </c>
      <c r="B223">
        <v>8.6521213054656894</v>
      </c>
      <c r="C223">
        <f t="shared" si="3"/>
        <v>0.12191103789126811</v>
      </c>
    </row>
    <row r="224" spans="1:3" x14ac:dyDescent="0.3">
      <c r="A224" s="2">
        <v>9.6913371086120588</v>
      </c>
      <c r="B224">
        <v>8.6584699153900129</v>
      </c>
      <c r="C224">
        <f t="shared" si="3"/>
        <v>0.12246018671059815</v>
      </c>
    </row>
    <row r="225" spans="1:3" x14ac:dyDescent="0.3">
      <c r="A225" s="2">
        <v>9.7162115573882968</v>
      </c>
      <c r="B225">
        <v>8.7047381401062012</v>
      </c>
      <c r="C225">
        <f t="shared" si="3"/>
        <v>0.12300933552992818</v>
      </c>
    </row>
    <row r="226" spans="1:3" x14ac:dyDescent="0.3">
      <c r="A226" s="2">
        <v>9.7630009651184029</v>
      </c>
      <c r="B226">
        <v>8.7169001102447421</v>
      </c>
      <c r="C226">
        <f t="shared" si="3"/>
        <v>0.12355848434925822</v>
      </c>
    </row>
    <row r="227" spans="1:3" x14ac:dyDescent="0.3">
      <c r="A227" s="2">
        <v>9.7702293395996023</v>
      </c>
      <c r="B227">
        <v>8.7331428527831978</v>
      </c>
      <c r="C227">
        <f t="shared" si="3"/>
        <v>0.12410763316858825</v>
      </c>
    </row>
    <row r="228" spans="1:3" x14ac:dyDescent="0.3">
      <c r="A228" s="2">
        <v>9.7831497192382759</v>
      </c>
      <c r="B228">
        <v>8.7737026214599574</v>
      </c>
      <c r="C228">
        <f t="shared" si="3"/>
        <v>0.12465678198791828</v>
      </c>
    </row>
    <row r="229" spans="1:3" x14ac:dyDescent="0.3">
      <c r="A229" s="2">
        <v>9.7919209003448469</v>
      </c>
      <c r="B229">
        <v>8.7826893329620308</v>
      </c>
      <c r="C229">
        <f t="shared" si="3"/>
        <v>0.12520593080724832</v>
      </c>
    </row>
    <row r="230" spans="1:3" x14ac:dyDescent="0.3">
      <c r="A230" s="2">
        <v>9.8188524246215749</v>
      </c>
      <c r="B230">
        <v>8.7874526977538974</v>
      </c>
      <c r="C230">
        <f t="shared" si="3"/>
        <v>0.12575507962657836</v>
      </c>
    </row>
    <row r="231" spans="1:3" x14ac:dyDescent="0.3">
      <c r="A231" s="2">
        <v>9.8322739601135165</v>
      </c>
      <c r="B231">
        <v>8.7944419384002597</v>
      </c>
      <c r="C231">
        <f t="shared" si="3"/>
        <v>0.12630422844590841</v>
      </c>
    </row>
    <row r="232" spans="1:3" x14ac:dyDescent="0.3">
      <c r="A232" s="2">
        <v>9.8432104587554861</v>
      </c>
      <c r="B232">
        <v>8.801391839981072</v>
      </c>
      <c r="C232">
        <f t="shared" si="3"/>
        <v>0.12685337726523846</v>
      </c>
    </row>
    <row r="233" spans="1:3" x14ac:dyDescent="0.3">
      <c r="A233" s="2">
        <v>9.846099615097037</v>
      </c>
      <c r="B233">
        <v>8.8100516796112061</v>
      </c>
      <c r="C233">
        <f t="shared" si="3"/>
        <v>0.12740252608456851</v>
      </c>
    </row>
    <row r="234" spans="1:3" x14ac:dyDescent="0.3">
      <c r="A234" s="2">
        <v>9.8730633258819509</v>
      </c>
      <c r="B234">
        <v>8.8124566078186035</v>
      </c>
      <c r="C234">
        <f t="shared" si="3"/>
        <v>0.12795167490389855</v>
      </c>
    </row>
    <row r="235" spans="1:3" x14ac:dyDescent="0.3">
      <c r="A235" s="2">
        <v>9.8864674568176181</v>
      </c>
      <c r="B235">
        <v>8.8184065818786568</v>
      </c>
      <c r="C235">
        <f t="shared" si="3"/>
        <v>0.1285008237232286</v>
      </c>
    </row>
    <row r="236" spans="1:3" x14ac:dyDescent="0.3">
      <c r="A236" s="2">
        <v>9.9036965370178152</v>
      </c>
      <c r="B236">
        <v>8.8188712596893293</v>
      </c>
      <c r="C236">
        <f t="shared" si="3"/>
        <v>0.12904997254255865</v>
      </c>
    </row>
    <row r="237" spans="1:3" x14ac:dyDescent="0.3">
      <c r="A237" s="2">
        <v>9.9059200286865234</v>
      </c>
      <c r="B237">
        <v>8.8243782520294101</v>
      </c>
      <c r="C237">
        <f t="shared" si="3"/>
        <v>0.1295991213618887</v>
      </c>
    </row>
    <row r="238" spans="1:3" x14ac:dyDescent="0.3">
      <c r="A238" s="2">
        <v>9.9342534542083705</v>
      </c>
      <c r="B238">
        <v>8.8287904262542671</v>
      </c>
      <c r="C238">
        <f t="shared" si="3"/>
        <v>0.13014827018121874</v>
      </c>
    </row>
    <row r="239" spans="1:3" x14ac:dyDescent="0.3">
      <c r="A239" s="2">
        <v>9.9359269142150826</v>
      </c>
      <c r="B239">
        <v>8.8308510780334419</v>
      </c>
      <c r="C239">
        <f t="shared" si="3"/>
        <v>0.13069741900054879</v>
      </c>
    </row>
    <row r="240" spans="1:3" x14ac:dyDescent="0.3">
      <c r="A240" s="2">
        <v>9.9606993198394704</v>
      </c>
      <c r="B240">
        <v>8.8502290248870832</v>
      </c>
      <c r="C240">
        <f t="shared" si="3"/>
        <v>0.13124656781987884</v>
      </c>
    </row>
    <row r="241" spans="1:3" x14ac:dyDescent="0.3">
      <c r="A241" s="2">
        <v>9.9899058341979945</v>
      </c>
      <c r="B241">
        <v>8.8641979694366366</v>
      </c>
      <c r="C241">
        <f t="shared" si="3"/>
        <v>0.13179571663920889</v>
      </c>
    </row>
    <row r="242" spans="1:3" x14ac:dyDescent="0.3">
      <c r="A242" s="2">
        <v>9.9933476448058993</v>
      </c>
      <c r="B242">
        <v>8.9195408821105957</v>
      </c>
      <c r="C242">
        <f t="shared" si="3"/>
        <v>0.13234486545853894</v>
      </c>
    </row>
    <row r="243" spans="1:3" x14ac:dyDescent="0.3">
      <c r="A243" s="2">
        <v>10.012863397598267</v>
      </c>
      <c r="B243">
        <v>8.9338572025298983</v>
      </c>
      <c r="C243">
        <f t="shared" si="3"/>
        <v>0.13289401427786898</v>
      </c>
    </row>
    <row r="244" spans="1:3" x14ac:dyDescent="0.3">
      <c r="A244" s="2">
        <v>10.040879487991324</v>
      </c>
      <c r="B244">
        <v>8.9432241916656441</v>
      </c>
      <c r="C244">
        <f t="shared" si="3"/>
        <v>0.13344316309719903</v>
      </c>
    </row>
    <row r="245" spans="1:3" x14ac:dyDescent="0.3">
      <c r="A245" s="2">
        <v>10.042479276657096</v>
      </c>
      <c r="B245">
        <v>8.9447824954986555</v>
      </c>
      <c r="C245">
        <f t="shared" si="3"/>
        <v>0.13399231191652908</v>
      </c>
    </row>
    <row r="246" spans="1:3" x14ac:dyDescent="0.3">
      <c r="A246" s="2">
        <v>10.049500226974487</v>
      </c>
      <c r="B246">
        <v>8.9673414230346591</v>
      </c>
      <c r="C246">
        <f t="shared" si="3"/>
        <v>0.13454146073585913</v>
      </c>
    </row>
    <row r="247" spans="1:3" x14ac:dyDescent="0.3">
      <c r="A247" s="2">
        <v>10.050890684127801</v>
      </c>
      <c r="B247">
        <v>9.0208280086517316</v>
      </c>
      <c r="C247">
        <f t="shared" si="3"/>
        <v>0.13509060955518917</v>
      </c>
    </row>
    <row r="248" spans="1:3" x14ac:dyDescent="0.3">
      <c r="A248" s="2">
        <v>10.0692403316497</v>
      </c>
      <c r="B248">
        <v>9.0497374534606845</v>
      </c>
      <c r="C248">
        <f t="shared" si="3"/>
        <v>0.13563975837451922</v>
      </c>
    </row>
    <row r="249" spans="1:3" x14ac:dyDescent="0.3">
      <c r="A249" s="2">
        <v>10.100221157073909</v>
      </c>
      <c r="B249">
        <v>9.0642590522766042</v>
      </c>
      <c r="C249">
        <f t="shared" si="3"/>
        <v>0.13618890719384927</v>
      </c>
    </row>
    <row r="250" spans="1:3" x14ac:dyDescent="0.3">
      <c r="A250" s="2">
        <v>10.139106750488207</v>
      </c>
      <c r="B250">
        <v>9.0697176456451363</v>
      </c>
      <c r="C250">
        <f t="shared" si="3"/>
        <v>0.13673805601317932</v>
      </c>
    </row>
    <row r="251" spans="1:3" x14ac:dyDescent="0.3">
      <c r="A251" s="2">
        <v>10.178216218948268</v>
      </c>
      <c r="B251">
        <v>9.1058561801910347</v>
      </c>
      <c r="C251">
        <f t="shared" si="3"/>
        <v>0.13728720483250936</v>
      </c>
    </row>
    <row r="252" spans="1:3" x14ac:dyDescent="0.3">
      <c r="A252" s="2">
        <v>10.178721427917408</v>
      </c>
      <c r="B252">
        <v>9.1314165592193568</v>
      </c>
      <c r="C252">
        <f t="shared" si="3"/>
        <v>0.13783635365183941</v>
      </c>
    </row>
    <row r="253" spans="1:3" x14ac:dyDescent="0.3">
      <c r="A253" s="2">
        <v>10.183872461318874</v>
      </c>
      <c r="B253">
        <v>9.1482365131378103</v>
      </c>
      <c r="C253">
        <f t="shared" si="3"/>
        <v>0.13838550247116946</v>
      </c>
    </row>
    <row r="254" spans="1:3" x14ac:dyDescent="0.3">
      <c r="A254" s="2">
        <v>10.218809366226191</v>
      </c>
      <c r="B254">
        <v>9.1495604515075648</v>
      </c>
      <c r="C254">
        <f t="shared" si="3"/>
        <v>0.13893465129049951</v>
      </c>
    </row>
    <row r="255" spans="1:3" x14ac:dyDescent="0.3">
      <c r="A255" s="2">
        <v>10.229821443557736</v>
      </c>
      <c r="B255">
        <v>9.1714241504669118</v>
      </c>
      <c r="C255">
        <f t="shared" si="3"/>
        <v>0.13948380010982955</v>
      </c>
    </row>
    <row r="256" spans="1:3" x14ac:dyDescent="0.3">
      <c r="A256" s="2">
        <v>10.298580408096292</v>
      </c>
      <c r="B256">
        <v>9.1777431964874197</v>
      </c>
      <c r="C256">
        <f t="shared" si="3"/>
        <v>0.1400329489291596</v>
      </c>
    </row>
    <row r="257" spans="1:3" x14ac:dyDescent="0.3">
      <c r="A257" s="2">
        <v>10.302930831909141</v>
      </c>
      <c r="B257">
        <v>9.1990857124328542</v>
      </c>
      <c r="C257">
        <f t="shared" si="3"/>
        <v>0.14058209774848965</v>
      </c>
    </row>
    <row r="258" spans="1:3" x14ac:dyDescent="0.3">
      <c r="A258" s="2">
        <v>10.304648876190157</v>
      </c>
      <c r="B258">
        <v>9.2103645801544118</v>
      </c>
      <c r="C258">
        <f t="shared" si="3"/>
        <v>0.1411312465678197</v>
      </c>
    </row>
    <row r="259" spans="1:3" x14ac:dyDescent="0.3">
      <c r="A259" s="2">
        <v>10.314140319824125</v>
      </c>
      <c r="B259">
        <v>9.2213420867919851</v>
      </c>
      <c r="C259">
        <f t="shared" si="3"/>
        <v>0.14168039538714974</v>
      </c>
    </row>
    <row r="260" spans="1:3" x14ac:dyDescent="0.3">
      <c r="A260" s="2">
        <v>10.34323048591606</v>
      </c>
      <c r="B260">
        <v>9.2590873241424525</v>
      </c>
      <c r="C260">
        <f t="shared" ref="C260:C323" si="4">(1/1821)+C259</f>
        <v>0.14222954420647979</v>
      </c>
    </row>
    <row r="261" spans="1:3" x14ac:dyDescent="0.3">
      <c r="A261" s="2">
        <v>10.370997428893961</v>
      </c>
      <c r="B261">
        <v>9.3083047866821218</v>
      </c>
      <c r="C261">
        <f t="shared" si="4"/>
        <v>0.14277869302580984</v>
      </c>
    </row>
    <row r="262" spans="1:3" x14ac:dyDescent="0.3">
      <c r="A262" s="2">
        <v>10.396043300628653</v>
      </c>
      <c r="B262">
        <v>9.3130285739898628</v>
      </c>
      <c r="C262">
        <f t="shared" si="4"/>
        <v>0.14332784184513989</v>
      </c>
    </row>
    <row r="263" spans="1:3" x14ac:dyDescent="0.3">
      <c r="A263" s="2">
        <v>10.397014379501341</v>
      </c>
      <c r="B263">
        <v>9.3194637298583984</v>
      </c>
      <c r="C263">
        <f t="shared" si="4"/>
        <v>0.14387699066446993</v>
      </c>
    </row>
    <row r="264" spans="1:3" x14ac:dyDescent="0.3">
      <c r="A264" s="2">
        <v>10.410747289657593</v>
      </c>
      <c r="B264">
        <v>9.3292031288146884</v>
      </c>
      <c r="C264">
        <f t="shared" si="4"/>
        <v>0.14442613948379998</v>
      </c>
    </row>
    <row r="265" spans="1:3" x14ac:dyDescent="0.3">
      <c r="A265" s="2">
        <v>10.410935878753598</v>
      </c>
      <c r="B265">
        <v>9.3424675464630127</v>
      </c>
      <c r="C265">
        <f t="shared" si="4"/>
        <v>0.14497528830313003</v>
      </c>
    </row>
    <row r="266" spans="1:3" x14ac:dyDescent="0.3">
      <c r="A266" s="2">
        <v>10.413769245147655</v>
      </c>
      <c r="B266">
        <v>9.3604445457458478</v>
      </c>
      <c r="C266">
        <f t="shared" si="4"/>
        <v>0.14552443712246008</v>
      </c>
    </row>
    <row r="267" spans="1:3" x14ac:dyDescent="0.3">
      <c r="A267" s="2">
        <v>10.414868831634486</v>
      </c>
      <c r="B267">
        <v>9.3950283527374197</v>
      </c>
      <c r="C267">
        <f t="shared" si="4"/>
        <v>0.14607358594179012</v>
      </c>
    </row>
    <row r="268" spans="1:3" x14ac:dyDescent="0.3">
      <c r="A268" s="2">
        <v>10.426230430602971</v>
      </c>
      <c r="B268">
        <v>9.3966479301452619</v>
      </c>
      <c r="C268">
        <f t="shared" si="4"/>
        <v>0.14662273476112017</v>
      </c>
    </row>
    <row r="269" spans="1:3" x14ac:dyDescent="0.3">
      <c r="A269" s="2">
        <v>10.461062431335355</v>
      </c>
      <c r="B269">
        <v>9.4084854125976474</v>
      </c>
      <c r="C269">
        <f t="shared" si="4"/>
        <v>0.14717188358045022</v>
      </c>
    </row>
    <row r="270" spans="1:3" x14ac:dyDescent="0.3">
      <c r="A270" s="2">
        <v>10.467403888702295</v>
      </c>
      <c r="B270">
        <v>9.4255189895629865</v>
      </c>
      <c r="C270">
        <f t="shared" si="4"/>
        <v>0.14772103239978027</v>
      </c>
    </row>
    <row r="271" spans="1:3" x14ac:dyDescent="0.3">
      <c r="A271" s="2">
        <v>10.469421148300119</v>
      </c>
      <c r="B271">
        <v>9.5415508747100777</v>
      </c>
      <c r="C271">
        <f t="shared" si="4"/>
        <v>0.14827018121911031</v>
      </c>
    </row>
    <row r="272" spans="1:3" x14ac:dyDescent="0.3">
      <c r="A272" s="2">
        <v>10.473971605300839</v>
      </c>
      <c r="B272">
        <v>9.546470880508414</v>
      </c>
      <c r="C272">
        <f t="shared" si="4"/>
        <v>0.14881933003844036</v>
      </c>
    </row>
    <row r="273" spans="1:3" x14ac:dyDescent="0.3">
      <c r="A273" s="2">
        <v>10.476731777191089</v>
      </c>
      <c r="B273">
        <v>9.5523803234100324</v>
      </c>
      <c r="C273">
        <f t="shared" si="4"/>
        <v>0.14936847885777041</v>
      </c>
    </row>
    <row r="274" spans="1:3" x14ac:dyDescent="0.3">
      <c r="A274" s="2">
        <v>10.498023033142079</v>
      </c>
      <c r="B274">
        <v>9.5600512027740461</v>
      </c>
      <c r="C274">
        <f t="shared" si="4"/>
        <v>0.14991762767710046</v>
      </c>
    </row>
    <row r="275" spans="1:3" x14ac:dyDescent="0.3">
      <c r="A275" s="2">
        <v>10.522273540496764</v>
      </c>
      <c r="B275">
        <v>9.5632188320159859</v>
      </c>
      <c r="C275">
        <f t="shared" si="4"/>
        <v>0.1504667764964305</v>
      </c>
    </row>
    <row r="276" spans="1:3" x14ac:dyDescent="0.3">
      <c r="A276" s="2">
        <v>10.553157091140744</v>
      </c>
      <c r="B276">
        <v>9.5649785995483381</v>
      </c>
      <c r="C276">
        <f t="shared" si="4"/>
        <v>0.15101592531576055</v>
      </c>
    </row>
    <row r="277" spans="1:3" x14ac:dyDescent="0.3">
      <c r="A277" s="2">
        <v>10.557722091674792</v>
      </c>
      <c r="B277">
        <v>9.5772836208343435</v>
      </c>
      <c r="C277">
        <f t="shared" si="4"/>
        <v>0.1515650741350906</v>
      </c>
    </row>
    <row r="278" spans="1:3" x14ac:dyDescent="0.3">
      <c r="A278" s="2">
        <v>10.566981315612759</v>
      </c>
      <c r="B278">
        <v>9.5799210071563703</v>
      </c>
      <c r="C278">
        <f t="shared" si="4"/>
        <v>0.15211422295442065</v>
      </c>
    </row>
    <row r="279" spans="1:3" x14ac:dyDescent="0.3">
      <c r="A279" s="2">
        <v>10.711863517761174</v>
      </c>
      <c r="B279">
        <v>9.6166164875030464</v>
      </c>
      <c r="C279">
        <f t="shared" si="4"/>
        <v>0.15266337177375069</v>
      </c>
    </row>
    <row r="280" spans="1:3" x14ac:dyDescent="0.3">
      <c r="A280" s="2">
        <v>10.716587781906108</v>
      </c>
      <c r="B280">
        <v>9.6570982933044434</v>
      </c>
      <c r="C280">
        <f t="shared" si="4"/>
        <v>0.15321252059308074</v>
      </c>
    </row>
    <row r="281" spans="1:3" x14ac:dyDescent="0.3">
      <c r="A281" s="2">
        <v>10.724717855453484</v>
      </c>
      <c r="B281">
        <v>9.6601028442382759</v>
      </c>
      <c r="C281">
        <f t="shared" si="4"/>
        <v>0.15376166941241079</v>
      </c>
    </row>
    <row r="282" spans="1:3" x14ac:dyDescent="0.3">
      <c r="A282" s="2">
        <v>10.738141536712613</v>
      </c>
      <c r="B282">
        <v>9.667494773864739</v>
      </c>
      <c r="C282">
        <f t="shared" si="4"/>
        <v>0.15431081823174084</v>
      </c>
    </row>
    <row r="283" spans="1:3" x14ac:dyDescent="0.3">
      <c r="A283" s="2">
        <v>10.746987581253009</v>
      </c>
      <c r="B283">
        <v>9.6968588829040439</v>
      </c>
      <c r="C283">
        <f t="shared" si="4"/>
        <v>0.15485996705107088</v>
      </c>
    </row>
    <row r="284" spans="1:3" x14ac:dyDescent="0.3">
      <c r="A284" s="2">
        <v>10.747688770294181</v>
      </c>
      <c r="B284">
        <v>9.698019981384272</v>
      </c>
      <c r="C284">
        <f t="shared" si="4"/>
        <v>0.15540911587040093</v>
      </c>
    </row>
    <row r="285" spans="1:3" x14ac:dyDescent="0.3">
      <c r="A285" s="2">
        <v>10.755651235580427</v>
      </c>
      <c r="B285">
        <v>9.7065932750701851</v>
      </c>
      <c r="C285">
        <f t="shared" si="4"/>
        <v>0.15595826468973098</v>
      </c>
    </row>
    <row r="286" spans="1:3" x14ac:dyDescent="0.3">
      <c r="A286" s="2">
        <v>10.756941795349105</v>
      </c>
      <c r="B286">
        <v>9.7235949039459157</v>
      </c>
      <c r="C286">
        <f t="shared" si="4"/>
        <v>0.15650741350906103</v>
      </c>
    </row>
    <row r="287" spans="1:3" x14ac:dyDescent="0.3">
      <c r="A287" s="2">
        <v>10.766576290130612</v>
      </c>
      <c r="B287">
        <v>9.7603135108947701</v>
      </c>
      <c r="C287">
        <f t="shared" si="4"/>
        <v>0.15705656232839108</v>
      </c>
    </row>
    <row r="288" spans="1:3" x14ac:dyDescent="0.3">
      <c r="A288" s="2">
        <v>10.767266511917047</v>
      </c>
      <c r="B288">
        <v>9.7673850059509242</v>
      </c>
      <c r="C288">
        <f t="shared" si="4"/>
        <v>0.15760571114772112</v>
      </c>
    </row>
    <row r="289" spans="1:3" x14ac:dyDescent="0.3">
      <c r="A289" s="2">
        <v>10.796535968780484</v>
      </c>
      <c r="B289">
        <v>9.7754971981048495</v>
      </c>
      <c r="C289">
        <f t="shared" si="4"/>
        <v>0.15815485996705117</v>
      </c>
    </row>
    <row r="290" spans="1:3" x14ac:dyDescent="0.3">
      <c r="A290" s="2">
        <v>10.803281307220365</v>
      </c>
      <c r="B290">
        <v>9.7838258743286115</v>
      </c>
      <c r="C290">
        <f t="shared" si="4"/>
        <v>0.15870400878638122</v>
      </c>
    </row>
    <row r="291" spans="1:3" x14ac:dyDescent="0.3">
      <c r="A291" s="2">
        <v>10.811364650726304</v>
      </c>
      <c r="B291">
        <v>9.7860693931579572</v>
      </c>
      <c r="C291">
        <f t="shared" si="4"/>
        <v>0.15925315760571127</v>
      </c>
    </row>
    <row r="292" spans="1:3" x14ac:dyDescent="0.3">
      <c r="A292" s="2">
        <v>10.82890367507931</v>
      </c>
      <c r="B292">
        <v>9.7876141071319491</v>
      </c>
      <c r="C292">
        <f t="shared" si="4"/>
        <v>0.15980230642504131</v>
      </c>
    </row>
    <row r="293" spans="1:3" x14ac:dyDescent="0.3">
      <c r="A293" s="2">
        <v>10.859066724777122</v>
      </c>
      <c r="B293">
        <v>9.7953445911407417</v>
      </c>
      <c r="C293">
        <f t="shared" si="4"/>
        <v>0.16035145524437136</v>
      </c>
    </row>
    <row r="294" spans="1:3" x14ac:dyDescent="0.3">
      <c r="A294" s="2">
        <v>10.890779972076357</v>
      </c>
      <c r="B294">
        <v>9.8046486377715993</v>
      </c>
      <c r="C294">
        <f t="shared" si="4"/>
        <v>0.16090060406370141</v>
      </c>
    </row>
    <row r="295" spans="1:3" x14ac:dyDescent="0.3">
      <c r="A295" s="2">
        <v>10.92686676979063</v>
      </c>
      <c r="B295">
        <v>9.8150362968444771</v>
      </c>
      <c r="C295">
        <f t="shared" si="4"/>
        <v>0.16144975288303146</v>
      </c>
    </row>
    <row r="296" spans="1:3" x14ac:dyDescent="0.3">
      <c r="A296" s="2">
        <v>10.932926177978469</v>
      </c>
      <c r="B296">
        <v>9.8236961364746058</v>
      </c>
      <c r="C296">
        <f t="shared" si="4"/>
        <v>0.1619989017023615</v>
      </c>
    </row>
    <row r="297" spans="1:3" x14ac:dyDescent="0.3">
      <c r="A297" s="2">
        <v>10.938724279403683</v>
      </c>
      <c r="B297">
        <v>9.8266029357910138</v>
      </c>
      <c r="C297">
        <f t="shared" si="4"/>
        <v>0.16254805052169155</v>
      </c>
    </row>
    <row r="298" spans="1:3" x14ac:dyDescent="0.3">
      <c r="A298" s="2">
        <v>10.944503307342512</v>
      </c>
      <c r="B298">
        <v>9.8414461612701363</v>
      </c>
      <c r="C298">
        <f t="shared" si="4"/>
        <v>0.1630971993410216</v>
      </c>
    </row>
    <row r="299" spans="1:3" x14ac:dyDescent="0.3">
      <c r="A299" s="2">
        <v>10.950400352477983</v>
      </c>
      <c r="B299">
        <v>9.8478405475616366</v>
      </c>
      <c r="C299">
        <f t="shared" si="4"/>
        <v>0.16364634816035165</v>
      </c>
    </row>
    <row r="300" spans="1:3" x14ac:dyDescent="0.3">
      <c r="A300" s="2">
        <v>10.984715223312312</v>
      </c>
      <c r="B300">
        <v>9.850659370422358</v>
      </c>
      <c r="C300">
        <f t="shared" si="4"/>
        <v>0.16419549697968169</v>
      </c>
    </row>
    <row r="301" spans="1:3" x14ac:dyDescent="0.3">
      <c r="A301" s="2">
        <v>10.99152374267571</v>
      </c>
      <c r="B301">
        <v>9.8511195182800204</v>
      </c>
      <c r="C301">
        <f t="shared" si="4"/>
        <v>0.16474464579901174</v>
      </c>
    </row>
    <row r="302" spans="1:3" x14ac:dyDescent="0.3">
      <c r="A302" s="2">
        <v>10.996853113174426</v>
      </c>
      <c r="B302">
        <v>9.8731701374053884</v>
      </c>
      <c r="C302">
        <f t="shared" si="4"/>
        <v>0.16529379461834179</v>
      </c>
    </row>
    <row r="303" spans="1:3" x14ac:dyDescent="0.3">
      <c r="A303" s="2">
        <v>11.017125606536771</v>
      </c>
      <c r="B303">
        <v>9.8813731670379585</v>
      </c>
      <c r="C303">
        <f t="shared" si="4"/>
        <v>0.16584294343767184</v>
      </c>
    </row>
    <row r="304" spans="1:3" x14ac:dyDescent="0.3">
      <c r="A304" s="2">
        <v>11.036574363708429</v>
      </c>
      <c r="B304">
        <v>9.8818194866180402</v>
      </c>
      <c r="C304">
        <f t="shared" si="4"/>
        <v>0.16639209225700188</v>
      </c>
    </row>
    <row r="305" spans="1:3" x14ac:dyDescent="0.3">
      <c r="A305" s="2">
        <v>11.057119607925374</v>
      </c>
      <c r="B305">
        <v>9.8858904838561994</v>
      </c>
      <c r="C305">
        <f t="shared" si="4"/>
        <v>0.16694124107633193</v>
      </c>
    </row>
    <row r="306" spans="1:3" x14ac:dyDescent="0.3">
      <c r="A306" s="2">
        <v>11.068965911865192</v>
      </c>
      <c r="B306">
        <v>9.9578242301940882</v>
      </c>
      <c r="C306">
        <f t="shared" si="4"/>
        <v>0.16749038989566198</v>
      </c>
    </row>
    <row r="307" spans="1:3" x14ac:dyDescent="0.3">
      <c r="A307" s="2">
        <v>11.070670366287217</v>
      </c>
      <c r="B307">
        <v>9.9666180610656649</v>
      </c>
      <c r="C307">
        <f t="shared" si="4"/>
        <v>0.16803953871499203</v>
      </c>
    </row>
    <row r="308" spans="1:3" x14ac:dyDescent="0.3">
      <c r="A308" s="2">
        <v>11.084414958953831</v>
      </c>
      <c r="B308">
        <v>9.9678506851196236</v>
      </c>
      <c r="C308">
        <f t="shared" si="4"/>
        <v>0.16858868753432207</v>
      </c>
    </row>
    <row r="309" spans="1:3" x14ac:dyDescent="0.3">
      <c r="A309" s="2">
        <v>11.087776184082012</v>
      </c>
      <c r="B309">
        <v>9.9702081680297781</v>
      </c>
      <c r="C309">
        <f t="shared" si="4"/>
        <v>0.16913783635365212</v>
      </c>
    </row>
    <row r="310" spans="1:3" x14ac:dyDescent="0.3">
      <c r="A310" s="2">
        <v>11.089570283889733</v>
      </c>
      <c r="B310">
        <v>9.9808282852172798</v>
      </c>
      <c r="C310">
        <f t="shared" si="4"/>
        <v>0.16968698517298217</v>
      </c>
    </row>
    <row r="311" spans="1:3" x14ac:dyDescent="0.3">
      <c r="A311" s="2">
        <v>11.102696895599284</v>
      </c>
      <c r="B311">
        <v>9.9930713176727259</v>
      </c>
      <c r="C311">
        <f t="shared" si="4"/>
        <v>0.17023613399231222</v>
      </c>
    </row>
    <row r="312" spans="1:3" x14ac:dyDescent="0.3">
      <c r="A312" s="2">
        <v>11.164325714111234</v>
      </c>
      <c r="B312">
        <v>10.012533903121943</v>
      </c>
      <c r="C312">
        <f t="shared" si="4"/>
        <v>0.17078528281164226</v>
      </c>
    </row>
    <row r="313" spans="1:3" x14ac:dyDescent="0.3">
      <c r="A313" s="2">
        <v>11.178710460662838</v>
      </c>
      <c r="B313">
        <v>10.012974262237545</v>
      </c>
      <c r="C313">
        <f t="shared" si="4"/>
        <v>0.17133443163097231</v>
      </c>
    </row>
    <row r="314" spans="1:3" x14ac:dyDescent="0.3">
      <c r="A314" s="2">
        <v>11.180725574493339</v>
      </c>
      <c r="B314">
        <v>10.018692016601563</v>
      </c>
      <c r="C314">
        <f t="shared" si="4"/>
        <v>0.17188358045030236</v>
      </c>
    </row>
    <row r="315" spans="1:3" x14ac:dyDescent="0.3">
      <c r="A315" s="2">
        <v>11.182295083999568</v>
      </c>
      <c r="B315">
        <v>10.021338462829519</v>
      </c>
      <c r="C315">
        <f t="shared" si="4"/>
        <v>0.17243272926963241</v>
      </c>
    </row>
    <row r="316" spans="1:3" x14ac:dyDescent="0.3">
      <c r="A316" s="2">
        <v>11.192391395568833</v>
      </c>
      <c r="B316">
        <v>10.030045986175535</v>
      </c>
      <c r="C316">
        <f t="shared" si="4"/>
        <v>0.17298187808896245</v>
      </c>
    </row>
    <row r="317" spans="1:3" x14ac:dyDescent="0.3">
      <c r="A317" s="2">
        <v>11.204813957214336</v>
      </c>
      <c r="B317">
        <v>10.074518203735298</v>
      </c>
      <c r="C317">
        <f t="shared" si="4"/>
        <v>0.1735310269082925</v>
      </c>
    </row>
    <row r="318" spans="1:3" x14ac:dyDescent="0.3">
      <c r="A318" s="2">
        <v>11.205812931060697</v>
      </c>
      <c r="B318">
        <v>10.123649835586475</v>
      </c>
      <c r="C318">
        <f t="shared" si="4"/>
        <v>0.17408017572762255</v>
      </c>
    </row>
    <row r="319" spans="1:3" x14ac:dyDescent="0.3">
      <c r="A319" s="2">
        <v>11.206374168395968</v>
      </c>
      <c r="B319">
        <v>10.135381698608326</v>
      </c>
      <c r="C319">
        <f t="shared" si="4"/>
        <v>0.1746293245469526</v>
      </c>
    </row>
    <row r="320" spans="1:3" x14ac:dyDescent="0.3">
      <c r="A320" s="2">
        <v>11.210946559905913</v>
      </c>
      <c r="B320">
        <v>10.204226970672593</v>
      </c>
      <c r="C320">
        <f t="shared" si="4"/>
        <v>0.17517847336628264</v>
      </c>
    </row>
    <row r="321" spans="1:3" x14ac:dyDescent="0.3">
      <c r="A321" s="2">
        <v>11.218520164489655</v>
      </c>
      <c r="B321">
        <v>10.22370624542234</v>
      </c>
      <c r="C321">
        <f t="shared" si="4"/>
        <v>0.17572762218561269</v>
      </c>
    </row>
    <row r="322" spans="1:3" x14ac:dyDescent="0.3">
      <c r="A322" s="2">
        <v>11.225967884063667</v>
      </c>
      <c r="B322">
        <v>10.248156785964962</v>
      </c>
      <c r="C322">
        <f t="shared" si="4"/>
        <v>0.17627677100494274</v>
      </c>
    </row>
    <row r="323" spans="1:3" x14ac:dyDescent="0.3">
      <c r="A323" s="2">
        <v>11.228361129760703</v>
      </c>
      <c r="B323">
        <v>10.254515171050956</v>
      </c>
      <c r="C323">
        <f t="shared" si="4"/>
        <v>0.17682591982427279</v>
      </c>
    </row>
    <row r="324" spans="1:3" x14ac:dyDescent="0.3">
      <c r="A324" s="2">
        <v>11.272843837738002</v>
      </c>
      <c r="B324">
        <v>10.32888221740714</v>
      </c>
      <c r="C324">
        <f t="shared" ref="C324:C387" si="5">(1/1821)+C323</f>
        <v>0.17737506864360283</v>
      </c>
    </row>
    <row r="325" spans="1:3" x14ac:dyDescent="0.3">
      <c r="A325" s="2">
        <v>11.280523538589385</v>
      </c>
      <c r="B325">
        <v>10.346305131912162</v>
      </c>
      <c r="C325">
        <f t="shared" si="5"/>
        <v>0.17792421746293288</v>
      </c>
    </row>
    <row r="326" spans="1:3" x14ac:dyDescent="0.3">
      <c r="A326" s="2">
        <v>11.341723680496141</v>
      </c>
      <c r="B326">
        <v>10.367599010467483</v>
      </c>
      <c r="C326">
        <f t="shared" si="5"/>
        <v>0.17847336628226293</v>
      </c>
    </row>
    <row r="327" spans="1:3" x14ac:dyDescent="0.3">
      <c r="A327" s="2">
        <v>11.353713274001999</v>
      </c>
      <c r="B327">
        <v>10.417508363723753</v>
      </c>
      <c r="C327">
        <f t="shared" si="5"/>
        <v>0.17902251510159298</v>
      </c>
    </row>
    <row r="328" spans="1:3" x14ac:dyDescent="0.3">
      <c r="A328" s="2">
        <v>11.358611583709704</v>
      </c>
      <c r="B328">
        <v>10.435997247695857</v>
      </c>
      <c r="C328">
        <f t="shared" si="5"/>
        <v>0.17957166392092302</v>
      </c>
    </row>
    <row r="329" spans="1:3" x14ac:dyDescent="0.3">
      <c r="A329" s="2">
        <v>11.364283561706507</v>
      </c>
      <c r="B329">
        <v>10.444995403289763</v>
      </c>
      <c r="C329">
        <f t="shared" si="5"/>
        <v>0.18012081274025307</v>
      </c>
    </row>
    <row r="330" spans="1:3" x14ac:dyDescent="0.3">
      <c r="A330" s="2">
        <v>11.376387834548924</v>
      </c>
      <c r="B330">
        <v>10.45217037200921</v>
      </c>
      <c r="C330">
        <f t="shared" si="5"/>
        <v>0.18066996155958312</v>
      </c>
    </row>
    <row r="331" spans="1:3" x14ac:dyDescent="0.3">
      <c r="A331" s="2">
        <v>11.385460853576571</v>
      </c>
      <c r="B331">
        <v>10.47213435173034</v>
      </c>
      <c r="C331">
        <f t="shared" si="5"/>
        <v>0.18121911037891317</v>
      </c>
    </row>
    <row r="332" spans="1:3" x14ac:dyDescent="0.3">
      <c r="A332" s="2">
        <v>11.403799533843955</v>
      </c>
      <c r="B332">
        <v>10.47605204582212</v>
      </c>
      <c r="C332">
        <f t="shared" si="5"/>
        <v>0.18176825919824321</v>
      </c>
    </row>
    <row r="333" spans="1:3" x14ac:dyDescent="0.3">
      <c r="A333" s="2">
        <v>11.410434961318925</v>
      </c>
      <c r="B333">
        <v>10.495347738265922</v>
      </c>
      <c r="C333">
        <f t="shared" si="5"/>
        <v>0.18231740801757326</v>
      </c>
    </row>
    <row r="334" spans="1:3" x14ac:dyDescent="0.3">
      <c r="A334" s="2">
        <v>11.424735784530574</v>
      </c>
      <c r="B334">
        <v>10.49968504905697</v>
      </c>
      <c r="C334">
        <f t="shared" si="5"/>
        <v>0.18286655683690331</v>
      </c>
    </row>
    <row r="335" spans="1:3" x14ac:dyDescent="0.3">
      <c r="A335" s="2">
        <v>11.446117162704407</v>
      </c>
      <c r="B335">
        <v>10.502920627593966</v>
      </c>
      <c r="C335">
        <f t="shared" si="5"/>
        <v>0.18341570565623336</v>
      </c>
    </row>
    <row r="336" spans="1:3" x14ac:dyDescent="0.3">
      <c r="A336" s="2">
        <v>11.451911687850867</v>
      </c>
      <c r="B336">
        <v>10.561285734176577</v>
      </c>
      <c r="C336">
        <f t="shared" si="5"/>
        <v>0.18396485447556341</v>
      </c>
    </row>
    <row r="337" spans="1:3" x14ac:dyDescent="0.3">
      <c r="A337" s="2">
        <v>11.487693548202456</v>
      </c>
      <c r="B337">
        <v>10.597598314285278</v>
      </c>
      <c r="C337">
        <f t="shared" si="5"/>
        <v>0.18451400329489345</v>
      </c>
    </row>
    <row r="338" spans="1:3" x14ac:dyDescent="0.3">
      <c r="A338" s="2">
        <v>11.512096405029247</v>
      </c>
      <c r="B338">
        <v>10.597751140594433</v>
      </c>
      <c r="C338">
        <f t="shared" si="5"/>
        <v>0.1850631521142235</v>
      </c>
    </row>
    <row r="339" spans="1:3" x14ac:dyDescent="0.3">
      <c r="A339" s="2">
        <v>11.612165212631226</v>
      </c>
      <c r="B339">
        <v>10.60078477859496</v>
      </c>
      <c r="C339">
        <f t="shared" si="5"/>
        <v>0.18561230093355355</v>
      </c>
    </row>
    <row r="340" spans="1:3" x14ac:dyDescent="0.3">
      <c r="A340" s="2">
        <v>11.62132859230039</v>
      </c>
      <c r="B340">
        <v>10.618577957153224</v>
      </c>
      <c r="C340">
        <f t="shared" si="5"/>
        <v>0.1861614497528836</v>
      </c>
    </row>
    <row r="341" spans="1:3" x14ac:dyDescent="0.3">
      <c r="A341" s="2">
        <v>11.650110960006707</v>
      </c>
      <c r="B341">
        <v>10.636335611343375</v>
      </c>
      <c r="C341">
        <f t="shared" si="5"/>
        <v>0.18671059857221364</v>
      </c>
    </row>
    <row r="342" spans="1:3" x14ac:dyDescent="0.3">
      <c r="A342" s="2">
        <v>11.651470184326172</v>
      </c>
      <c r="B342">
        <v>10.683821201324433</v>
      </c>
      <c r="C342">
        <f t="shared" si="5"/>
        <v>0.18725974739154369</v>
      </c>
    </row>
    <row r="343" spans="1:3" x14ac:dyDescent="0.3">
      <c r="A343" s="2">
        <v>11.657519340515098</v>
      </c>
      <c r="B343">
        <v>10.715857505798276</v>
      </c>
      <c r="C343">
        <f t="shared" si="5"/>
        <v>0.18780889621087374</v>
      </c>
    </row>
    <row r="344" spans="1:3" x14ac:dyDescent="0.3">
      <c r="A344" s="2">
        <v>11.718953371047881</v>
      </c>
      <c r="B344">
        <v>10.728913068771352</v>
      </c>
      <c r="C344">
        <f t="shared" si="5"/>
        <v>0.18835804503020379</v>
      </c>
    </row>
    <row r="345" spans="1:3" x14ac:dyDescent="0.3">
      <c r="A345" s="2">
        <v>11.726151227951011</v>
      </c>
      <c r="B345">
        <v>10.735262870788564</v>
      </c>
      <c r="C345">
        <f t="shared" si="5"/>
        <v>0.18890719384953383</v>
      </c>
    </row>
    <row r="346" spans="1:3" x14ac:dyDescent="0.3">
      <c r="A346" s="2">
        <v>11.726894378662086</v>
      </c>
      <c r="B346">
        <v>10.736304283142029</v>
      </c>
      <c r="C346">
        <f t="shared" si="5"/>
        <v>0.18945634266886388</v>
      </c>
    </row>
    <row r="347" spans="1:3" x14ac:dyDescent="0.3">
      <c r="A347" s="2">
        <v>11.753677606582599</v>
      </c>
      <c r="B347">
        <v>10.736840963363555</v>
      </c>
      <c r="C347">
        <f t="shared" si="5"/>
        <v>0.19000549148819393</v>
      </c>
    </row>
    <row r="348" spans="1:3" x14ac:dyDescent="0.3">
      <c r="A348" s="2">
        <v>11.755093336105332</v>
      </c>
      <c r="B348">
        <v>10.755916118621792</v>
      </c>
      <c r="C348">
        <f t="shared" si="5"/>
        <v>0.19055464030752398</v>
      </c>
    </row>
    <row r="349" spans="1:3" x14ac:dyDescent="0.3">
      <c r="A349" s="2">
        <v>11.763091087341294</v>
      </c>
      <c r="B349">
        <v>10.757380962371734</v>
      </c>
      <c r="C349">
        <f t="shared" si="5"/>
        <v>0.19110378912685402</v>
      </c>
    </row>
    <row r="350" spans="1:3" x14ac:dyDescent="0.3">
      <c r="A350" s="2">
        <v>11.793808698654082</v>
      </c>
      <c r="B350">
        <v>10.762633562087929</v>
      </c>
      <c r="C350">
        <f t="shared" si="5"/>
        <v>0.19165293794618407</v>
      </c>
    </row>
    <row r="351" spans="1:3" x14ac:dyDescent="0.3">
      <c r="A351" s="2">
        <v>11.81482267379757</v>
      </c>
      <c r="B351">
        <v>10.769143342971734</v>
      </c>
      <c r="C351">
        <f t="shared" si="5"/>
        <v>0.19220208676551412</v>
      </c>
    </row>
    <row r="352" spans="1:3" x14ac:dyDescent="0.3">
      <c r="A352" s="2">
        <v>11.847480773925742</v>
      </c>
      <c r="B352">
        <v>10.770831346511768</v>
      </c>
      <c r="C352">
        <f t="shared" si="5"/>
        <v>0.19275123558484417</v>
      </c>
    </row>
    <row r="353" spans="1:3" x14ac:dyDescent="0.3">
      <c r="A353" s="2">
        <v>11.90262103080749</v>
      </c>
      <c r="B353">
        <v>10.776919364929153</v>
      </c>
      <c r="C353">
        <f t="shared" si="5"/>
        <v>0.19330038440417421</v>
      </c>
    </row>
    <row r="354" spans="1:3" x14ac:dyDescent="0.3">
      <c r="A354" s="2">
        <v>11.943139553070058</v>
      </c>
      <c r="B354">
        <v>10.783924818038917</v>
      </c>
      <c r="C354">
        <f t="shared" si="5"/>
        <v>0.19384953322350426</v>
      </c>
    </row>
    <row r="355" spans="1:3" x14ac:dyDescent="0.3">
      <c r="A355" s="2">
        <v>11.983060121536235</v>
      </c>
      <c r="B355">
        <v>10.794263839721676</v>
      </c>
      <c r="C355">
        <f t="shared" si="5"/>
        <v>0.19439868204283431</v>
      </c>
    </row>
    <row r="356" spans="1:3" x14ac:dyDescent="0.3">
      <c r="A356" s="2">
        <v>12.013535022735564</v>
      </c>
      <c r="B356">
        <v>10.798025369644103</v>
      </c>
      <c r="C356">
        <f t="shared" si="5"/>
        <v>0.19494783086216436</v>
      </c>
    </row>
    <row r="357" spans="1:3" x14ac:dyDescent="0.3">
      <c r="A357" s="2">
        <v>12.018254995346025</v>
      </c>
      <c r="B357">
        <v>10.803679227828924</v>
      </c>
      <c r="C357">
        <f t="shared" si="5"/>
        <v>0.1954969796814944</v>
      </c>
    </row>
    <row r="358" spans="1:3" x14ac:dyDescent="0.3">
      <c r="A358" s="2">
        <v>12.029625654220542</v>
      </c>
      <c r="B358">
        <v>10.871967792510945</v>
      </c>
      <c r="C358">
        <f t="shared" si="5"/>
        <v>0.19604612850082445</v>
      </c>
    </row>
    <row r="359" spans="1:3" x14ac:dyDescent="0.3">
      <c r="A359" s="2">
        <v>12.034191608428888</v>
      </c>
      <c r="B359">
        <v>10.893006324768006</v>
      </c>
      <c r="C359">
        <f t="shared" si="5"/>
        <v>0.1965952773201545</v>
      </c>
    </row>
    <row r="360" spans="1:3" x14ac:dyDescent="0.3">
      <c r="A360" s="2">
        <v>12.035797119140545</v>
      </c>
      <c r="B360">
        <v>10.906056404113698</v>
      </c>
      <c r="C360">
        <f t="shared" si="5"/>
        <v>0.19714442613948455</v>
      </c>
    </row>
    <row r="361" spans="1:3" x14ac:dyDescent="0.3">
      <c r="A361" s="2">
        <v>12.037199497222854</v>
      </c>
      <c r="B361">
        <v>10.906471490859911</v>
      </c>
      <c r="C361">
        <f t="shared" si="5"/>
        <v>0.19769357495881459</v>
      </c>
    </row>
    <row r="362" spans="1:3" x14ac:dyDescent="0.3">
      <c r="A362" s="2">
        <v>12.049131631851175</v>
      </c>
      <c r="B362">
        <v>10.912445306777954</v>
      </c>
      <c r="C362">
        <f t="shared" si="5"/>
        <v>0.19824272377814464</v>
      </c>
    </row>
    <row r="363" spans="1:3" x14ac:dyDescent="0.3">
      <c r="A363" s="2">
        <v>12.068320751190168</v>
      </c>
      <c r="B363">
        <v>10.954083204269349</v>
      </c>
      <c r="C363">
        <f t="shared" si="5"/>
        <v>0.19879187259747469</v>
      </c>
    </row>
    <row r="364" spans="1:3" x14ac:dyDescent="0.3">
      <c r="A364" s="2">
        <v>12.082865238189671</v>
      </c>
      <c r="B364">
        <v>10.972331762313791</v>
      </c>
      <c r="C364">
        <f t="shared" si="5"/>
        <v>0.19934102141680474</v>
      </c>
    </row>
    <row r="365" spans="1:3" x14ac:dyDescent="0.3">
      <c r="A365" s="2">
        <v>12.1004717350006</v>
      </c>
      <c r="B365">
        <v>10.985930204391453</v>
      </c>
      <c r="C365">
        <f t="shared" si="5"/>
        <v>0.19989017023613478</v>
      </c>
    </row>
    <row r="366" spans="1:3" x14ac:dyDescent="0.3">
      <c r="A366" s="2">
        <v>12.111371517181322</v>
      </c>
      <c r="B366">
        <v>10.992663145065265</v>
      </c>
      <c r="C366">
        <f t="shared" si="5"/>
        <v>0.20043931905546483</v>
      </c>
    </row>
    <row r="367" spans="1:3" x14ac:dyDescent="0.3">
      <c r="A367" s="2">
        <v>12.137724161147975</v>
      </c>
      <c r="B367">
        <v>11.045059919357282</v>
      </c>
      <c r="C367">
        <f t="shared" si="5"/>
        <v>0.20098846787479488</v>
      </c>
    </row>
    <row r="368" spans="1:3" x14ac:dyDescent="0.3">
      <c r="A368" s="2">
        <v>12.145917415618802</v>
      </c>
      <c r="B368">
        <v>11.138879537582312</v>
      </c>
      <c r="C368">
        <f t="shared" si="5"/>
        <v>0.20153761669412493</v>
      </c>
    </row>
    <row r="369" spans="1:3" x14ac:dyDescent="0.3">
      <c r="A369" s="2">
        <v>12.146642684936475</v>
      </c>
      <c r="B369">
        <v>11.161375045776307</v>
      </c>
      <c r="C369">
        <f t="shared" si="5"/>
        <v>0.20208676551345497</v>
      </c>
    </row>
    <row r="370" spans="1:3" x14ac:dyDescent="0.3">
      <c r="A370" s="2">
        <v>12.146676301956163</v>
      </c>
      <c r="B370">
        <v>11.173715353012081</v>
      </c>
      <c r="C370">
        <f t="shared" si="5"/>
        <v>0.20263591433278502</v>
      </c>
    </row>
    <row r="371" spans="1:3" x14ac:dyDescent="0.3">
      <c r="A371" s="2">
        <v>12.202617406845016</v>
      </c>
      <c r="B371">
        <v>11.186971902847199</v>
      </c>
      <c r="C371">
        <f t="shared" si="5"/>
        <v>0.20318506315211507</v>
      </c>
    </row>
    <row r="372" spans="1:3" x14ac:dyDescent="0.3">
      <c r="A372" s="2">
        <v>12.20580387115478</v>
      </c>
      <c r="B372">
        <v>11.188912630081129</v>
      </c>
      <c r="C372">
        <f t="shared" si="5"/>
        <v>0.20373421197144512</v>
      </c>
    </row>
    <row r="373" spans="1:3" x14ac:dyDescent="0.3">
      <c r="A373" s="2">
        <v>12.220496892929003</v>
      </c>
      <c r="B373">
        <v>11.189775705337519</v>
      </c>
      <c r="C373">
        <f t="shared" si="5"/>
        <v>0.20428336079077516</v>
      </c>
    </row>
    <row r="374" spans="1:3" x14ac:dyDescent="0.3">
      <c r="A374" s="2">
        <v>12.229010343551584</v>
      </c>
      <c r="B374">
        <v>11.198531866073603</v>
      </c>
      <c r="C374">
        <f t="shared" si="5"/>
        <v>0.20483250961010521</v>
      </c>
    </row>
    <row r="375" spans="1:3" x14ac:dyDescent="0.3">
      <c r="A375" s="2">
        <v>12.251564025878871</v>
      </c>
      <c r="B375">
        <v>11.19915127754207</v>
      </c>
      <c r="C375">
        <f t="shared" si="5"/>
        <v>0.20538165842943526</v>
      </c>
    </row>
    <row r="376" spans="1:3" x14ac:dyDescent="0.3">
      <c r="A376" s="2">
        <v>12.26484608650204</v>
      </c>
      <c r="B376">
        <v>11.201764583587565</v>
      </c>
      <c r="C376">
        <f t="shared" si="5"/>
        <v>0.20593080724876531</v>
      </c>
    </row>
    <row r="377" spans="1:3" x14ac:dyDescent="0.3">
      <c r="A377" s="2">
        <v>12.316001653671265</v>
      </c>
      <c r="B377">
        <v>11.236884117126442</v>
      </c>
      <c r="C377">
        <f t="shared" si="5"/>
        <v>0.20647995606809535</v>
      </c>
    </row>
    <row r="378" spans="1:3" x14ac:dyDescent="0.3">
      <c r="A378" s="2">
        <v>12.397641658782909</v>
      </c>
      <c r="B378">
        <v>11.258982181548987</v>
      </c>
      <c r="C378">
        <f t="shared" si="5"/>
        <v>0.2070291048874254</v>
      </c>
    </row>
    <row r="379" spans="1:3" x14ac:dyDescent="0.3">
      <c r="A379" s="2">
        <v>12.404258728027335</v>
      </c>
      <c r="B379">
        <v>11.259953737258874</v>
      </c>
      <c r="C379">
        <f t="shared" si="5"/>
        <v>0.20757825370675545</v>
      </c>
    </row>
    <row r="380" spans="1:3" x14ac:dyDescent="0.3">
      <c r="A380" s="2">
        <v>12.418340682983352</v>
      </c>
      <c r="B380">
        <v>11.268097162246637</v>
      </c>
      <c r="C380">
        <f t="shared" si="5"/>
        <v>0.2081274025260855</v>
      </c>
    </row>
    <row r="381" spans="1:3" x14ac:dyDescent="0.3">
      <c r="A381" s="2">
        <v>12.41963243484493</v>
      </c>
      <c r="B381">
        <v>11.30060291290283</v>
      </c>
      <c r="C381">
        <f t="shared" si="5"/>
        <v>0.20867655134541555</v>
      </c>
    </row>
    <row r="382" spans="1:3" x14ac:dyDescent="0.3">
      <c r="A382" s="2">
        <v>12.505867242813054</v>
      </c>
      <c r="B382">
        <v>11.350303649902287</v>
      </c>
      <c r="C382">
        <f t="shared" si="5"/>
        <v>0.20922570016474559</v>
      </c>
    </row>
    <row r="383" spans="1:3" x14ac:dyDescent="0.3">
      <c r="A383" s="2">
        <v>12.511851787567137</v>
      </c>
      <c r="B383">
        <v>11.356505632400491</v>
      </c>
      <c r="C383">
        <f t="shared" si="5"/>
        <v>0.20977484898407564</v>
      </c>
    </row>
    <row r="384" spans="1:3" x14ac:dyDescent="0.3">
      <c r="A384" s="2">
        <v>12.529246568679715</v>
      </c>
      <c r="B384">
        <v>11.391826629638656</v>
      </c>
      <c r="C384">
        <f t="shared" si="5"/>
        <v>0.21032399780340569</v>
      </c>
    </row>
    <row r="385" spans="1:3" x14ac:dyDescent="0.3">
      <c r="A385" s="2">
        <v>12.566413402557277</v>
      </c>
      <c r="B385">
        <v>11.400802135467439</v>
      </c>
      <c r="C385">
        <f t="shared" si="5"/>
        <v>0.21087314662273574</v>
      </c>
    </row>
    <row r="386" spans="1:3" x14ac:dyDescent="0.3">
      <c r="A386" s="2">
        <v>12.609630584716722</v>
      </c>
      <c r="B386">
        <v>11.404260396957348</v>
      </c>
      <c r="C386">
        <f t="shared" si="5"/>
        <v>0.21142229544206578</v>
      </c>
    </row>
    <row r="387" spans="1:3" x14ac:dyDescent="0.3">
      <c r="A387" s="2">
        <v>12.621329069137545</v>
      </c>
      <c r="B387">
        <v>11.408456087112388</v>
      </c>
      <c r="C387">
        <f t="shared" si="5"/>
        <v>0.21197144426139583</v>
      </c>
    </row>
    <row r="388" spans="1:3" x14ac:dyDescent="0.3">
      <c r="A388" s="2">
        <v>12.624912261962811</v>
      </c>
      <c r="B388">
        <v>11.415613651275571</v>
      </c>
      <c r="C388">
        <f t="shared" ref="C388:C451" si="6">(1/1821)+C387</f>
        <v>0.21252059308072588</v>
      </c>
    </row>
    <row r="389" spans="1:3" x14ac:dyDescent="0.3">
      <c r="A389" s="2">
        <v>12.655857324600143</v>
      </c>
      <c r="B389">
        <v>11.423436403274501</v>
      </c>
      <c r="C389">
        <f t="shared" si="6"/>
        <v>0.21306974190005593</v>
      </c>
    </row>
    <row r="390" spans="1:3" x14ac:dyDescent="0.3">
      <c r="A390" s="2">
        <v>12.658972740173327</v>
      </c>
      <c r="B390">
        <v>11.434697389602578</v>
      </c>
      <c r="C390">
        <f t="shared" si="6"/>
        <v>0.21361889071938597</v>
      </c>
    </row>
    <row r="391" spans="1:3" x14ac:dyDescent="0.3">
      <c r="A391" s="2">
        <v>12.670905828475856</v>
      </c>
      <c r="B391">
        <v>11.442560195922786</v>
      </c>
      <c r="C391">
        <f t="shared" si="6"/>
        <v>0.21416803953871602</v>
      </c>
    </row>
    <row r="392" spans="1:3" x14ac:dyDescent="0.3">
      <c r="A392" s="2">
        <v>12.681433677673253</v>
      </c>
      <c r="B392">
        <v>11.453101158142028</v>
      </c>
      <c r="C392">
        <f t="shared" si="6"/>
        <v>0.21471718835804607</v>
      </c>
    </row>
    <row r="393" spans="1:3" x14ac:dyDescent="0.3">
      <c r="A393" s="2">
        <v>12.69040942192073</v>
      </c>
      <c r="B393">
        <v>11.49183702468863</v>
      </c>
      <c r="C393">
        <f t="shared" si="6"/>
        <v>0.21526633717737612</v>
      </c>
    </row>
    <row r="394" spans="1:3" x14ac:dyDescent="0.3">
      <c r="A394" s="2">
        <v>12.706979990005474</v>
      </c>
      <c r="B394">
        <v>11.515760421752884</v>
      </c>
      <c r="C394">
        <f t="shared" si="6"/>
        <v>0.21581548599670616</v>
      </c>
    </row>
    <row r="395" spans="1:3" x14ac:dyDescent="0.3">
      <c r="A395" s="2">
        <v>12.739678859710672</v>
      </c>
      <c r="B395">
        <v>11.52910423278801</v>
      </c>
      <c r="C395">
        <f t="shared" si="6"/>
        <v>0.21636463481603621</v>
      </c>
    </row>
    <row r="396" spans="1:3" x14ac:dyDescent="0.3">
      <c r="A396" s="2">
        <v>12.744515895843502</v>
      </c>
      <c r="B396">
        <v>11.533099412918064</v>
      </c>
      <c r="C396">
        <f t="shared" si="6"/>
        <v>0.21691378363536626</v>
      </c>
    </row>
    <row r="397" spans="1:3" x14ac:dyDescent="0.3">
      <c r="A397" s="2">
        <v>12.76880526542655</v>
      </c>
      <c r="B397">
        <v>11.534090518951343</v>
      </c>
      <c r="C397">
        <f t="shared" si="6"/>
        <v>0.21746293245469631</v>
      </c>
    </row>
    <row r="398" spans="1:3" x14ac:dyDescent="0.3">
      <c r="A398" s="2">
        <v>12.771618604659993</v>
      </c>
      <c r="B398">
        <v>11.553874015808026</v>
      </c>
      <c r="C398">
        <f t="shared" si="6"/>
        <v>0.21801208127402635</v>
      </c>
    </row>
    <row r="399" spans="1:3" x14ac:dyDescent="0.3">
      <c r="A399" s="2">
        <v>12.830897331237711</v>
      </c>
      <c r="B399">
        <v>11.575540542602512</v>
      </c>
      <c r="C399">
        <f t="shared" si="6"/>
        <v>0.2185612300933564</v>
      </c>
    </row>
    <row r="400" spans="1:3" x14ac:dyDescent="0.3">
      <c r="A400" s="2">
        <v>12.85784912109375</v>
      </c>
      <c r="B400">
        <v>11.601743936538655</v>
      </c>
      <c r="C400">
        <f t="shared" si="6"/>
        <v>0.21911037891268645</v>
      </c>
    </row>
    <row r="401" spans="1:3" x14ac:dyDescent="0.3">
      <c r="A401" s="2">
        <v>12.877772808074946</v>
      </c>
      <c r="B401">
        <v>11.632473945617614</v>
      </c>
      <c r="C401">
        <f t="shared" si="6"/>
        <v>0.2196595277320165</v>
      </c>
    </row>
    <row r="402" spans="1:3" x14ac:dyDescent="0.3">
      <c r="A402" s="2">
        <v>12.904549598693764</v>
      </c>
      <c r="B402">
        <v>11.663927555084165</v>
      </c>
      <c r="C402">
        <f t="shared" si="6"/>
        <v>0.22020867655134654</v>
      </c>
    </row>
    <row r="403" spans="1:3" x14ac:dyDescent="0.3">
      <c r="A403" s="2">
        <v>12.913149833679196</v>
      </c>
      <c r="B403">
        <v>11.683927059173497</v>
      </c>
      <c r="C403">
        <f t="shared" si="6"/>
        <v>0.22075782537067659</v>
      </c>
    </row>
    <row r="404" spans="1:3" x14ac:dyDescent="0.3">
      <c r="A404" s="2">
        <v>12.96530079841606</v>
      </c>
      <c r="B404">
        <v>11.691406011581337</v>
      </c>
      <c r="C404">
        <f t="shared" si="6"/>
        <v>0.22130697419000664</v>
      </c>
    </row>
    <row r="405" spans="1:3" x14ac:dyDescent="0.3">
      <c r="A405" s="2">
        <v>12.980833768844546</v>
      </c>
      <c r="B405">
        <v>11.736387968063326</v>
      </c>
      <c r="C405">
        <f t="shared" si="6"/>
        <v>0.22185612300933669</v>
      </c>
    </row>
    <row r="406" spans="1:3" x14ac:dyDescent="0.3">
      <c r="A406" s="2">
        <v>13.010064363479593</v>
      </c>
      <c r="B406">
        <v>11.750979185104338</v>
      </c>
      <c r="C406">
        <f t="shared" si="6"/>
        <v>0.22240527182866673</v>
      </c>
    </row>
    <row r="407" spans="1:3" x14ac:dyDescent="0.3">
      <c r="A407" s="2">
        <v>13.021977186202976</v>
      </c>
      <c r="B407">
        <v>11.781552553176791</v>
      </c>
      <c r="C407">
        <f t="shared" si="6"/>
        <v>0.22295442064799678</v>
      </c>
    </row>
    <row r="408" spans="1:3" x14ac:dyDescent="0.3">
      <c r="A408" s="2">
        <v>13.074950933456337</v>
      </c>
      <c r="B408">
        <v>11.81112957000725</v>
      </c>
      <c r="C408">
        <f t="shared" si="6"/>
        <v>0.22350356946732683</v>
      </c>
    </row>
    <row r="409" spans="1:3" x14ac:dyDescent="0.3">
      <c r="A409" s="2">
        <v>13.079467535018891</v>
      </c>
      <c r="B409">
        <v>11.8156104087829</v>
      </c>
      <c r="C409">
        <f t="shared" si="6"/>
        <v>0.22405271828665688</v>
      </c>
    </row>
    <row r="410" spans="1:3" x14ac:dyDescent="0.3">
      <c r="A410" s="2">
        <v>13.087563753128048</v>
      </c>
      <c r="B410">
        <v>11.820869445800749</v>
      </c>
      <c r="C410">
        <f t="shared" si="6"/>
        <v>0.22460186710598692</v>
      </c>
    </row>
    <row r="411" spans="1:3" x14ac:dyDescent="0.3">
      <c r="A411" s="2">
        <v>13.097188949584863</v>
      </c>
      <c r="B411">
        <v>11.835646390914905</v>
      </c>
      <c r="C411">
        <f t="shared" si="6"/>
        <v>0.22515101592531697</v>
      </c>
    </row>
    <row r="412" spans="1:3" x14ac:dyDescent="0.3">
      <c r="A412" s="2">
        <v>13.115100383758536</v>
      </c>
      <c r="B412">
        <v>11.850799322128216</v>
      </c>
      <c r="C412">
        <f t="shared" si="6"/>
        <v>0.22570016474464702</v>
      </c>
    </row>
    <row r="413" spans="1:3" x14ac:dyDescent="0.3">
      <c r="A413" s="2">
        <v>13.121451616287164</v>
      </c>
      <c r="B413">
        <v>11.855661869049019</v>
      </c>
      <c r="C413">
        <f t="shared" si="6"/>
        <v>0.22624931356397707</v>
      </c>
    </row>
    <row r="414" spans="1:3" x14ac:dyDescent="0.3">
      <c r="A414" s="2">
        <v>13.123208045959384</v>
      </c>
      <c r="B414">
        <v>11.868733644485406</v>
      </c>
      <c r="C414">
        <f t="shared" si="6"/>
        <v>0.22679846238330711</v>
      </c>
    </row>
    <row r="415" spans="1:3" x14ac:dyDescent="0.3">
      <c r="A415" s="2">
        <v>13.129963159561099</v>
      </c>
      <c r="B415">
        <v>11.892844438552835</v>
      </c>
      <c r="C415">
        <f t="shared" si="6"/>
        <v>0.22734761120263716</v>
      </c>
    </row>
    <row r="416" spans="1:3" x14ac:dyDescent="0.3">
      <c r="A416" s="2">
        <v>13.132021188735926</v>
      </c>
      <c r="B416">
        <v>11.908300876617345</v>
      </c>
      <c r="C416">
        <f t="shared" si="6"/>
        <v>0.22789676002196721</v>
      </c>
    </row>
    <row r="417" spans="1:3" x14ac:dyDescent="0.3">
      <c r="A417" s="2">
        <v>13.134977340698146</v>
      </c>
      <c r="B417">
        <v>11.909772872924709</v>
      </c>
      <c r="C417">
        <f t="shared" si="6"/>
        <v>0.22844590884129726</v>
      </c>
    </row>
    <row r="418" spans="1:3" x14ac:dyDescent="0.3">
      <c r="A418" s="2">
        <v>13.148420095443701</v>
      </c>
      <c r="B418">
        <v>11.924065113067572</v>
      </c>
      <c r="C418">
        <f t="shared" si="6"/>
        <v>0.2289950576606273</v>
      </c>
    </row>
    <row r="419" spans="1:3" x14ac:dyDescent="0.3">
      <c r="A419" s="2">
        <v>13.154188156127912</v>
      </c>
      <c r="B419">
        <v>11.926175117492592</v>
      </c>
      <c r="C419">
        <f t="shared" si="6"/>
        <v>0.22954420647995735</v>
      </c>
    </row>
    <row r="420" spans="1:3" x14ac:dyDescent="0.3">
      <c r="A420" s="2">
        <v>13.165633678436251</v>
      </c>
      <c r="B420">
        <v>11.94013476371765</v>
      </c>
      <c r="C420">
        <f t="shared" si="6"/>
        <v>0.2300933552992874</v>
      </c>
    </row>
    <row r="421" spans="1:3" x14ac:dyDescent="0.3">
      <c r="A421" s="2">
        <v>13.166928291320746</v>
      </c>
      <c r="B421">
        <v>11.946597576141349</v>
      </c>
      <c r="C421">
        <f t="shared" si="6"/>
        <v>0.23064250411861745</v>
      </c>
    </row>
    <row r="422" spans="1:3" x14ac:dyDescent="0.3">
      <c r="A422" s="2">
        <v>13.218837499618511</v>
      </c>
      <c r="B422">
        <v>11.973563432693398</v>
      </c>
      <c r="C422">
        <f t="shared" si="6"/>
        <v>0.23119165293794749</v>
      </c>
    </row>
    <row r="423" spans="1:3" x14ac:dyDescent="0.3">
      <c r="A423" s="2">
        <v>13.230365514755167</v>
      </c>
      <c r="B423">
        <v>12.021184206008838</v>
      </c>
      <c r="C423">
        <f t="shared" si="6"/>
        <v>0.23174080175727754</v>
      </c>
    </row>
    <row r="424" spans="1:3" x14ac:dyDescent="0.3">
      <c r="A424" s="2">
        <v>13.238150835037143</v>
      </c>
      <c r="B424">
        <v>12.021749019622789</v>
      </c>
      <c r="C424">
        <f t="shared" si="6"/>
        <v>0.23228995057660759</v>
      </c>
    </row>
    <row r="425" spans="1:3" x14ac:dyDescent="0.3">
      <c r="A425" s="2">
        <v>13.238154172897339</v>
      </c>
      <c r="B425">
        <v>12.024043321609405</v>
      </c>
      <c r="C425">
        <f t="shared" si="6"/>
        <v>0.23283909939593764</v>
      </c>
    </row>
    <row r="426" spans="1:3" x14ac:dyDescent="0.3">
      <c r="A426" s="2">
        <v>13.294740676879798</v>
      </c>
      <c r="B426">
        <v>12.035169124603229</v>
      </c>
      <c r="C426">
        <f t="shared" si="6"/>
        <v>0.23338824821526769</v>
      </c>
    </row>
    <row r="427" spans="1:3" x14ac:dyDescent="0.3">
      <c r="A427" s="2">
        <v>13.321382522582971</v>
      </c>
      <c r="B427">
        <v>12.049764871597246</v>
      </c>
      <c r="C427">
        <f t="shared" si="6"/>
        <v>0.23393739703459773</v>
      </c>
    </row>
    <row r="428" spans="1:3" x14ac:dyDescent="0.3">
      <c r="A428" s="2">
        <v>13.333864212036056</v>
      </c>
      <c r="B428">
        <v>12.079219341277986</v>
      </c>
      <c r="C428">
        <f t="shared" si="6"/>
        <v>0.23448654585392778</v>
      </c>
    </row>
    <row r="429" spans="1:3" x14ac:dyDescent="0.3">
      <c r="A429" s="2">
        <v>13.342850923538119</v>
      </c>
      <c r="B429">
        <v>12.113494157791136</v>
      </c>
      <c r="C429">
        <f t="shared" si="6"/>
        <v>0.23503569467325783</v>
      </c>
    </row>
    <row r="430" spans="1:3" x14ac:dyDescent="0.3">
      <c r="A430" s="2">
        <v>13.364093542098933</v>
      </c>
      <c r="B430">
        <v>12.131282567977848</v>
      </c>
      <c r="C430">
        <f t="shared" si="6"/>
        <v>0.23558484349258788</v>
      </c>
    </row>
    <row r="431" spans="1:3" x14ac:dyDescent="0.3">
      <c r="A431" s="2">
        <v>13.384138584136954</v>
      </c>
      <c r="B431">
        <v>12.151413679122925</v>
      </c>
      <c r="C431">
        <f t="shared" si="6"/>
        <v>0.23613399231191792</v>
      </c>
    </row>
    <row r="432" spans="1:3" x14ac:dyDescent="0.3">
      <c r="A432" s="2">
        <v>13.398710727691581</v>
      </c>
      <c r="B432">
        <v>12.151832818984969</v>
      </c>
      <c r="C432">
        <f t="shared" si="6"/>
        <v>0.23668314113124797</v>
      </c>
    </row>
    <row r="433" spans="1:3" x14ac:dyDescent="0.3">
      <c r="A433" s="2">
        <v>13.401653766632066</v>
      </c>
      <c r="B433">
        <v>12.160295724868689</v>
      </c>
      <c r="C433">
        <f t="shared" si="6"/>
        <v>0.23723228995057802</v>
      </c>
    </row>
    <row r="434" spans="1:3" x14ac:dyDescent="0.3">
      <c r="A434" s="2">
        <v>13.420698881149274</v>
      </c>
      <c r="B434">
        <v>12.17685437202446</v>
      </c>
      <c r="C434">
        <f t="shared" si="6"/>
        <v>0.23778143876990807</v>
      </c>
    </row>
    <row r="435" spans="1:3" x14ac:dyDescent="0.3">
      <c r="A435" s="2">
        <v>13.438287019729575</v>
      </c>
      <c r="B435">
        <v>12.191648960113474</v>
      </c>
      <c r="C435">
        <f t="shared" si="6"/>
        <v>0.23833058758923811</v>
      </c>
    </row>
    <row r="436" spans="1:3" x14ac:dyDescent="0.3">
      <c r="A436" s="2">
        <v>13.471738338470395</v>
      </c>
      <c r="B436">
        <v>12.202199220657279</v>
      </c>
      <c r="C436">
        <f t="shared" si="6"/>
        <v>0.23887973640856816</v>
      </c>
    </row>
    <row r="437" spans="1:3" x14ac:dyDescent="0.3">
      <c r="A437" s="2">
        <v>13.474751949310301</v>
      </c>
      <c r="B437">
        <v>12.203535556793165</v>
      </c>
      <c r="C437">
        <f t="shared" si="6"/>
        <v>0.23942888522789821</v>
      </c>
    </row>
    <row r="438" spans="1:3" x14ac:dyDescent="0.3">
      <c r="A438" s="2">
        <v>13.47762441635123</v>
      </c>
      <c r="B438">
        <v>12.220317602157545</v>
      </c>
      <c r="C438">
        <f t="shared" si="6"/>
        <v>0.23997803404722826</v>
      </c>
    </row>
    <row r="439" spans="1:3" x14ac:dyDescent="0.3">
      <c r="A439" s="2">
        <v>13.478871345519986</v>
      </c>
      <c r="B439">
        <v>12.220530271530109</v>
      </c>
      <c r="C439">
        <f t="shared" si="6"/>
        <v>0.2405271828665583</v>
      </c>
    </row>
    <row r="440" spans="1:3" x14ac:dyDescent="0.3">
      <c r="A440" s="2">
        <v>13.481405496597192</v>
      </c>
      <c r="B440">
        <v>12.301203250884917</v>
      </c>
      <c r="C440">
        <f t="shared" si="6"/>
        <v>0.24107633168588835</v>
      </c>
    </row>
    <row r="441" spans="1:3" x14ac:dyDescent="0.3">
      <c r="A441" s="2">
        <v>13.491886854171721</v>
      </c>
      <c r="B441">
        <v>12.310638666152869</v>
      </c>
      <c r="C441">
        <f t="shared" si="6"/>
        <v>0.2416254805052184</v>
      </c>
    </row>
    <row r="442" spans="1:3" x14ac:dyDescent="0.3">
      <c r="A442" s="2">
        <v>13.516151428222638</v>
      </c>
      <c r="B442">
        <v>12.314008474349894</v>
      </c>
      <c r="C442">
        <f t="shared" si="6"/>
        <v>0.24217462932454845</v>
      </c>
    </row>
    <row r="443" spans="1:3" x14ac:dyDescent="0.3">
      <c r="A443" s="2">
        <v>13.524169445037749</v>
      </c>
      <c r="B443">
        <v>12.316875219345064</v>
      </c>
      <c r="C443">
        <f t="shared" si="6"/>
        <v>0.24272377814387849</v>
      </c>
    </row>
    <row r="444" spans="1:3" x14ac:dyDescent="0.3">
      <c r="A444" s="2">
        <v>13.538437843322709</v>
      </c>
      <c r="B444">
        <v>12.322556018829292</v>
      </c>
      <c r="C444">
        <f t="shared" si="6"/>
        <v>0.24327292696320854</v>
      </c>
    </row>
    <row r="445" spans="1:3" x14ac:dyDescent="0.3">
      <c r="A445" s="2">
        <v>13.552323818206773</v>
      </c>
      <c r="B445">
        <v>12.364259481429961</v>
      </c>
      <c r="C445">
        <f t="shared" si="6"/>
        <v>0.24382207578253859</v>
      </c>
    </row>
    <row r="446" spans="1:3" x14ac:dyDescent="0.3">
      <c r="A446" s="2">
        <v>13.560156106948762</v>
      </c>
      <c r="B446">
        <v>12.384259223937981</v>
      </c>
      <c r="C446">
        <f t="shared" si="6"/>
        <v>0.24437122460186864</v>
      </c>
    </row>
    <row r="447" spans="1:3" x14ac:dyDescent="0.3">
      <c r="A447" s="2">
        <v>13.611726522445661</v>
      </c>
      <c r="B447">
        <v>12.385979890823339</v>
      </c>
      <c r="C447">
        <f t="shared" si="6"/>
        <v>0.24492037342119868</v>
      </c>
    </row>
    <row r="448" spans="1:3" x14ac:dyDescent="0.3">
      <c r="A448" s="2">
        <v>13.61916899681083</v>
      </c>
      <c r="B448">
        <v>12.389865875244045</v>
      </c>
      <c r="C448">
        <f t="shared" si="6"/>
        <v>0.24546952224052873</v>
      </c>
    </row>
    <row r="449" spans="1:3" x14ac:dyDescent="0.3">
      <c r="A449" s="2">
        <v>13.644528150558376</v>
      </c>
      <c r="B449">
        <v>12.391802072524941</v>
      </c>
      <c r="C449">
        <f t="shared" si="6"/>
        <v>0.24601867105985878</v>
      </c>
    </row>
    <row r="450" spans="1:3" x14ac:dyDescent="0.3">
      <c r="A450" s="2">
        <v>13.657343149185127</v>
      </c>
      <c r="B450">
        <v>12.397434234619096</v>
      </c>
      <c r="C450">
        <f t="shared" si="6"/>
        <v>0.24656781987918883</v>
      </c>
    </row>
    <row r="451" spans="1:3" x14ac:dyDescent="0.3">
      <c r="A451" s="2">
        <v>13.657425642013532</v>
      </c>
      <c r="B451">
        <v>12.407369852066038</v>
      </c>
      <c r="C451">
        <f t="shared" si="6"/>
        <v>0.24711696869851887</v>
      </c>
    </row>
    <row r="452" spans="1:3" x14ac:dyDescent="0.3">
      <c r="A452" s="2">
        <v>13.672931432723981</v>
      </c>
      <c r="B452">
        <v>12.409194946288979</v>
      </c>
      <c r="C452">
        <f t="shared" ref="C452:C515" si="7">(1/1821)+C451</f>
        <v>0.24766611751784892</v>
      </c>
    </row>
    <row r="453" spans="1:3" x14ac:dyDescent="0.3">
      <c r="A453" s="2">
        <v>13.69148039817804</v>
      </c>
      <c r="B453">
        <v>12.419147253036426</v>
      </c>
      <c r="C453">
        <f t="shared" si="7"/>
        <v>0.24821526633717897</v>
      </c>
    </row>
    <row r="454" spans="1:3" x14ac:dyDescent="0.3">
      <c r="A454" s="2">
        <v>13.691710710525472</v>
      </c>
      <c r="B454">
        <v>12.423985481262191</v>
      </c>
      <c r="C454">
        <f t="shared" si="7"/>
        <v>0.24876441515650902</v>
      </c>
    </row>
    <row r="455" spans="1:3" x14ac:dyDescent="0.3">
      <c r="A455" s="2">
        <v>13.721955776214539</v>
      </c>
      <c r="B455">
        <v>12.428617954254067</v>
      </c>
      <c r="C455">
        <f t="shared" si="7"/>
        <v>0.24931356397583906</v>
      </c>
    </row>
    <row r="456" spans="1:3" x14ac:dyDescent="0.3">
      <c r="A456" s="2">
        <v>13.726668834686194</v>
      </c>
      <c r="B456">
        <v>12.433784961700427</v>
      </c>
      <c r="C456">
        <f t="shared" si="7"/>
        <v>0.24986271279516911</v>
      </c>
    </row>
    <row r="457" spans="1:3" x14ac:dyDescent="0.3">
      <c r="A457" s="2">
        <v>13.730495214462245</v>
      </c>
      <c r="B457">
        <v>12.490285634994416</v>
      </c>
      <c r="C457">
        <f t="shared" si="7"/>
        <v>0.25041186161449913</v>
      </c>
    </row>
    <row r="458" spans="1:3" x14ac:dyDescent="0.3">
      <c r="A458" s="2">
        <v>13.776689529418871</v>
      </c>
      <c r="B458">
        <v>12.498284578323345</v>
      </c>
      <c r="C458">
        <f t="shared" si="7"/>
        <v>0.25096101043382918</v>
      </c>
    </row>
    <row r="459" spans="1:3" x14ac:dyDescent="0.3">
      <c r="A459" s="2">
        <v>13.782953739166251</v>
      </c>
      <c r="B459">
        <v>12.503806829452463</v>
      </c>
      <c r="C459">
        <f t="shared" si="7"/>
        <v>0.25151015925315923</v>
      </c>
    </row>
    <row r="460" spans="1:3" x14ac:dyDescent="0.3">
      <c r="A460" s="2">
        <v>13.824166774749738</v>
      </c>
      <c r="B460">
        <v>12.511212348937915</v>
      </c>
      <c r="C460">
        <f t="shared" si="7"/>
        <v>0.25205930807248927</v>
      </c>
    </row>
    <row r="461" spans="1:3" x14ac:dyDescent="0.3">
      <c r="A461" s="2">
        <v>13.850138664245542</v>
      </c>
      <c r="B461">
        <v>12.522810697555457</v>
      </c>
      <c r="C461">
        <f t="shared" si="7"/>
        <v>0.25260845689181932</v>
      </c>
    </row>
    <row r="462" spans="1:3" x14ac:dyDescent="0.3">
      <c r="A462" s="2">
        <v>13.87532782554622</v>
      </c>
      <c r="B462">
        <v>12.531455755233759</v>
      </c>
      <c r="C462">
        <f t="shared" si="7"/>
        <v>0.25315760571114937</v>
      </c>
    </row>
    <row r="463" spans="1:3" x14ac:dyDescent="0.3">
      <c r="A463" s="2">
        <v>13.913532018661407</v>
      </c>
      <c r="B463">
        <v>12.567411422729426</v>
      </c>
      <c r="C463">
        <f t="shared" si="7"/>
        <v>0.25370675453047942</v>
      </c>
    </row>
    <row r="464" spans="1:3" x14ac:dyDescent="0.3">
      <c r="A464" s="2">
        <v>13.918007850646887</v>
      </c>
      <c r="B464">
        <v>12.634463310241625</v>
      </c>
      <c r="C464">
        <f t="shared" si="7"/>
        <v>0.25425590334980946</v>
      </c>
    </row>
    <row r="465" spans="1:3" x14ac:dyDescent="0.3">
      <c r="A465" s="2">
        <v>13.930606842041007</v>
      </c>
      <c r="B465">
        <v>12.635399103164604</v>
      </c>
      <c r="C465">
        <f t="shared" si="7"/>
        <v>0.25480505216913951</v>
      </c>
    </row>
    <row r="466" spans="1:3" x14ac:dyDescent="0.3">
      <c r="A466" s="2">
        <v>13.945723295211739</v>
      </c>
      <c r="B466">
        <v>12.636132478713924</v>
      </c>
      <c r="C466">
        <f t="shared" si="7"/>
        <v>0.25535420098846956</v>
      </c>
    </row>
    <row r="467" spans="1:3" x14ac:dyDescent="0.3">
      <c r="A467" s="2">
        <v>13.946767807006795</v>
      </c>
      <c r="B467">
        <v>12.648271083831744</v>
      </c>
      <c r="C467">
        <f t="shared" si="7"/>
        <v>0.25590334980779961</v>
      </c>
    </row>
    <row r="468" spans="1:3" x14ac:dyDescent="0.3">
      <c r="A468" s="2">
        <v>13.97363805770865</v>
      </c>
      <c r="B468">
        <v>12.662219285964891</v>
      </c>
      <c r="C468">
        <f t="shared" si="7"/>
        <v>0.25645249862712965</v>
      </c>
    </row>
    <row r="469" spans="1:3" x14ac:dyDescent="0.3">
      <c r="A469" s="2">
        <v>13.975516557693384</v>
      </c>
      <c r="B469">
        <v>12.677602052688544</v>
      </c>
      <c r="C469">
        <f t="shared" si="7"/>
        <v>0.2570016474464597</v>
      </c>
    </row>
    <row r="470" spans="1:3" x14ac:dyDescent="0.3">
      <c r="A470" s="2">
        <v>13.992493867874062</v>
      </c>
      <c r="B470">
        <v>12.69807863235466</v>
      </c>
      <c r="C470">
        <f t="shared" si="7"/>
        <v>0.25755079626578975</v>
      </c>
    </row>
    <row r="471" spans="1:3" x14ac:dyDescent="0.3">
      <c r="A471" s="2">
        <v>13.997390508651696</v>
      </c>
      <c r="B471">
        <v>12.712548494338947</v>
      </c>
      <c r="C471">
        <f t="shared" si="7"/>
        <v>0.2580999450851198</v>
      </c>
    </row>
    <row r="472" spans="1:3" x14ac:dyDescent="0.3">
      <c r="A472" s="2">
        <v>14.052502870559612</v>
      </c>
      <c r="B472">
        <v>12.726795196533141</v>
      </c>
      <c r="C472">
        <f t="shared" si="7"/>
        <v>0.25864909390444984</v>
      </c>
    </row>
    <row r="473" spans="1:3" x14ac:dyDescent="0.3">
      <c r="A473" s="2">
        <v>14.072684526443437</v>
      </c>
      <c r="B473">
        <v>12.735491275787288</v>
      </c>
      <c r="C473">
        <f t="shared" si="7"/>
        <v>0.25919824272377989</v>
      </c>
    </row>
    <row r="474" spans="1:3" x14ac:dyDescent="0.3">
      <c r="A474" s="2">
        <v>14.085326194763091</v>
      </c>
      <c r="B474">
        <v>12.741800308227516</v>
      </c>
      <c r="C474">
        <f t="shared" si="7"/>
        <v>0.25974739154310994</v>
      </c>
    </row>
    <row r="475" spans="1:3" x14ac:dyDescent="0.3">
      <c r="A475" s="2">
        <v>14.086518764495818</v>
      </c>
      <c r="B475">
        <v>12.747763395309407</v>
      </c>
      <c r="C475">
        <f t="shared" si="7"/>
        <v>0.26029654036243999</v>
      </c>
    </row>
    <row r="476" spans="1:3" x14ac:dyDescent="0.3">
      <c r="A476" s="2">
        <v>14.087716579437227</v>
      </c>
      <c r="B476">
        <v>12.75483918189998</v>
      </c>
      <c r="C476">
        <f t="shared" si="7"/>
        <v>0.26084568918177004</v>
      </c>
    </row>
    <row r="477" spans="1:3" x14ac:dyDescent="0.3">
      <c r="A477" s="2">
        <v>14.092381477355906</v>
      </c>
      <c r="B477">
        <v>12.788417816162037</v>
      </c>
      <c r="C477">
        <f t="shared" si="7"/>
        <v>0.26139483800110008</v>
      </c>
    </row>
    <row r="478" spans="1:3" x14ac:dyDescent="0.3">
      <c r="A478" s="2">
        <v>14.095604181289641</v>
      </c>
      <c r="B478">
        <v>12.789771080017083</v>
      </c>
      <c r="C478">
        <f t="shared" si="7"/>
        <v>0.26194398682043013</v>
      </c>
    </row>
    <row r="479" spans="1:3" x14ac:dyDescent="0.3">
      <c r="A479" s="2">
        <v>14.097967386245639</v>
      </c>
      <c r="B479">
        <v>12.796481370925878</v>
      </c>
      <c r="C479">
        <f t="shared" si="7"/>
        <v>0.26249313563976018</v>
      </c>
    </row>
    <row r="480" spans="1:3" x14ac:dyDescent="0.3">
      <c r="A480" s="2">
        <v>14.105023384094189</v>
      </c>
      <c r="B480">
        <v>12.828561067581127</v>
      </c>
      <c r="C480">
        <f t="shared" si="7"/>
        <v>0.26304228445909023</v>
      </c>
    </row>
    <row r="481" spans="1:3" x14ac:dyDescent="0.3">
      <c r="A481" s="2">
        <v>14.106583118438696</v>
      </c>
      <c r="B481">
        <v>12.85262155532836</v>
      </c>
      <c r="C481">
        <f t="shared" si="7"/>
        <v>0.26359143327842027</v>
      </c>
    </row>
    <row r="482" spans="1:3" x14ac:dyDescent="0.3">
      <c r="A482" s="2">
        <v>14.110443353652885</v>
      </c>
      <c r="B482">
        <v>12.87193393707267</v>
      </c>
      <c r="C482">
        <f t="shared" si="7"/>
        <v>0.26414058209775032</v>
      </c>
    </row>
    <row r="483" spans="1:3" x14ac:dyDescent="0.3">
      <c r="A483" s="2">
        <v>14.126577138900704</v>
      </c>
      <c r="B483">
        <v>12.879169225692689</v>
      </c>
      <c r="C483">
        <f t="shared" si="7"/>
        <v>0.26468973091708037</v>
      </c>
    </row>
    <row r="484" spans="1:3" x14ac:dyDescent="0.3">
      <c r="A484" s="2">
        <v>14.138836383819539</v>
      </c>
      <c r="B484">
        <v>12.89468622207635</v>
      </c>
      <c r="C484">
        <f t="shared" si="7"/>
        <v>0.26523887973641042</v>
      </c>
    </row>
    <row r="485" spans="1:3" x14ac:dyDescent="0.3">
      <c r="A485" s="2">
        <v>14.142239093780487</v>
      </c>
      <c r="B485">
        <v>12.904930353164621</v>
      </c>
      <c r="C485">
        <f t="shared" si="7"/>
        <v>0.26578802855574046</v>
      </c>
    </row>
    <row r="486" spans="1:3" x14ac:dyDescent="0.3">
      <c r="A486" s="2">
        <v>14.1539039611816</v>
      </c>
      <c r="B486">
        <v>12.919595479965118</v>
      </c>
      <c r="C486">
        <f t="shared" si="7"/>
        <v>0.26633717737507051</v>
      </c>
    </row>
    <row r="487" spans="1:3" x14ac:dyDescent="0.3">
      <c r="A487" s="2">
        <v>14.169328689575163</v>
      </c>
      <c r="B487">
        <v>12.923950672149639</v>
      </c>
      <c r="C487">
        <f t="shared" si="7"/>
        <v>0.26688632619440056</v>
      </c>
    </row>
    <row r="488" spans="1:3" x14ac:dyDescent="0.3">
      <c r="A488" s="2">
        <v>14.189615488052347</v>
      </c>
      <c r="B488">
        <v>12.934748649597074</v>
      </c>
      <c r="C488">
        <f t="shared" si="7"/>
        <v>0.26743547501373061</v>
      </c>
    </row>
    <row r="489" spans="1:3" x14ac:dyDescent="0.3">
      <c r="A489" s="2">
        <v>14.209247350692662</v>
      </c>
      <c r="B489">
        <v>12.952091217040959</v>
      </c>
      <c r="C489">
        <f t="shared" si="7"/>
        <v>0.26798462383306065</v>
      </c>
    </row>
    <row r="490" spans="1:3" x14ac:dyDescent="0.3">
      <c r="A490" s="2">
        <v>14.222532033920247</v>
      </c>
      <c r="B490">
        <v>12.961139440536463</v>
      </c>
      <c r="C490">
        <f t="shared" si="7"/>
        <v>0.2685337726523907</v>
      </c>
    </row>
    <row r="491" spans="1:3" x14ac:dyDescent="0.3">
      <c r="A491" s="2">
        <v>14.230755090713432</v>
      </c>
      <c r="B491">
        <v>12.96588253974909</v>
      </c>
      <c r="C491">
        <f t="shared" si="7"/>
        <v>0.26908292147172075</v>
      </c>
    </row>
    <row r="492" spans="1:3" x14ac:dyDescent="0.3">
      <c r="A492" s="2">
        <v>14.234306335449135</v>
      </c>
      <c r="B492">
        <v>12.992652654647788</v>
      </c>
      <c r="C492">
        <f t="shared" si="7"/>
        <v>0.2696320702910508</v>
      </c>
    </row>
    <row r="493" spans="1:3" x14ac:dyDescent="0.3">
      <c r="A493" s="2">
        <v>14.267897129058818</v>
      </c>
      <c r="B493">
        <v>13.016798973083475</v>
      </c>
      <c r="C493">
        <f t="shared" si="7"/>
        <v>0.27018121911038084</v>
      </c>
    </row>
    <row r="494" spans="1:3" x14ac:dyDescent="0.3">
      <c r="A494" s="2">
        <v>14.276891231536814</v>
      </c>
      <c r="B494">
        <v>13.024301052093456</v>
      </c>
      <c r="C494">
        <f t="shared" si="7"/>
        <v>0.27073036792971089</v>
      </c>
    </row>
    <row r="495" spans="1:3" x14ac:dyDescent="0.3">
      <c r="A495" s="2">
        <v>14.285175323486259</v>
      </c>
      <c r="B495">
        <v>13.053709983825646</v>
      </c>
      <c r="C495">
        <f t="shared" si="7"/>
        <v>0.27127951674904094</v>
      </c>
    </row>
    <row r="496" spans="1:3" x14ac:dyDescent="0.3">
      <c r="A496" s="2">
        <v>14.288522481918298</v>
      </c>
      <c r="B496">
        <v>13.088194847106928</v>
      </c>
      <c r="C496">
        <f t="shared" si="7"/>
        <v>0.27182866556837099</v>
      </c>
    </row>
    <row r="497" spans="1:3" x14ac:dyDescent="0.3">
      <c r="A497" s="2">
        <v>14.301167964935262</v>
      </c>
      <c r="B497">
        <v>13.114125490188552</v>
      </c>
      <c r="C497">
        <f t="shared" si="7"/>
        <v>0.27237781438770103</v>
      </c>
    </row>
    <row r="498" spans="1:3" x14ac:dyDescent="0.3">
      <c r="A498" s="2">
        <v>14.32771444320672</v>
      </c>
      <c r="B498">
        <v>13.132618904113718</v>
      </c>
      <c r="C498">
        <f t="shared" si="7"/>
        <v>0.27292696320703108</v>
      </c>
    </row>
    <row r="499" spans="1:3" x14ac:dyDescent="0.3">
      <c r="A499" s="2">
        <v>14.358762025833068</v>
      </c>
      <c r="B499">
        <v>13.139785766601532</v>
      </c>
      <c r="C499">
        <f t="shared" si="7"/>
        <v>0.27347611202636113</v>
      </c>
    </row>
    <row r="500" spans="1:3" x14ac:dyDescent="0.3">
      <c r="A500" s="2">
        <v>14.377234220504759</v>
      </c>
      <c r="B500">
        <v>13.148544073104778</v>
      </c>
      <c r="C500">
        <f t="shared" si="7"/>
        <v>0.27402526084569118</v>
      </c>
    </row>
    <row r="501" spans="1:3" x14ac:dyDescent="0.3">
      <c r="A501" s="2">
        <v>14.384041547775194</v>
      </c>
      <c r="B501">
        <v>13.15186548233029</v>
      </c>
      <c r="C501">
        <f t="shared" si="7"/>
        <v>0.27457440966502122</v>
      </c>
    </row>
    <row r="502" spans="1:3" x14ac:dyDescent="0.3">
      <c r="A502" s="2">
        <v>14.391825199127183</v>
      </c>
      <c r="B502">
        <v>13.152022123336764</v>
      </c>
      <c r="C502">
        <f t="shared" si="7"/>
        <v>0.27512355848435127</v>
      </c>
    </row>
    <row r="503" spans="1:3" x14ac:dyDescent="0.3">
      <c r="A503" s="2">
        <v>14.404294013977019</v>
      </c>
      <c r="B503">
        <v>13.154932498931879</v>
      </c>
      <c r="C503">
        <f t="shared" si="7"/>
        <v>0.27567270730368132</v>
      </c>
    </row>
    <row r="504" spans="1:3" x14ac:dyDescent="0.3">
      <c r="A504" s="2">
        <v>14.419773817062309</v>
      </c>
      <c r="B504">
        <v>13.160395383834807</v>
      </c>
      <c r="C504">
        <f t="shared" si="7"/>
        <v>0.27622185612301137</v>
      </c>
    </row>
    <row r="505" spans="1:3" x14ac:dyDescent="0.3">
      <c r="A505" s="2">
        <v>14.425044536590486</v>
      </c>
      <c r="B505">
        <v>13.162295341491696</v>
      </c>
      <c r="C505">
        <f t="shared" si="7"/>
        <v>0.27677100494234141</v>
      </c>
    </row>
    <row r="506" spans="1:3" x14ac:dyDescent="0.3">
      <c r="A506" s="2">
        <v>14.430382966995188</v>
      </c>
      <c r="B506">
        <v>13.163176774978609</v>
      </c>
      <c r="C506">
        <f t="shared" si="7"/>
        <v>0.27732015376167146</v>
      </c>
    </row>
    <row r="507" spans="1:3" x14ac:dyDescent="0.3">
      <c r="A507" s="2">
        <v>14.463184595107961</v>
      </c>
      <c r="B507">
        <v>13.164977788925162</v>
      </c>
      <c r="C507">
        <f t="shared" si="7"/>
        <v>0.27786930258100151</v>
      </c>
    </row>
    <row r="508" spans="1:3" x14ac:dyDescent="0.3">
      <c r="A508" s="2">
        <v>14.466345310211095</v>
      </c>
      <c r="B508">
        <v>13.187999010085997</v>
      </c>
      <c r="C508">
        <f t="shared" si="7"/>
        <v>0.27841845140033156</v>
      </c>
    </row>
    <row r="509" spans="1:3" x14ac:dyDescent="0.3">
      <c r="A509" s="2">
        <v>14.479660987853908</v>
      </c>
      <c r="B509">
        <v>13.203628778457629</v>
      </c>
      <c r="C509">
        <f t="shared" si="7"/>
        <v>0.2789676002196616</v>
      </c>
    </row>
    <row r="510" spans="1:3" x14ac:dyDescent="0.3">
      <c r="A510" s="2">
        <v>14.482540845870961</v>
      </c>
      <c r="B510">
        <v>13.210158109664887</v>
      </c>
      <c r="C510">
        <f t="shared" si="7"/>
        <v>0.27951674903899165</v>
      </c>
    </row>
    <row r="511" spans="1:3" x14ac:dyDescent="0.3">
      <c r="A511" s="2">
        <v>14.519194841384872</v>
      </c>
      <c r="B511">
        <v>13.21397376060477</v>
      </c>
      <c r="C511">
        <f t="shared" si="7"/>
        <v>0.2800658978583217</v>
      </c>
    </row>
    <row r="512" spans="1:3" x14ac:dyDescent="0.3">
      <c r="A512" s="2">
        <v>14.530150651931674</v>
      </c>
      <c r="B512">
        <v>13.228909492492583</v>
      </c>
      <c r="C512">
        <f t="shared" si="7"/>
        <v>0.28061504667765175</v>
      </c>
    </row>
    <row r="513" spans="1:3" x14ac:dyDescent="0.3">
      <c r="A513" s="2">
        <v>14.553625345230031</v>
      </c>
      <c r="B513">
        <v>13.233780145645106</v>
      </c>
      <c r="C513">
        <f t="shared" si="7"/>
        <v>0.28116419549698179</v>
      </c>
    </row>
    <row r="514" spans="1:3" x14ac:dyDescent="0.3">
      <c r="A514" s="2">
        <v>14.568697214126558</v>
      </c>
      <c r="B514">
        <v>13.243448019027664</v>
      </c>
      <c r="C514">
        <f t="shared" si="7"/>
        <v>0.28171334431631184</v>
      </c>
    </row>
    <row r="515" spans="1:3" x14ac:dyDescent="0.3">
      <c r="A515" s="2">
        <v>14.591566801071108</v>
      </c>
      <c r="B515">
        <v>13.319462776184059</v>
      </c>
      <c r="C515">
        <f t="shared" si="7"/>
        <v>0.28226249313564189</v>
      </c>
    </row>
    <row r="516" spans="1:3" x14ac:dyDescent="0.3">
      <c r="A516" s="2">
        <v>14.609894037246661</v>
      </c>
      <c r="B516">
        <v>13.325173377990664</v>
      </c>
      <c r="C516">
        <f t="shared" ref="C516:C579" si="8">(1/1821)+C515</f>
        <v>0.28281164195497194</v>
      </c>
    </row>
    <row r="517" spans="1:3" x14ac:dyDescent="0.3">
      <c r="A517" s="2">
        <v>14.614571809768643</v>
      </c>
      <c r="B517">
        <v>13.361899614334041</v>
      </c>
      <c r="C517">
        <f t="shared" si="8"/>
        <v>0.28336079077430198</v>
      </c>
    </row>
    <row r="518" spans="1:3" x14ac:dyDescent="0.3">
      <c r="A518" s="2">
        <v>14.622349262237508</v>
      </c>
      <c r="B518">
        <v>13.36909794807432</v>
      </c>
      <c r="C518">
        <f t="shared" si="8"/>
        <v>0.28390993959363203</v>
      </c>
    </row>
    <row r="519" spans="1:3" x14ac:dyDescent="0.3">
      <c r="A519" s="2">
        <v>14.623606681823635</v>
      </c>
      <c r="B519">
        <v>13.37385153770442</v>
      </c>
      <c r="C519">
        <f t="shared" si="8"/>
        <v>0.28445908841296208</v>
      </c>
    </row>
    <row r="520" spans="1:3" x14ac:dyDescent="0.3">
      <c r="A520" s="2">
        <v>14.638579845428433</v>
      </c>
      <c r="B520">
        <v>13.37636327743521</v>
      </c>
      <c r="C520">
        <f t="shared" si="8"/>
        <v>0.28500823723229213</v>
      </c>
    </row>
    <row r="521" spans="1:3" x14ac:dyDescent="0.3">
      <c r="A521" s="2">
        <v>14.648481845855645</v>
      </c>
      <c r="B521">
        <v>13.379414319992049</v>
      </c>
      <c r="C521">
        <f t="shared" si="8"/>
        <v>0.28555738605162218</v>
      </c>
    </row>
    <row r="522" spans="1:3" x14ac:dyDescent="0.3">
      <c r="A522" s="2">
        <v>14.673561811447092</v>
      </c>
      <c r="B522">
        <v>13.389532804489095</v>
      </c>
      <c r="C522">
        <f t="shared" si="8"/>
        <v>0.28610653487095222</v>
      </c>
    </row>
    <row r="523" spans="1:3" x14ac:dyDescent="0.3">
      <c r="A523" s="2">
        <v>14.704578876495312</v>
      </c>
      <c r="B523">
        <v>13.403453350067084</v>
      </c>
      <c r="C523">
        <f t="shared" si="8"/>
        <v>0.28665568369028227</v>
      </c>
    </row>
    <row r="524" spans="1:3" x14ac:dyDescent="0.3">
      <c r="A524" s="2">
        <v>14.718173503875706</v>
      </c>
      <c r="B524">
        <v>13.407175302505413</v>
      </c>
      <c r="C524">
        <f t="shared" si="8"/>
        <v>0.28720483250961232</v>
      </c>
    </row>
    <row r="525" spans="1:3" x14ac:dyDescent="0.3">
      <c r="A525" s="2">
        <v>14.721389055252068</v>
      </c>
      <c r="B525">
        <v>13.414870977401701</v>
      </c>
      <c r="C525">
        <f t="shared" si="8"/>
        <v>0.28775398132894237</v>
      </c>
    </row>
    <row r="526" spans="1:3" x14ac:dyDescent="0.3">
      <c r="A526" s="2">
        <v>14.762937545776357</v>
      </c>
      <c r="B526">
        <v>13.416284322738601</v>
      </c>
      <c r="C526">
        <f t="shared" si="8"/>
        <v>0.28830313014827241</v>
      </c>
    </row>
    <row r="527" spans="1:3" x14ac:dyDescent="0.3">
      <c r="A527" s="2">
        <v>14.767148256301782</v>
      </c>
      <c r="B527">
        <v>13.426821708679194</v>
      </c>
      <c r="C527">
        <f t="shared" si="8"/>
        <v>0.28885227896760246</v>
      </c>
    </row>
    <row r="528" spans="1:3" x14ac:dyDescent="0.3">
      <c r="A528" s="2">
        <v>14.788049459457383</v>
      </c>
      <c r="B528">
        <v>13.435418844222999</v>
      </c>
      <c r="C528">
        <f t="shared" si="8"/>
        <v>0.28940142778693251</v>
      </c>
    </row>
    <row r="529" spans="1:3" x14ac:dyDescent="0.3">
      <c r="A529" s="2">
        <v>14.796484708786005</v>
      </c>
      <c r="B529">
        <v>13.441066741943358</v>
      </c>
      <c r="C529">
        <f t="shared" si="8"/>
        <v>0.28995057660626256</v>
      </c>
    </row>
    <row r="530" spans="1:3" x14ac:dyDescent="0.3">
      <c r="A530" s="2">
        <v>14.820396661758357</v>
      </c>
      <c r="B530">
        <v>13.4794383049011</v>
      </c>
      <c r="C530">
        <f t="shared" si="8"/>
        <v>0.2904997254255926</v>
      </c>
    </row>
    <row r="531" spans="1:3" x14ac:dyDescent="0.3">
      <c r="A531" s="2">
        <v>14.842769145965514</v>
      </c>
      <c r="B531">
        <v>13.498889923095614</v>
      </c>
      <c r="C531">
        <f t="shared" si="8"/>
        <v>0.29104887424492265</v>
      </c>
    </row>
    <row r="532" spans="1:3" x14ac:dyDescent="0.3">
      <c r="A532" s="2">
        <v>14.843199491500837</v>
      </c>
      <c r="B532">
        <v>13.569664239883329</v>
      </c>
      <c r="C532">
        <f t="shared" si="8"/>
        <v>0.2915980230642527</v>
      </c>
    </row>
    <row r="533" spans="1:3" x14ac:dyDescent="0.3">
      <c r="A533" s="2">
        <v>14.88672661781302</v>
      </c>
      <c r="B533">
        <v>13.574277877807614</v>
      </c>
      <c r="C533">
        <f t="shared" si="8"/>
        <v>0.29214717188358275</v>
      </c>
    </row>
    <row r="534" spans="1:3" x14ac:dyDescent="0.3">
      <c r="A534" s="2">
        <v>14.886937141418377</v>
      </c>
      <c r="B534">
        <v>13.615581750869669</v>
      </c>
      <c r="C534">
        <f t="shared" si="8"/>
        <v>0.29269632070291279</v>
      </c>
    </row>
    <row r="535" spans="1:3" x14ac:dyDescent="0.3">
      <c r="A535" s="2">
        <v>14.90725183486933</v>
      </c>
      <c r="B535">
        <v>13.618530511856047</v>
      </c>
      <c r="C535">
        <f t="shared" si="8"/>
        <v>0.29324546952224284</v>
      </c>
    </row>
    <row r="536" spans="1:3" x14ac:dyDescent="0.3">
      <c r="A536" s="2">
        <v>14.912065267562843</v>
      </c>
      <c r="B536">
        <v>13.621190547943046</v>
      </c>
      <c r="C536">
        <f t="shared" si="8"/>
        <v>0.29379461834157289</v>
      </c>
    </row>
    <row r="537" spans="1:3" x14ac:dyDescent="0.3">
      <c r="A537" s="2">
        <v>14.916485786437891</v>
      </c>
      <c r="B537">
        <v>13.641577243804857</v>
      </c>
      <c r="C537">
        <f t="shared" si="8"/>
        <v>0.29434376716090294</v>
      </c>
    </row>
    <row r="538" spans="1:3" x14ac:dyDescent="0.3">
      <c r="A538" s="2">
        <v>14.917061090469305</v>
      </c>
      <c r="B538">
        <v>13.660460472106859</v>
      </c>
      <c r="C538">
        <f t="shared" si="8"/>
        <v>0.29489291598023298</v>
      </c>
    </row>
    <row r="539" spans="1:3" x14ac:dyDescent="0.3">
      <c r="A539" s="2">
        <v>14.917864561080911</v>
      </c>
      <c r="B539">
        <v>13.667502880096356</v>
      </c>
      <c r="C539">
        <f t="shared" si="8"/>
        <v>0.29544206479956303</v>
      </c>
    </row>
    <row r="540" spans="1:3" x14ac:dyDescent="0.3">
      <c r="A540" s="2">
        <v>14.926564455032253</v>
      </c>
      <c r="B540">
        <v>13.670064449310233</v>
      </c>
      <c r="C540">
        <f t="shared" si="8"/>
        <v>0.29599121361889308</v>
      </c>
    </row>
    <row r="541" spans="1:3" x14ac:dyDescent="0.3">
      <c r="A541" s="2">
        <v>14.92688226699822</v>
      </c>
      <c r="B541">
        <v>13.671114444732645</v>
      </c>
      <c r="C541">
        <f t="shared" si="8"/>
        <v>0.29654036243822313</v>
      </c>
    </row>
    <row r="542" spans="1:3" x14ac:dyDescent="0.3">
      <c r="A542" s="2">
        <v>14.966077089309646</v>
      </c>
      <c r="B542">
        <v>13.675543785095154</v>
      </c>
      <c r="C542">
        <f t="shared" si="8"/>
        <v>0.29708951125755317</v>
      </c>
    </row>
    <row r="543" spans="1:3" x14ac:dyDescent="0.3">
      <c r="A543" s="2">
        <v>15.031562089919978</v>
      </c>
      <c r="B543">
        <v>13.683859586715627</v>
      </c>
      <c r="C543">
        <f t="shared" si="8"/>
        <v>0.29763866007688322</v>
      </c>
    </row>
    <row r="544" spans="1:3" x14ac:dyDescent="0.3">
      <c r="A544" s="2">
        <v>15.036487102508476</v>
      </c>
      <c r="B544">
        <v>13.70139169692993</v>
      </c>
      <c r="C544">
        <f t="shared" si="8"/>
        <v>0.29818780889621327</v>
      </c>
    </row>
    <row r="545" spans="1:3" x14ac:dyDescent="0.3">
      <c r="A545" s="2">
        <v>15.041671276092488</v>
      </c>
      <c r="B545">
        <v>13.737108707427932</v>
      </c>
      <c r="C545">
        <f t="shared" si="8"/>
        <v>0.29873695771554332</v>
      </c>
    </row>
    <row r="546" spans="1:3" x14ac:dyDescent="0.3">
      <c r="A546" s="2">
        <v>15.043617010116558</v>
      </c>
      <c r="B546">
        <v>13.749007940292351</v>
      </c>
      <c r="C546">
        <f t="shared" si="8"/>
        <v>0.29928610653487336</v>
      </c>
    </row>
    <row r="547" spans="1:3" x14ac:dyDescent="0.3">
      <c r="A547" s="2">
        <v>15.06706786155692</v>
      </c>
      <c r="B547">
        <v>13.755877494811912</v>
      </c>
      <c r="C547">
        <f t="shared" si="8"/>
        <v>0.29983525535420341</v>
      </c>
    </row>
    <row r="548" spans="1:3" x14ac:dyDescent="0.3">
      <c r="A548" s="2">
        <v>15.163202524185154</v>
      </c>
      <c r="B548">
        <v>13.821146488189648</v>
      </c>
      <c r="C548">
        <f t="shared" si="8"/>
        <v>0.30038440417353346</v>
      </c>
    </row>
    <row r="549" spans="1:3" x14ac:dyDescent="0.3">
      <c r="A549" s="2">
        <v>15.171862363815281</v>
      </c>
      <c r="B549">
        <v>13.867617845535229</v>
      </c>
      <c r="C549">
        <f t="shared" si="8"/>
        <v>0.30093355299286351</v>
      </c>
    </row>
    <row r="550" spans="1:3" x14ac:dyDescent="0.3">
      <c r="A550" s="2">
        <v>15.186672449111919</v>
      </c>
      <c r="B550">
        <v>13.883694648742635</v>
      </c>
      <c r="C550">
        <f t="shared" si="8"/>
        <v>0.30148270181219355</v>
      </c>
    </row>
    <row r="551" spans="1:3" x14ac:dyDescent="0.3">
      <c r="A551" s="2">
        <v>15.207665681838925</v>
      </c>
      <c r="B551">
        <v>13.885542154312104</v>
      </c>
      <c r="C551">
        <f t="shared" si="8"/>
        <v>0.3020318506315236</v>
      </c>
    </row>
    <row r="552" spans="1:3" x14ac:dyDescent="0.3">
      <c r="A552" s="2">
        <v>15.21558332443232</v>
      </c>
      <c r="B552">
        <v>13.889060497283891</v>
      </c>
      <c r="C552">
        <f t="shared" si="8"/>
        <v>0.30258099945085365</v>
      </c>
    </row>
    <row r="553" spans="1:3" x14ac:dyDescent="0.3">
      <c r="A553" s="2">
        <v>15.222143888473425</v>
      </c>
      <c r="B553">
        <v>13.889610052108669</v>
      </c>
      <c r="C553">
        <f t="shared" si="8"/>
        <v>0.3031301482701837</v>
      </c>
    </row>
    <row r="554" spans="1:3" x14ac:dyDescent="0.3">
      <c r="A554" s="2">
        <v>15.25909662246702</v>
      </c>
      <c r="B554">
        <v>13.90112948417663</v>
      </c>
      <c r="C554">
        <f t="shared" si="8"/>
        <v>0.30367929708951374</v>
      </c>
    </row>
    <row r="555" spans="1:3" x14ac:dyDescent="0.3">
      <c r="A555" s="2">
        <v>15.313169717788622</v>
      </c>
      <c r="B555">
        <v>13.91059708595272</v>
      </c>
      <c r="C555">
        <f t="shared" si="8"/>
        <v>0.30422844590884379</v>
      </c>
    </row>
    <row r="556" spans="1:3" x14ac:dyDescent="0.3">
      <c r="A556" s="2">
        <v>15.318936586379955</v>
      </c>
      <c r="B556">
        <v>13.954951763153051</v>
      </c>
      <c r="C556">
        <f t="shared" si="8"/>
        <v>0.30477759472817384</v>
      </c>
    </row>
    <row r="557" spans="1:3" x14ac:dyDescent="0.3">
      <c r="A557" s="2">
        <v>15.320569276809628</v>
      </c>
      <c r="B557">
        <v>14.037809610366738</v>
      </c>
      <c r="C557">
        <f t="shared" si="8"/>
        <v>0.30532674354750389</v>
      </c>
    </row>
    <row r="558" spans="1:3" x14ac:dyDescent="0.3">
      <c r="A558" s="2">
        <v>15.330416440963713</v>
      </c>
      <c r="B558">
        <v>14.051828384399352</v>
      </c>
      <c r="C558">
        <f t="shared" si="8"/>
        <v>0.30587589236683393</v>
      </c>
    </row>
    <row r="559" spans="1:3" x14ac:dyDescent="0.3">
      <c r="A559" s="2">
        <v>15.445646762847815</v>
      </c>
      <c r="B559">
        <v>14.053423166274978</v>
      </c>
      <c r="C559">
        <f t="shared" si="8"/>
        <v>0.30642504118616398</v>
      </c>
    </row>
    <row r="560" spans="1:3" x14ac:dyDescent="0.3">
      <c r="A560" s="2">
        <v>15.468602180480895</v>
      </c>
      <c r="B560">
        <v>14.053871393203728</v>
      </c>
      <c r="C560">
        <f t="shared" si="8"/>
        <v>0.30697419000549403</v>
      </c>
    </row>
    <row r="561" spans="1:3" x14ac:dyDescent="0.3">
      <c r="A561" s="2">
        <v>15.475672245025578</v>
      </c>
      <c r="B561">
        <v>14.07062888145437</v>
      </c>
      <c r="C561">
        <f t="shared" si="8"/>
        <v>0.30752333882482408</v>
      </c>
    </row>
    <row r="562" spans="1:3" x14ac:dyDescent="0.3">
      <c r="A562" s="2">
        <v>15.515222311019858</v>
      </c>
      <c r="B562">
        <v>14.088668584823587</v>
      </c>
      <c r="C562">
        <f t="shared" si="8"/>
        <v>0.30807248764415412</v>
      </c>
    </row>
    <row r="563" spans="1:3" x14ac:dyDescent="0.3">
      <c r="A563" s="2">
        <v>15.561116695403985</v>
      </c>
      <c r="B563">
        <v>14.096599578857347</v>
      </c>
      <c r="C563">
        <f t="shared" si="8"/>
        <v>0.30862163646348417</v>
      </c>
    </row>
    <row r="564" spans="1:3" x14ac:dyDescent="0.3">
      <c r="A564" s="2">
        <v>15.634781360626162</v>
      </c>
      <c r="B564">
        <v>14.128212451934766</v>
      </c>
      <c r="C564">
        <f t="shared" si="8"/>
        <v>0.30917078528281422</v>
      </c>
    </row>
    <row r="565" spans="1:3" x14ac:dyDescent="0.3">
      <c r="A565" s="2">
        <v>15.636146068572996</v>
      </c>
      <c r="B565">
        <v>14.132443666458032</v>
      </c>
      <c r="C565">
        <f t="shared" si="8"/>
        <v>0.30971993410214427</v>
      </c>
    </row>
    <row r="566" spans="1:3" x14ac:dyDescent="0.3">
      <c r="A566" s="2">
        <v>15.644750118255585</v>
      </c>
      <c r="B566">
        <v>14.14557576179495</v>
      </c>
      <c r="C566">
        <f t="shared" si="8"/>
        <v>0.31026908292147432</v>
      </c>
    </row>
    <row r="567" spans="1:3" x14ac:dyDescent="0.3">
      <c r="A567" s="2">
        <v>15.6509864330291</v>
      </c>
      <c r="B567">
        <v>14.176685571670474</v>
      </c>
      <c r="C567">
        <f t="shared" si="8"/>
        <v>0.31081823174080436</v>
      </c>
    </row>
    <row r="568" spans="1:3" x14ac:dyDescent="0.3">
      <c r="A568" s="2">
        <v>15.684765100479114</v>
      </c>
      <c r="B568">
        <v>14.188402891159001</v>
      </c>
      <c r="C568">
        <f t="shared" si="8"/>
        <v>0.31136738056013441</v>
      </c>
    </row>
    <row r="569" spans="1:3" x14ac:dyDescent="0.3">
      <c r="A569" s="2">
        <v>15.697561264038001</v>
      </c>
      <c r="B569">
        <v>14.203107357025109</v>
      </c>
      <c r="C569">
        <f t="shared" si="8"/>
        <v>0.31191652937946446</v>
      </c>
    </row>
    <row r="570" spans="1:3" x14ac:dyDescent="0.3">
      <c r="A570" s="2">
        <v>15.704100847244213</v>
      </c>
      <c r="B570">
        <v>14.219925403594939</v>
      </c>
      <c r="C570">
        <f t="shared" si="8"/>
        <v>0.31246567819879451</v>
      </c>
    </row>
    <row r="571" spans="1:3" x14ac:dyDescent="0.3">
      <c r="A571" s="2">
        <v>15.73499274253841</v>
      </c>
      <c r="B571">
        <v>14.227573633193961</v>
      </c>
      <c r="C571">
        <f t="shared" si="8"/>
        <v>0.31301482701812455</v>
      </c>
    </row>
    <row r="572" spans="1:3" x14ac:dyDescent="0.3">
      <c r="A572" s="2">
        <v>15.747037649154617</v>
      </c>
      <c r="B572">
        <v>14.265949010848921</v>
      </c>
      <c r="C572">
        <f t="shared" si="8"/>
        <v>0.3135639758374546</v>
      </c>
    </row>
    <row r="573" spans="1:3" x14ac:dyDescent="0.3">
      <c r="A573" s="2">
        <v>15.750068902969318</v>
      </c>
      <c r="B573">
        <v>14.309244155883691</v>
      </c>
      <c r="C573">
        <f t="shared" si="8"/>
        <v>0.31411312465678465</v>
      </c>
    </row>
    <row r="574" spans="1:3" x14ac:dyDescent="0.3">
      <c r="A574" s="2">
        <v>15.783882617950399</v>
      </c>
      <c r="B574">
        <v>14.314167737960801</v>
      </c>
      <c r="C574">
        <f t="shared" si="8"/>
        <v>0.3146622734761147</v>
      </c>
    </row>
    <row r="575" spans="1:3" x14ac:dyDescent="0.3">
      <c r="A575" s="2">
        <v>15.785686016082721</v>
      </c>
      <c r="B575">
        <v>14.345642566680841</v>
      </c>
      <c r="C575">
        <f t="shared" si="8"/>
        <v>0.31521142229544474</v>
      </c>
    </row>
    <row r="576" spans="1:3" x14ac:dyDescent="0.3">
      <c r="A576" s="2">
        <v>15.808435440063427</v>
      </c>
      <c r="B576">
        <v>14.374174594879081</v>
      </c>
      <c r="C576">
        <f t="shared" si="8"/>
        <v>0.31576057111477479</v>
      </c>
    </row>
    <row r="577" spans="1:3" x14ac:dyDescent="0.3">
      <c r="A577" s="2">
        <v>15.826900959014793</v>
      </c>
      <c r="B577">
        <v>14.379580974578793</v>
      </c>
      <c r="C577">
        <f t="shared" si="8"/>
        <v>0.31630971993410484</v>
      </c>
    </row>
    <row r="578" spans="1:3" x14ac:dyDescent="0.3">
      <c r="A578" s="2">
        <v>15.866432428359905</v>
      </c>
      <c r="B578">
        <v>14.39512491226189</v>
      </c>
      <c r="C578">
        <f t="shared" si="8"/>
        <v>0.31685886875343489</v>
      </c>
    </row>
    <row r="579" spans="1:3" x14ac:dyDescent="0.3">
      <c r="A579" s="2">
        <v>15.909263134002602</v>
      </c>
      <c r="B579">
        <v>14.413975715637168</v>
      </c>
      <c r="C579">
        <f t="shared" si="8"/>
        <v>0.31740801757276493</v>
      </c>
    </row>
    <row r="580" spans="1:3" x14ac:dyDescent="0.3">
      <c r="A580" s="2">
        <v>15.968737602233825</v>
      </c>
      <c r="B580">
        <v>14.423728466033845</v>
      </c>
      <c r="C580">
        <f t="shared" ref="C580:C643" si="9">(1/1821)+C579</f>
        <v>0.31795716639209498</v>
      </c>
    </row>
    <row r="581" spans="1:3" x14ac:dyDescent="0.3">
      <c r="A581" s="2">
        <v>15.971099138259795</v>
      </c>
      <c r="B581">
        <v>14.452751159667887</v>
      </c>
      <c r="C581">
        <f t="shared" si="9"/>
        <v>0.31850631521142503</v>
      </c>
    </row>
    <row r="582" spans="1:3" x14ac:dyDescent="0.3">
      <c r="A582" s="2">
        <v>15.977998971939037</v>
      </c>
      <c r="B582">
        <v>14.457547187805156</v>
      </c>
      <c r="C582">
        <f t="shared" si="9"/>
        <v>0.31905546403075508</v>
      </c>
    </row>
    <row r="583" spans="1:3" x14ac:dyDescent="0.3">
      <c r="A583" s="2">
        <v>15.980441570281945</v>
      </c>
      <c r="B583">
        <v>14.470308542251548</v>
      </c>
      <c r="C583">
        <f t="shared" si="9"/>
        <v>0.31960461285008512</v>
      </c>
    </row>
    <row r="584" spans="1:3" x14ac:dyDescent="0.3">
      <c r="A584" s="2">
        <v>15.980877876281713</v>
      </c>
      <c r="B584">
        <v>14.480157375335594</v>
      </c>
      <c r="C584">
        <f t="shared" si="9"/>
        <v>0.32015376166941517</v>
      </c>
    </row>
    <row r="585" spans="1:3" x14ac:dyDescent="0.3">
      <c r="A585" s="2">
        <v>16.009379386901823</v>
      </c>
      <c r="B585">
        <v>14.48658323287955</v>
      </c>
      <c r="C585">
        <f t="shared" si="9"/>
        <v>0.32070291048874522</v>
      </c>
    </row>
    <row r="586" spans="1:3" x14ac:dyDescent="0.3">
      <c r="A586" s="2">
        <v>16.014707803726118</v>
      </c>
      <c r="B586">
        <v>14.544363975524856</v>
      </c>
      <c r="C586">
        <f t="shared" si="9"/>
        <v>0.32125205930807527</v>
      </c>
    </row>
    <row r="587" spans="1:3" x14ac:dyDescent="0.3">
      <c r="A587" s="2">
        <v>16.02232599258414</v>
      </c>
      <c r="B587">
        <v>14.56907653808584</v>
      </c>
      <c r="C587">
        <f t="shared" si="9"/>
        <v>0.32180120812740531</v>
      </c>
    </row>
    <row r="588" spans="1:3" x14ac:dyDescent="0.3">
      <c r="A588" s="2">
        <v>16.048771619796682</v>
      </c>
      <c r="B588">
        <v>14.579942703246996</v>
      </c>
      <c r="C588">
        <f t="shared" si="9"/>
        <v>0.32235035694673536</v>
      </c>
    </row>
    <row r="589" spans="1:3" x14ac:dyDescent="0.3">
      <c r="A589" s="2">
        <v>16.051643848419165</v>
      </c>
      <c r="B589">
        <v>14.592534780502231</v>
      </c>
      <c r="C589">
        <f t="shared" si="9"/>
        <v>0.32289950576606541</v>
      </c>
    </row>
    <row r="590" spans="1:3" x14ac:dyDescent="0.3">
      <c r="A590" s="2">
        <v>16.055773735046362</v>
      </c>
      <c r="B590">
        <v>14.595595598220779</v>
      </c>
      <c r="C590">
        <f t="shared" si="9"/>
        <v>0.32344865458539546</v>
      </c>
    </row>
    <row r="591" spans="1:3" x14ac:dyDescent="0.3">
      <c r="A591" s="2">
        <v>16.102781772613511</v>
      </c>
      <c r="B591">
        <v>14.60050725936887</v>
      </c>
      <c r="C591">
        <f t="shared" si="9"/>
        <v>0.3239978034047255</v>
      </c>
    </row>
    <row r="592" spans="1:3" x14ac:dyDescent="0.3">
      <c r="A592" s="2">
        <v>16.108320713043131</v>
      </c>
      <c r="B592">
        <v>14.609494924545244</v>
      </c>
      <c r="C592">
        <f t="shared" si="9"/>
        <v>0.32454695222405555</v>
      </c>
    </row>
    <row r="593" spans="1:3" x14ac:dyDescent="0.3">
      <c r="A593" s="2">
        <v>16.126481056213287</v>
      </c>
      <c r="B593">
        <v>14.621000528335559</v>
      </c>
      <c r="C593">
        <f t="shared" si="9"/>
        <v>0.3250961010433856</v>
      </c>
    </row>
    <row r="594" spans="1:3" x14ac:dyDescent="0.3">
      <c r="A594" s="2">
        <v>16.128004074096587</v>
      </c>
      <c r="B594">
        <v>14.621040821075399</v>
      </c>
      <c r="C594">
        <f t="shared" si="9"/>
        <v>0.32564524986271565</v>
      </c>
    </row>
    <row r="595" spans="1:3" x14ac:dyDescent="0.3">
      <c r="A595" s="2">
        <v>16.139266014099046</v>
      </c>
      <c r="B595">
        <v>14.630684375762854</v>
      </c>
      <c r="C595">
        <f t="shared" si="9"/>
        <v>0.32619439868204569</v>
      </c>
    </row>
    <row r="596" spans="1:3" x14ac:dyDescent="0.3">
      <c r="A596" s="2">
        <v>16.147903203964191</v>
      </c>
      <c r="B596">
        <v>14.631484270095813</v>
      </c>
      <c r="C596">
        <f t="shared" si="9"/>
        <v>0.32674354750137574</v>
      </c>
    </row>
    <row r="597" spans="1:3" x14ac:dyDescent="0.3">
      <c r="A597" s="2">
        <v>16.178886890411331</v>
      </c>
      <c r="B597">
        <v>14.660472154617297</v>
      </c>
      <c r="C597">
        <f t="shared" si="9"/>
        <v>0.32729269632070579</v>
      </c>
    </row>
    <row r="598" spans="1:3" x14ac:dyDescent="0.3">
      <c r="A598" s="2">
        <v>16.204933166503846</v>
      </c>
      <c r="B598">
        <v>14.6853466033935</v>
      </c>
      <c r="C598">
        <f t="shared" si="9"/>
        <v>0.32784184514003584</v>
      </c>
    </row>
    <row r="599" spans="1:3" x14ac:dyDescent="0.3">
      <c r="A599" s="2">
        <v>16.322314262390062</v>
      </c>
      <c r="B599">
        <v>14.752304792404168</v>
      </c>
      <c r="C599">
        <f t="shared" si="9"/>
        <v>0.32839099395936588</v>
      </c>
    </row>
    <row r="600" spans="1:3" x14ac:dyDescent="0.3">
      <c r="A600" s="2">
        <v>16.36996221542358</v>
      </c>
      <c r="B600">
        <v>14.800764083862266</v>
      </c>
      <c r="C600">
        <f t="shared" si="9"/>
        <v>0.32894014277869593</v>
      </c>
    </row>
    <row r="601" spans="1:3" x14ac:dyDescent="0.3">
      <c r="A601" s="2">
        <v>16.388141870498586</v>
      </c>
      <c r="B601">
        <v>14.823259592056264</v>
      </c>
      <c r="C601">
        <f t="shared" si="9"/>
        <v>0.32948929159802598</v>
      </c>
    </row>
    <row r="602" spans="1:3" x14ac:dyDescent="0.3">
      <c r="A602" s="2">
        <v>16.398493289947456</v>
      </c>
      <c r="B602">
        <v>14.825863838195705</v>
      </c>
      <c r="C602">
        <f t="shared" si="9"/>
        <v>0.33003844041735603</v>
      </c>
    </row>
    <row r="603" spans="1:3" x14ac:dyDescent="0.3">
      <c r="A603" s="2">
        <v>16.398597717285071</v>
      </c>
      <c r="B603">
        <v>14.848692893981891</v>
      </c>
      <c r="C603">
        <f t="shared" si="9"/>
        <v>0.33058758923668607</v>
      </c>
    </row>
    <row r="604" spans="1:3" x14ac:dyDescent="0.3">
      <c r="A604" s="2">
        <v>16.429247379302979</v>
      </c>
      <c r="B604">
        <v>14.862054586410474</v>
      </c>
      <c r="C604">
        <f t="shared" si="9"/>
        <v>0.33113673805601612</v>
      </c>
    </row>
    <row r="605" spans="1:3" x14ac:dyDescent="0.3">
      <c r="A605" s="2">
        <v>16.434357166290191</v>
      </c>
      <c r="B605">
        <v>14.880349874496453</v>
      </c>
      <c r="C605">
        <f t="shared" si="9"/>
        <v>0.33168588687534617</v>
      </c>
    </row>
    <row r="606" spans="1:3" x14ac:dyDescent="0.3">
      <c r="A606" s="2">
        <v>16.475535869598318</v>
      </c>
      <c r="B606">
        <v>14.881560564041049</v>
      </c>
      <c r="C606">
        <f t="shared" si="9"/>
        <v>0.33223503569467622</v>
      </c>
    </row>
    <row r="607" spans="1:3" x14ac:dyDescent="0.3">
      <c r="A607" s="2">
        <v>16.486502170562737</v>
      </c>
      <c r="B607">
        <v>14.881988525390542</v>
      </c>
      <c r="C607">
        <f t="shared" si="9"/>
        <v>0.33278418451400626</v>
      </c>
    </row>
    <row r="608" spans="1:3" x14ac:dyDescent="0.3">
      <c r="A608" s="2">
        <v>16.4922323226928</v>
      </c>
      <c r="B608">
        <v>14.896004199981643</v>
      </c>
      <c r="C608">
        <f t="shared" si="9"/>
        <v>0.33333333333333631</v>
      </c>
    </row>
    <row r="609" spans="1:3" x14ac:dyDescent="0.3">
      <c r="A609" s="2">
        <v>16.515807867050157</v>
      </c>
      <c r="B609">
        <v>14.89609909057617</v>
      </c>
      <c r="C609">
        <f t="shared" si="9"/>
        <v>0.33388248215266636</v>
      </c>
    </row>
    <row r="610" spans="1:3" x14ac:dyDescent="0.3">
      <c r="A610" s="2">
        <v>16.537455558776802</v>
      </c>
      <c r="B610">
        <v>14.910991907119657</v>
      </c>
      <c r="C610">
        <f t="shared" si="9"/>
        <v>0.33443163097199641</v>
      </c>
    </row>
    <row r="611" spans="1:3" x14ac:dyDescent="0.3">
      <c r="A611" s="2">
        <v>16.618073225021355</v>
      </c>
      <c r="B611">
        <v>14.913005828857361</v>
      </c>
      <c r="C611">
        <f t="shared" si="9"/>
        <v>0.33498077979132646</v>
      </c>
    </row>
    <row r="612" spans="1:3" x14ac:dyDescent="0.3">
      <c r="A612" s="2">
        <v>16.618521213531441</v>
      </c>
      <c r="B612">
        <v>14.923558712005592</v>
      </c>
      <c r="C612">
        <f t="shared" si="9"/>
        <v>0.3355299286106565</v>
      </c>
    </row>
    <row r="613" spans="1:3" x14ac:dyDescent="0.3">
      <c r="A613" s="2">
        <v>16.622319698333648</v>
      </c>
      <c r="B613">
        <v>14.947203874587943</v>
      </c>
      <c r="C613">
        <f t="shared" si="9"/>
        <v>0.33607907742998655</v>
      </c>
    </row>
    <row r="614" spans="1:3" x14ac:dyDescent="0.3">
      <c r="A614" s="2">
        <v>16.633605718612607</v>
      </c>
      <c r="B614">
        <v>15.051688909530609</v>
      </c>
      <c r="C614">
        <f t="shared" si="9"/>
        <v>0.3366282262493166</v>
      </c>
    </row>
    <row r="615" spans="1:3" x14ac:dyDescent="0.3">
      <c r="A615" s="2">
        <v>16.634564876556304</v>
      </c>
      <c r="B615">
        <v>15.098234415054316</v>
      </c>
      <c r="C615">
        <f t="shared" si="9"/>
        <v>0.33717737506864665</v>
      </c>
    </row>
    <row r="616" spans="1:3" x14ac:dyDescent="0.3">
      <c r="A616" s="2">
        <v>16.650142431259063</v>
      </c>
      <c r="B616">
        <v>15.131191253662083</v>
      </c>
      <c r="C616">
        <f t="shared" si="9"/>
        <v>0.33772652388797669</v>
      </c>
    </row>
    <row r="617" spans="1:3" x14ac:dyDescent="0.3">
      <c r="A617" s="2">
        <v>16.6655447483062</v>
      </c>
      <c r="B617">
        <v>15.149859666824293</v>
      </c>
      <c r="C617">
        <f t="shared" si="9"/>
        <v>0.33827567270730674</v>
      </c>
    </row>
    <row r="618" spans="1:3" x14ac:dyDescent="0.3">
      <c r="A618" s="2">
        <v>16.675728321075407</v>
      </c>
      <c r="B618">
        <v>15.156802892684929</v>
      </c>
      <c r="C618">
        <f t="shared" si="9"/>
        <v>0.33882482152663679</v>
      </c>
    </row>
    <row r="619" spans="1:3" x14ac:dyDescent="0.3">
      <c r="A619" s="2">
        <v>16.687909603118815</v>
      </c>
      <c r="B619">
        <v>15.165120124816873</v>
      </c>
      <c r="C619">
        <f t="shared" si="9"/>
        <v>0.33937397034596684</v>
      </c>
    </row>
    <row r="620" spans="1:3" x14ac:dyDescent="0.3">
      <c r="A620" s="2">
        <v>16.709833383560134</v>
      </c>
      <c r="B620">
        <v>15.1703257560729</v>
      </c>
      <c r="C620">
        <f t="shared" si="9"/>
        <v>0.33992311916529688</v>
      </c>
    </row>
    <row r="621" spans="1:3" x14ac:dyDescent="0.3">
      <c r="A621" s="2">
        <v>16.714292287826442</v>
      </c>
      <c r="B621">
        <v>15.172605514526333</v>
      </c>
      <c r="C621">
        <f t="shared" si="9"/>
        <v>0.34047226798462693</v>
      </c>
    </row>
    <row r="622" spans="1:3" x14ac:dyDescent="0.3">
      <c r="A622" s="2">
        <v>16.715217113494848</v>
      </c>
      <c r="B622">
        <v>15.19384336471553</v>
      </c>
      <c r="C622">
        <f t="shared" si="9"/>
        <v>0.34102141680395698</v>
      </c>
    </row>
    <row r="623" spans="1:3" x14ac:dyDescent="0.3">
      <c r="A623" s="2">
        <v>16.718303203582746</v>
      </c>
      <c r="B623">
        <v>15.194458723068193</v>
      </c>
      <c r="C623">
        <f t="shared" si="9"/>
        <v>0.34157056562328703</v>
      </c>
    </row>
    <row r="624" spans="1:3" x14ac:dyDescent="0.3">
      <c r="A624" s="2">
        <v>16.734649896621612</v>
      </c>
      <c r="B624">
        <v>15.203651666641221</v>
      </c>
      <c r="C624">
        <f t="shared" si="9"/>
        <v>0.34211971444261707</v>
      </c>
    </row>
    <row r="625" spans="1:3" x14ac:dyDescent="0.3">
      <c r="A625" s="2">
        <v>16.741416215896525</v>
      </c>
      <c r="B625">
        <v>15.204497575759811</v>
      </c>
      <c r="C625">
        <f t="shared" si="9"/>
        <v>0.34266886326194712</v>
      </c>
    </row>
    <row r="626" spans="1:3" x14ac:dyDescent="0.3">
      <c r="A626" s="2">
        <v>16.82918715476989</v>
      </c>
      <c r="B626">
        <v>15.278305292129458</v>
      </c>
      <c r="C626">
        <f t="shared" si="9"/>
        <v>0.34321801208127717</v>
      </c>
    </row>
    <row r="627" spans="1:3" x14ac:dyDescent="0.3">
      <c r="A627" s="2">
        <v>16.830646514892525</v>
      </c>
      <c r="B627">
        <v>15.283039331436122</v>
      </c>
      <c r="C627">
        <f t="shared" si="9"/>
        <v>0.34376716090060722</v>
      </c>
    </row>
    <row r="628" spans="1:3" x14ac:dyDescent="0.3">
      <c r="A628" s="2">
        <v>16.831242561340311</v>
      </c>
      <c r="B628">
        <v>15.287458658218309</v>
      </c>
      <c r="C628">
        <f t="shared" si="9"/>
        <v>0.34431630971993726</v>
      </c>
    </row>
    <row r="629" spans="1:3" x14ac:dyDescent="0.3">
      <c r="A629" s="2">
        <v>16.836848735809262</v>
      </c>
      <c r="B629">
        <v>15.316417217254605</v>
      </c>
      <c r="C629">
        <f t="shared" si="9"/>
        <v>0.34486545853926731</v>
      </c>
    </row>
    <row r="630" spans="1:3" x14ac:dyDescent="0.3">
      <c r="A630" s="2">
        <v>16.8586134910583</v>
      </c>
      <c r="B630">
        <v>15.31726336479179</v>
      </c>
      <c r="C630">
        <f t="shared" si="9"/>
        <v>0.34541460735859736</v>
      </c>
    </row>
    <row r="631" spans="1:3" x14ac:dyDescent="0.3">
      <c r="A631" s="2">
        <v>16.879636764526314</v>
      </c>
      <c r="B631">
        <v>15.333959817886324</v>
      </c>
      <c r="C631">
        <f t="shared" si="9"/>
        <v>0.34596375617792741</v>
      </c>
    </row>
    <row r="632" spans="1:3" x14ac:dyDescent="0.3">
      <c r="A632" s="2">
        <v>16.901884555816643</v>
      </c>
      <c r="B632">
        <v>15.338507890701237</v>
      </c>
      <c r="C632">
        <f t="shared" si="9"/>
        <v>0.34651290499725745</v>
      </c>
    </row>
    <row r="633" spans="1:3" x14ac:dyDescent="0.3">
      <c r="A633" s="2">
        <v>16.911689281463619</v>
      </c>
      <c r="B633">
        <v>15.341133832931462</v>
      </c>
      <c r="C633">
        <f t="shared" si="9"/>
        <v>0.3470620538165875</v>
      </c>
    </row>
    <row r="634" spans="1:3" x14ac:dyDescent="0.3">
      <c r="A634" s="2">
        <v>16.913587808608948</v>
      </c>
      <c r="B634">
        <v>15.347564935684151</v>
      </c>
      <c r="C634">
        <f t="shared" si="9"/>
        <v>0.34761120263591755</v>
      </c>
    </row>
    <row r="635" spans="1:3" x14ac:dyDescent="0.3">
      <c r="A635" s="2">
        <v>16.925090789794869</v>
      </c>
      <c r="B635">
        <v>15.347760915756167</v>
      </c>
      <c r="C635">
        <f t="shared" si="9"/>
        <v>0.3481603514552476</v>
      </c>
    </row>
    <row r="636" spans="1:3" x14ac:dyDescent="0.3">
      <c r="A636" s="2">
        <v>16.93244934082022</v>
      </c>
      <c r="B636">
        <v>15.360435724258336</v>
      </c>
      <c r="C636">
        <f t="shared" si="9"/>
        <v>0.34870950027457764</v>
      </c>
    </row>
    <row r="637" spans="1:3" x14ac:dyDescent="0.3">
      <c r="A637" s="2">
        <v>16.936755418777413</v>
      </c>
      <c r="B637">
        <v>15.363500833511285</v>
      </c>
      <c r="C637">
        <f t="shared" si="9"/>
        <v>0.34925864909390769</v>
      </c>
    </row>
    <row r="638" spans="1:3" x14ac:dyDescent="0.3">
      <c r="A638" s="2">
        <v>16.940436124801561</v>
      </c>
      <c r="B638">
        <v>15.409730195999103</v>
      </c>
      <c r="C638">
        <f t="shared" si="9"/>
        <v>0.34980779791323774</v>
      </c>
    </row>
    <row r="639" spans="1:3" x14ac:dyDescent="0.3">
      <c r="A639" s="2">
        <v>16.957485914230311</v>
      </c>
      <c r="B639">
        <v>15.41454768180844</v>
      </c>
      <c r="C639">
        <f t="shared" si="9"/>
        <v>0.35035694673256779</v>
      </c>
    </row>
    <row r="640" spans="1:3" x14ac:dyDescent="0.3">
      <c r="A640" s="2">
        <v>16.960787773132228</v>
      </c>
      <c r="B640">
        <v>15.444493532180719</v>
      </c>
      <c r="C640">
        <f t="shared" si="9"/>
        <v>0.35090609555189783</v>
      </c>
    </row>
    <row r="641" spans="1:3" x14ac:dyDescent="0.3">
      <c r="A641" s="2">
        <v>16.986323833465484</v>
      </c>
      <c r="B641">
        <v>15.472701549529958</v>
      </c>
      <c r="C641">
        <f t="shared" si="9"/>
        <v>0.35145524437122788</v>
      </c>
    </row>
    <row r="642" spans="1:3" x14ac:dyDescent="0.3">
      <c r="A642" s="2">
        <v>17.026205539703351</v>
      </c>
      <c r="B642">
        <v>15.501843214035002</v>
      </c>
      <c r="C642">
        <f t="shared" si="9"/>
        <v>0.35200439319055793</v>
      </c>
    </row>
    <row r="643" spans="1:3" x14ac:dyDescent="0.3">
      <c r="A643" s="2">
        <v>17.081413030624315</v>
      </c>
      <c r="B643">
        <v>15.505943298339821</v>
      </c>
      <c r="C643">
        <f t="shared" si="9"/>
        <v>0.35255354200988798</v>
      </c>
    </row>
    <row r="644" spans="1:3" x14ac:dyDescent="0.3">
      <c r="A644" s="2">
        <v>17.105481863021822</v>
      </c>
      <c r="B644">
        <v>15.514780044555627</v>
      </c>
      <c r="C644">
        <f t="shared" ref="C644:C707" si="10">(1/1821)+C643</f>
        <v>0.35310269082921802</v>
      </c>
    </row>
    <row r="645" spans="1:3" x14ac:dyDescent="0.3">
      <c r="A645" s="2">
        <v>17.162877559661855</v>
      </c>
      <c r="B645">
        <v>15.5462357997894</v>
      </c>
      <c r="C645">
        <f t="shared" si="10"/>
        <v>0.35365183964854807</v>
      </c>
    </row>
    <row r="646" spans="1:3" x14ac:dyDescent="0.3">
      <c r="A646" s="2">
        <v>17.184958219528113</v>
      </c>
      <c r="B646">
        <v>15.560701131820631</v>
      </c>
      <c r="C646">
        <f t="shared" si="10"/>
        <v>0.35420098846787812</v>
      </c>
    </row>
    <row r="647" spans="1:3" x14ac:dyDescent="0.3">
      <c r="A647" s="2">
        <v>17.201005220413208</v>
      </c>
      <c r="B647">
        <v>15.582275629043522</v>
      </c>
      <c r="C647">
        <f t="shared" si="10"/>
        <v>0.35475013728720817</v>
      </c>
    </row>
    <row r="648" spans="1:3" x14ac:dyDescent="0.3">
      <c r="A648" s="2">
        <v>17.205866575240993</v>
      </c>
      <c r="B648">
        <v>15.583069562911973</v>
      </c>
      <c r="C648">
        <f t="shared" si="10"/>
        <v>0.35529928610653821</v>
      </c>
    </row>
    <row r="649" spans="1:3" x14ac:dyDescent="0.3">
      <c r="A649" s="2">
        <v>17.225764513015672</v>
      </c>
      <c r="B649">
        <v>15.591901063919009</v>
      </c>
      <c r="C649">
        <f t="shared" si="10"/>
        <v>0.35584843492586826</v>
      </c>
    </row>
    <row r="650" spans="1:3" x14ac:dyDescent="0.3">
      <c r="A650" s="2">
        <v>17.230931758880537</v>
      </c>
      <c r="B650">
        <v>15.592425584793061</v>
      </c>
      <c r="C650">
        <f t="shared" si="10"/>
        <v>0.35639758374519831</v>
      </c>
    </row>
    <row r="651" spans="1:3" x14ac:dyDescent="0.3">
      <c r="A651" s="2">
        <v>17.257245302200239</v>
      </c>
      <c r="B651">
        <v>15.598839282989402</v>
      </c>
      <c r="C651">
        <f t="shared" si="10"/>
        <v>0.35694673256452836</v>
      </c>
    </row>
    <row r="652" spans="1:3" x14ac:dyDescent="0.3">
      <c r="A652" s="2">
        <v>17.26272463798518</v>
      </c>
      <c r="B652">
        <v>15.639353513717626</v>
      </c>
      <c r="C652">
        <f t="shared" si="10"/>
        <v>0.3574958813838584</v>
      </c>
    </row>
    <row r="653" spans="1:3" x14ac:dyDescent="0.3">
      <c r="A653" s="2">
        <v>17.317082166671749</v>
      </c>
      <c r="B653">
        <v>15.640031814575172</v>
      </c>
      <c r="C653">
        <f t="shared" si="10"/>
        <v>0.35804503020318845</v>
      </c>
    </row>
    <row r="654" spans="1:3" x14ac:dyDescent="0.3">
      <c r="A654" s="2">
        <v>17.347542047500564</v>
      </c>
      <c r="B654">
        <v>15.657254695892327</v>
      </c>
      <c r="C654">
        <f t="shared" si="10"/>
        <v>0.3585941790225185</v>
      </c>
    </row>
    <row r="655" spans="1:3" x14ac:dyDescent="0.3">
      <c r="A655" s="2">
        <v>17.363283872604367</v>
      </c>
      <c r="B655">
        <v>15.668662548065143</v>
      </c>
      <c r="C655">
        <f t="shared" si="10"/>
        <v>0.35914332784184855</v>
      </c>
    </row>
    <row r="656" spans="1:3" x14ac:dyDescent="0.3">
      <c r="A656" s="2">
        <v>17.363369464874257</v>
      </c>
      <c r="B656">
        <v>15.679944038391069</v>
      </c>
      <c r="C656">
        <f t="shared" si="10"/>
        <v>0.3596924766611786</v>
      </c>
    </row>
    <row r="657" spans="1:3" x14ac:dyDescent="0.3">
      <c r="A657" s="2">
        <v>17.370873451232846</v>
      </c>
      <c r="B657">
        <v>15.687358617782539</v>
      </c>
      <c r="C657">
        <f t="shared" si="10"/>
        <v>0.36024162548050864</v>
      </c>
    </row>
    <row r="658" spans="1:3" x14ac:dyDescent="0.3">
      <c r="A658" s="2">
        <v>17.371690511703417</v>
      </c>
      <c r="B658">
        <v>15.688505411148054</v>
      </c>
      <c r="C658">
        <f t="shared" si="10"/>
        <v>0.36079077429983869</v>
      </c>
    </row>
    <row r="659" spans="1:3" x14ac:dyDescent="0.3">
      <c r="A659" s="2">
        <v>17.387516498565638</v>
      </c>
      <c r="B659">
        <v>15.688778400421135</v>
      </c>
      <c r="C659">
        <f t="shared" si="10"/>
        <v>0.36133992311916874</v>
      </c>
    </row>
    <row r="660" spans="1:3" x14ac:dyDescent="0.3">
      <c r="A660" s="2">
        <v>17.390934228897006</v>
      </c>
      <c r="B660">
        <v>15.699869155883754</v>
      </c>
      <c r="C660">
        <f t="shared" si="10"/>
        <v>0.36188907193849879</v>
      </c>
    </row>
    <row r="661" spans="1:3" x14ac:dyDescent="0.3">
      <c r="A661" s="2">
        <v>17.405821800231895</v>
      </c>
      <c r="B661">
        <v>15.701585769653276</v>
      </c>
      <c r="C661">
        <f t="shared" si="10"/>
        <v>0.36243822075782883</v>
      </c>
    </row>
    <row r="662" spans="1:3" x14ac:dyDescent="0.3">
      <c r="A662" s="2">
        <v>17.424219846725393</v>
      </c>
      <c r="B662">
        <v>15.723995923995972</v>
      </c>
      <c r="C662">
        <f t="shared" si="10"/>
        <v>0.36298736957715888</v>
      </c>
    </row>
    <row r="663" spans="1:3" x14ac:dyDescent="0.3">
      <c r="A663" s="2">
        <v>17.444838523864721</v>
      </c>
      <c r="B663">
        <v>15.724028587341248</v>
      </c>
      <c r="C663">
        <f t="shared" si="10"/>
        <v>0.36353651839648893</v>
      </c>
    </row>
    <row r="664" spans="1:3" x14ac:dyDescent="0.3">
      <c r="A664" s="2">
        <v>17.449992656707693</v>
      </c>
      <c r="B664">
        <v>15.729885816574081</v>
      </c>
      <c r="C664">
        <f t="shared" si="10"/>
        <v>0.36408566721581898</v>
      </c>
    </row>
    <row r="665" spans="1:3" x14ac:dyDescent="0.3">
      <c r="A665" s="2">
        <v>17.458344697952175</v>
      </c>
      <c r="B665">
        <v>15.742202758789018</v>
      </c>
      <c r="C665">
        <f t="shared" si="10"/>
        <v>0.36463481603514902</v>
      </c>
    </row>
    <row r="666" spans="1:3" x14ac:dyDescent="0.3">
      <c r="A666" s="2">
        <v>17.470184087753204</v>
      </c>
      <c r="B666">
        <v>15.754004240035959</v>
      </c>
      <c r="C666">
        <f t="shared" si="10"/>
        <v>0.36518396485447907</v>
      </c>
    </row>
    <row r="667" spans="1:3" x14ac:dyDescent="0.3">
      <c r="A667" s="2">
        <v>17.478953599929785</v>
      </c>
      <c r="B667">
        <v>15.824600458145097</v>
      </c>
      <c r="C667">
        <f t="shared" si="10"/>
        <v>0.36573311367380912</v>
      </c>
    </row>
    <row r="668" spans="1:3" x14ac:dyDescent="0.3">
      <c r="A668" s="2">
        <v>17.48012065887443</v>
      </c>
      <c r="B668">
        <v>15.835693836212153</v>
      </c>
      <c r="C668">
        <f t="shared" si="10"/>
        <v>0.36628226249313917</v>
      </c>
    </row>
    <row r="669" spans="1:3" x14ac:dyDescent="0.3">
      <c r="A669" s="2">
        <v>17.503417491912831</v>
      </c>
      <c r="B669">
        <v>15.837259054183862</v>
      </c>
      <c r="C669">
        <f t="shared" si="10"/>
        <v>0.36683141131246921</v>
      </c>
    </row>
    <row r="670" spans="1:3" x14ac:dyDescent="0.3">
      <c r="A670" s="2">
        <v>17.511322498321455</v>
      </c>
      <c r="B670">
        <v>15.838057041168119</v>
      </c>
      <c r="C670">
        <f t="shared" si="10"/>
        <v>0.36738056013179926</v>
      </c>
    </row>
    <row r="671" spans="1:3" x14ac:dyDescent="0.3">
      <c r="A671" s="2">
        <v>17.521198511123618</v>
      </c>
      <c r="B671">
        <v>15.841659307479803</v>
      </c>
      <c r="C671">
        <f t="shared" si="10"/>
        <v>0.36792970895112931</v>
      </c>
    </row>
    <row r="672" spans="1:3" x14ac:dyDescent="0.3">
      <c r="A672" s="2">
        <v>17.545285224914515</v>
      </c>
      <c r="B672">
        <v>15.854944705963085</v>
      </c>
      <c r="C672">
        <f t="shared" si="10"/>
        <v>0.36847885777045936</v>
      </c>
    </row>
    <row r="673" spans="1:3" x14ac:dyDescent="0.3">
      <c r="A673" s="2">
        <v>17.564460277557366</v>
      </c>
      <c r="B673">
        <v>15.860067844390795</v>
      </c>
      <c r="C673">
        <f t="shared" si="10"/>
        <v>0.3690280065897894</v>
      </c>
    </row>
    <row r="674" spans="1:3" x14ac:dyDescent="0.3">
      <c r="A674" s="2">
        <v>17.57642602920523</v>
      </c>
      <c r="B674">
        <v>15.86330056190482</v>
      </c>
      <c r="C674">
        <f t="shared" si="10"/>
        <v>0.36957715540911945</v>
      </c>
    </row>
    <row r="675" spans="1:3" x14ac:dyDescent="0.3">
      <c r="A675" s="2">
        <v>17.597081184387203</v>
      </c>
      <c r="B675">
        <v>15.88696217536919</v>
      </c>
      <c r="C675">
        <f t="shared" si="10"/>
        <v>0.3701263042284495</v>
      </c>
    </row>
    <row r="676" spans="1:3" x14ac:dyDescent="0.3">
      <c r="A676" s="2">
        <v>17.617288589477489</v>
      </c>
      <c r="B676">
        <v>15.890818595886184</v>
      </c>
      <c r="C676">
        <f t="shared" si="10"/>
        <v>0.37067545304777955</v>
      </c>
    </row>
    <row r="677" spans="1:3" x14ac:dyDescent="0.3">
      <c r="A677" s="2">
        <v>17.62950825691215</v>
      </c>
      <c r="B677">
        <v>15.892659187316877</v>
      </c>
      <c r="C677">
        <f t="shared" si="10"/>
        <v>0.37122460186710959</v>
      </c>
    </row>
    <row r="678" spans="1:3" x14ac:dyDescent="0.3">
      <c r="A678" s="2">
        <v>17.643815040588294</v>
      </c>
      <c r="B678">
        <v>15.901199579238812</v>
      </c>
      <c r="C678">
        <f t="shared" si="10"/>
        <v>0.37177375068643964</v>
      </c>
    </row>
    <row r="679" spans="1:3" x14ac:dyDescent="0.3">
      <c r="A679" s="2">
        <v>17.651408672332742</v>
      </c>
      <c r="B679">
        <v>15.901654481887801</v>
      </c>
      <c r="C679">
        <f t="shared" si="10"/>
        <v>0.37232289950576969</v>
      </c>
    </row>
    <row r="680" spans="1:3" x14ac:dyDescent="0.3">
      <c r="A680" s="2">
        <v>17.663285493850626</v>
      </c>
      <c r="B680">
        <v>15.902793645858747</v>
      </c>
      <c r="C680">
        <f t="shared" si="10"/>
        <v>0.37287204832509974</v>
      </c>
    </row>
    <row r="681" spans="1:3" x14ac:dyDescent="0.3">
      <c r="A681" s="2">
        <v>17.666234016418425</v>
      </c>
      <c r="B681">
        <v>15.905786037444997</v>
      </c>
      <c r="C681">
        <f t="shared" si="10"/>
        <v>0.37342119714442978</v>
      </c>
    </row>
    <row r="682" spans="1:3" x14ac:dyDescent="0.3">
      <c r="A682" s="2">
        <v>17.670840978622376</v>
      </c>
      <c r="B682">
        <v>15.91632604598996</v>
      </c>
      <c r="C682">
        <f t="shared" si="10"/>
        <v>0.37397034596375983</v>
      </c>
    </row>
    <row r="683" spans="1:3" x14ac:dyDescent="0.3">
      <c r="A683" s="2">
        <v>17.683261394500658</v>
      </c>
      <c r="B683">
        <v>15.941963911056474</v>
      </c>
      <c r="C683">
        <f t="shared" si="10"/>
        <v>0.37451949478308988</v>
      </c>
    </row>
    <row r="684" spans="1:3" x14ac:dyDescent="0.3">
      <c r="A684" s="2">
        <v>17.692663908004707</v>
      </c>
      <c r="B684">
        <v>15.964600563049252</v>
      </c>
      <c r="C684">
        <f t="shared" si="10"/>
        <v>0.37506864360241993</v>
      </c>
    </row>
    <row r="685" spans="1:3" x14ac:dyDescent="0.3">
      <c r="A685" s="2">
        <v>17.739068031310982</v>
      </c>
      <c r="B685">
        <v>15.981876850128092</v>
      </c>
      <c r="C685">
        <f t="shared" si="10"/>
        <v>0.37561779242174997</v>
      </c>
    </row>
    <row r="686" spans="1:3" x14ac:dyDescent="0.3">
      <c r="A686" s="2">
        <v>17.753165721893264</v>
      </c>
      <c r="B686">
        <v>16.038152933120699</v>
      </c>
      <c r="C686">
        <f t="shared" si="10"/>
        <v>0.37616694124108002</v>
      </c>
    </row>
    <row r="687" spans="1:3" x14ac:dyDescent="0.3">
      <c r="A687" s="2">
        <v>17.769315719604446</v>
      </c>
      <c r="B687">
        <v>16.068791151046739</v>
      </c>
      <c r="C687">
        <f t="shared" si="10"/>
        <v>0.37671609006041007</v>
      </c>
    </row>
    <row r="688" spans="1:3" x14ac:dyDescent="0.3">
      <c r="A688" s="2">
        <v>17.782938480377176</v>
      </c>
      <c r="B688">
        <v>16.094460248947065</v>
      </c>
      <c r="C688">
        <f t="shared" si="10"/>
        <v>0.37726523887974012</v>
      </c>
    </row>
    <row r="689" spans="1:3" x14ac:dyDescent="0.3">
      <c r="A689" s="2">
        <v>17.841943740844634</v>
      </c>
      <c r="B689">
        <v>16.097686052322306</v>
      </c>
      <c r="C689">
        <f t="shared" si="10"/>
        <v>0.37781438769907016</v>
      </c>
    </row>
    <row r="690" spans="1:3" x14ac:dyDescent="0.3">
      <c r="A690" s="2">
        <v>17.908821582794168</v>
      </c>
      <c r="B690">
        <v>16.108527660369838</v>
      </c>
      <c r="C690">
        <f t="shared" si="10"/>
        <v>0.37836353651840021</v>
      </c>
    </row>
    <row r="691" spans="1:3" x14ac:dyDescent="0.3">
      <c r="A691" s="2">
        <v>17.936929464340114</v>
      </c>
      <c r="B691">
        <v>16.110384225845241</v>
      </c>
      <c r="C691">
        <f t="shared" si="10"/>
        <v>0.37891268533773026</v>
      </c>
    </row>
    <row r="692" spans="1:3" x14ac:dyDescent="0.3">
      <c r="A692" s="2">
        <v>17.937582254409758</v>
      </c>
      <c r="B692">
        <v>16.115841627120897</v>
      </c>
      <c r="C692">
        <f t="shared" si="10"/>
        <v>0.37946183415706031</v>
      </c>
    </row>
    <row r="693" spans="1:3" x14ac:dyDescent="0.3">
      <c r="A693" s="2">
        <v>17.94873595237727</v>
      </c>
      <c r="B693">
        <v>16.116157770156772</v>
      </c>
      <c r="C693">
        <f t="shared" si="10"/>
        <v>0.38001098297639035</v>
      </c>
    </row>
    <row r="694" spans="1:3" x14ac:dyDescent="0.3">
      <c r="A694" s="2">
        <v>17.951430797576815</v>
      </c>
      <c r="B694">
        <v>16.141846895217828</v>
      </c>
      <c r="C694">
        <f t="shared" si="10"/>
        <v>0.3805601317957204</v>
      </c>
    </row>
    <row r="695" spans="1:3" x14ac:dyDescent="0.3">
      <c r="A695" s="2">
        <v>17.966984033584595</v>
      </c>
      <c r="B695">
        <v>16.149698257446207</v>
      </c>
      <c r="C695">
        <f t="shared" si="10"/>
        <v>0.38110928061505045</v>
      </c>
    </row>
    <row r="696" spans="1:3" x14ac:dyDescent="0.3">
      <c r="A696" s="2">
        <v>17.978553771972564</v>
      </c>
      <c r="B696">
        <v>16.156206130981378</v>
      </c>
      <c r="C696">
        <f t="shared" si="10"/>
        <v>0.3816584294343805</v>
      </c>
    </row>
    <row r="697" spans="1:3" x14ac:dyDescent="0.3">
      <c r="A697" s="2">
        <v>17.985070228576635</v>
      </c>
      <c r="B697">
        <v>16.185702323913489</v>
      </c>
      <c r="C697">
        <f t="shared" si="10"/>
        <v>0.38220757825371054</v>
      </c>
    </row>
    <row r="698" spans="1:3" x14ac:dyDescent="0.3">
      <c r="A698" s="2">
        <v>18.004135847091629</v>
      </c>
      <c r="B698">
        <v>16.294647455215419</v>
      </c>
      <c r="C698">
        <f t="shared" si="10"/>
        <v>0.38275672707304059</v>
      </c>
    </row>
    <row r="699" spans="1:3" x14ac:dyDescent="0.3">
      <c r="A699" s="2">
        <v>18.056878566741865</v>
      </c>
      <c r="B699">
        <v>16.294680595397868</v>
      </c>
      <c r="C699">
        <f t="shared" si="10"/>
        <v>0.38330587589237064</v>
      </c>
    </row>
    <row r="700" spans="1:3" x14ac:dyDescent="0.3">
      <c r="A700" s="2">
        <v>18.08049392700191</v>
      </c>
      <c r="B700">
        <v>16.296135902404703</v>
      </c>
      <c r="C700">
        <f t="shared" si="10"/>
        <v>0.38385502471170069</v>
      </c>
    </row>
    <row r="701" spans="1:3" x14ac:dyDescent="0.3">
      <c r="A701" s="2">
        <v>18.089709520339902</v>
      </c>
      <c r="B701">
        <v>16.314579010009698</v>
      </c>
      <c r="C701">
        <f t="shared" si="10"/>
        <v>0.38440417353103074</v>
      </c>
    </row>
    <row r="702" spans="1:3" x14ac:dyDescent="0.3">
      <c r="A702" s="2">
        <v>18.145316123962349</v>
      </c>
      <c r="B702">
        <v>16.325484991073587</v>
      </c>
      <c r="C702">
        <f t="shared" si="10"/>
        <v>0.38495332235036078</v>
      </c>
    </row>
    <row r="703" spans="1:3" x14ac:dyDescent="0.3">
      <c r="A703" s="2">
        <v>18.15246033668511</v>
      </c>
      <c r="B703">
        <v>16.335722446441604</v>
      </c>
      <c r="C703">
        <f t="shared" si="10"/>
        <v>0.38550247116969083</v>
      </c>
    </row>
    <row r="704" spans="1:3" x14ac:dyDescent="0.3">
      <c r="A704" s="2">
        <v>18.157063722610435</v>
      </c>
      <c r="B704">
        <v>16.336947202682413</v>
      </c>
      <c r="C704">
        <f t="shared" si="10"/>
        <v>0.38605161998902088</v>
      </c>
    </row>
    <row r="705" spans="1:3" x14ac:dyDescent="0.3">
      <c r="A705" s="2">
        <v>18.159738779067904</v>
      </c>
      <c r="B705">
        <v>16.341207981109541</v>
      </c>
      <c r="C705">
        <f t="shared" si="10"/>
        <v>0.38660076880835093</v>
      </c>
    </row>
    <row r="706" spans="1:3" x14ac:dyDescent="0.3">
      <c r="A706" s="2">
        <v>18.165485382080043</v>
      </c>
      <c r="B706">
        <v>16.375573873519826</v>
      </c>
      <c r="C706">
        <f t="shared" si="10"/>
        <v>0.38714991762768097</v>
      </c>
    </row>
    <row r="707" spans="1:3" x14ac:dyDescent="0.3">
      <c r="A707" s="2">
        <v>18.167917013168314</v>
      </c>
      <c r="B707">
        <v>16.410352945327741</v>
      </c>
      <c r="C707">
        <f t="shared" si="10"/>
        <v>0.38769906644701102</v>
      </c>
    </row>
    <row r="708" spans="1:3" x14ac:dyDescent="0.3">
      <c r="A708" s="2">
        <v>18.175467014312673</v>
      </c>
      <c r="B708">
        <v>16.418542146682668</v>
      </c>
      <c r="C708">
        <f t="shared" ref="C708:C771" si="11">(1/1821)+C707</f>
        <v>0.38824821526634107</v>
      </c>
    </row>
    <row r="709" spans="1:3" x14ac:dyDescent="0.3">
      <c r="A709" s="2">
        <v>18.22641134262085</v>
      </c>
      <c r="B709">
        <v>16.431904077529865</v>
      </c>
      <c r="C709">
        <f t="shared" si="11"/>
        <v>0.38879736408567112</v>
      </c>
    </row>
    <row r="710" spans="1:3" x14ac:dyDescent="0.3">
      <c r="A710" s="2">
        <v>18.228328943252517</v>
      </c>
      <c r="B710">
        <v>16.440196037292385</v>
      </c>
      <c r="C710">
        <f t="shared" si="11"/>
        <v>0.38934651290500116</v>
      </c>
    </row>
    <row r="711" spans="1:3" x14ac:dyDescent="0.3">
      <c r="A711" s="2">
        <v>18.248570680618275</v>
      </c>
      <c r="B711">
        <v>16.520959615707394</v>
      </c>
      <c r="C711">
        <f t="shared" si="11"/>
        <v>0.38989566172433121</v>
      </c>
    </row>
    <row r="712" spans="1:3" x14ac:dyDescent="0.3">
      <c r="A712" s="2">
        <v>18.267341375350931</v>
      </c>
      <c r="B712">
        <v>16.551340579986537</v>
      </c>
      <c r="C712">
        <f t="shared" si="11"/>
        <v>0.39044481054366126</v>
      </c>
    </row>
    <row r="713" spans="1:3" x14ac:dyDescent="0.3">
      <c r="A713" s="2">
        <v>18.288919210433868</v>
      </c>
      <c r="B713">
        <v>16.554379463195716</v>
      </c>
      <c r="C713">
        <f t="shared" si="11"/>
        <v>0.39099395936299131</v>
      </c>
    </row>
    <row r="714" spans="1:3" x14ac:dyDescent="0.3">
      <c r="A714" s="2">
        <v>18.28935098648066</v>
      </c>
      <c r="B714">
        <v>16.558551549911495</v>
      </c>
      <c r="C714">
        <f t="shared" si="11"/>
        <v>0.39154310818232135</v>
      </c>
    </row>
    <row r="715" spans="1:3" x14ac:dyDescent="0.3">
      <c r="A715" s="2">
        <v>18.293669700622505</v>
      </c>
      <c r="B715">
        <v>16.578382730483966</v>
      </c>
      <c r="C715">
        <f t="shared" si="11"/>
        <v>0.3920922570016514</v>
      </c>
    </row>
    <row r="716" spans="1:3" x14ac:dyDescent="0.3">
      <c r="A716" s="2">
        <v>18.297044754028295</v>
      </c>
      <c r="B716">
        <v>16.60392069816583</v>
      </c>
      <c r="C716">
        <f t="shared" si="11"/>
        <v>0.39264140582098145</v>
      </c>
    </row>
    <row r="717" spans="1:3" x14ac:dyDescent="0.3">
      <c r="A717" s="2">
        <v>18.309895753860417</v>
      </c>
      <c r="B717">
        <v>16.607494115829464</v>
      </c>
      <c r="C717">
        <f t="shared" si="11"/>
        <v>0.3931905546403115</v>
      </c>
    </row>
    <row r="718" spans="1:3" x14ac:dyDescent="0.3">
      <c r="A718" s="2">
        <v>18.318128108978236</v>
      </c>
      <c r="B718">
        <v>16.612589836120591</v>
      </c>
      <c r="C718">
        <f t="shared" si="11"/>
        <v>0.39373970345964154</v>
      </c>
    </row>
    <row r="719" spans="1:3" x14ac:dyDescent="0.3">
      <c r="A719" s="2">
        <v>18.33210611343376</v>
      </c>
      <c r="B719">
        <v>16.62253999710077</v>
      </c>
      <c r="C719">
        <f t="shared" si="11"/>
        <v>0.39428885227897159</v>
      </c>
    </row>
    <row r="720" spans="1:3" x14ac:dyDescent="0.3">
      <c r="A720" s="2">
        <v>18.35219764709467</v>
      </c>
      <c r="B720">
        <v>16.627781629562353</v>
      </c>
      <c r="C720">
        <f t="shared" si="11"/>
        <v>0.39483800109830164</v>
      </c>
    </row>
    <row r="721" spans="1:3" x14ac:dyDescent="0.3">
      <c r="A721" s="2">
        <v>18.372236251831055</v>
      </c>
      <c r="B721">
        <v>16.63168597221371</v>
      </c>
      <c r="C721">
        <f t="shared" si="11"/>
        <v>0.39538714991763169</v>
      </c>
    </row>
    <row r="722" spans="1:3" x14ac:dyDescent="0.3">
      <c r="A722" s="2">
        <v>18.404785633087087</v>
      </c>
      <c r="B722">
        <v>16.638195276260294</v>
      </c>
      <c r="C722">
        <f t="shared" si="11"/>
        <v>0.39593629873696173</v>
      </c>
    </row>
    <row r="723" spans="1:3" x14ac:dyDescent="0.3">
      <c r="A723" s="2">
        <v>18.421021938323968</v>
      </c>
      <c r="B723">
        <v>16.6487667560577</v>
      </c>
      <c r="C723">
        <f t="shared" si="11"/>
        <v>0.39648544755629178</v>
      </c>
    </row>
    <row r="724" spans="1:3" x14ac:dyDescent="0.3">
      <c r="A724" s="2">
        <v>18.43129897117614</v>
      </c>
      <c r="B724">
        <v>16.688263893127381</v>
      </c>
      <c r="C724">
        <f t="shared" si="11"/>
        <v>0.39703459637562183</v>
      </c>
    </row>
    <row r="725" spans="1:3" x14ac:dyDescent="0.3">
      <c r="A725" s="2">
        <v>18.465658187866158</v>
      </c>
      <c r="B725">
        <v>16.712518930435113</v>
      </c>
      <c r="C725">
        <f t="shared" si="11"/>
        <v>0.39758374519495188</v>
      </c>
    </row>
    <row r="726" spans="1:3" x14ac:dyDescent="0.3">
      <c r="A726" s="2">
        <v>18.474814653396514</v>
      </c>
      <c r="B726">
        <v>16.718949079513475</v>
      </c>
      <c r="C726">
        <f t="shared" si="11"/>
        <v>0.39813289401428192</v>
      </c>
    </row>
    <row r="727" spans="1:3" x14ac:dyDescent="0.3">
      <c r="A727" s="2">
        <v>18.486932516097976</v>
      </c>
      <c r="B727">
        <v>16.727977514266968</v>
      </c>
      <c r="C727">
        <f t="shared" si="11"/>
        <v>0.39868204283361197</v>
      </c>
    </row>
    <row r="728" spans="1:3" x14ac:dyDescent="0.3">
      <c r="A728" s="2">
        <v>18.499216794967573</v>
      </c>
      <c r="B728">
        <v>16.736243486404359</v>
      </c>
      <c r="C728">
        <f t="shared" si="11"/>
        <v>0.39923119165294202</v>
      </c>
    </row>
    <row r="729" spans="1:3" x14ac:dyDescent="0.3">
      <c r="A729" s="2">
        <v>18.576645851135158</v>
      </c>
      <c r="B729">
        <v>16.752644777297974</v>
      </c>
      <c r="C729">
        <f t="shared" si="11"/>
        <v>0.39978034047227207</v>
      </c>
    </row>
    <row r="730" spans="1:3" x14ac:dyDescent="0.3">
      <c r="A730" s="2">
        <v>18.578261852264401</v>
      </c>
      <c r="B730">
        <v>16.765038251876735</v>
      </c>
      <c r="C730">
        <f t="shared" si="11"/>
        <v>0.40032948929160211</v>
      </c>
    </row>
    <row r="731" spans="1:3" x14ac:dyDescent="0.3">
      <c r="A731" s="2">
        <v>18.591899394988992</v>
      </c>
      <c r="B731">
        <v>16.781624317169157</v>
      </c>
      <c r="C731">
        <f t="shared" si="11"/>
        <v>0.40087863811093216</v>
      </c>
    </row>
    <row r="732" spans="1:3" x14ac:dyDescent="0.3">
      <c r="A732" s="2">
        <v>18.600575923919656</v>
      </c>
      <c r="B732">
        <v>16.815284490585288</v>
      </c>
      <c r="C732">
        <f t="shared" si="11"/>
        <v>0.40142778693026221</v>
      </c>
    </row>
    <row r="733" spans="1:3" x14ac:dyDescent="0.3">
      <c r="A733" s="2">
        <v>18.605365276336645</v>
      </c>
      <c r="B733">
        <v>16.821888923644984</v>
      </c>
      <c r="C733">
        <f t="shared" si="11"/>
        <v>0.40197693574959226</v>
      </c>
    </row>
    <row r="734" spans="1:3" x14ac:dyDescent="0.3">
      <c r="A734" s="2">
        <v>18.606616973876889</v>
      </c>
      <c r="B734">
        <v>16.844536781311024</v>
      </c>
      <c r="C734">
        <f t="shared" si="11"/>
        <v>0.4025260845689223</v>
      </c>
    </row>
    <row r="735" spans="1:3" x14ac:dyDescent="0.3">
      <c r="A735" s="2">
        <v>18.6231915950775</v>
      </c>
      <c r="B735">
        <v>16.856225252151436</v>
      </c>
      <c r="C735">
        <f t="shared" si="11"/>
        <v>0.40307523338825235</v>
      </c>
    </row>
    <row r="736" spans="1:3" x14ac:dyDescent="0.3">
      <c r="A736" s="2">
        <v>18.627339363098056</v>
      </c>
      <c r="B736">
        <v>16.876535892486555</v>
      </c>
      <c r="C736">
        <f t="shared" si="11"/>
        <v>0.4036243822075824</v>
      </c>
    </row>
    <row r="737" spans="1:3" x14ac:dyDescent="0.3">
      <c r="A737" s="2">
        <v>18.647325277328399</v>
      </c>
      <c r="B737">
        <v>16.878793239593499</v>
      </c>
      <c r="C737">
        <f t="shared" si="11"/>
        <v>0.40417353102691245</v>
      </c>
    </row>
    <row r="738" spans="1:3" x14ac:dyDescent="0.3">
      <c r="A738" s="2">
        <v>18.66545057296748</v>
      </c>
      <c r="B738">
        <v>16.909055948257379</v>
      </c>
      <c r="C738">
        <f t="shared" si="11"/>
        <v>0.40472267984624249</v>
      </c>
    </row>
    <row r="739" spans="1:3" x14ac:dyDescent="0.3">
      <c r="A739" s="2">
        <v>18.675388097763019</v>
      </c>
      <c r="B739">
        <v>16.919647216796839</v>
      </c>
      <c r="C739">
        <f t="shared" si="11"/>
        <v>0.40527182866557254</v>
      </c>
    </row>
    <row r="740" spans="1:3" x14ac:dyDescent="0.3">
      <c r="A740" s="2">
        <v>18.690609455108611</v>
      </c>
      <c r="B740">
        <v>16.927863121032637</v>
      </c>
      <c r="C740">
        <f t="shared" si="11"/>
        <v>0.40582097748490259</v>
      </c>
    </row>
    <row r="741" spans="1:3" x14ac:dyDescent="0.3">
      <c r="A741" s="2">
        <v>18.697848796844482</v>
      </c>
      <c r="B741">
        <v>16.948303699493348</v>
      </c>
      <c r="C741">
        <f t="shared" si="11"/>
        <v>0.40637012630423264</v>
      </c>
    </row>
    <row r="742" spans="1:3" x14ac:dyDescent="0.3">
      <c r="A742" s="2">
        <v>18.737945079803467</v>
      </c>
      <c r="B742">
        <v>16.963273763656609</v>
      </c>
      <c r="C742">
        <f t="shared" si="11"/>
        <v>0.40691927512356268</v>
      </c>
    </row>
    <row r="743" spans="1:3" x14ac:dyDescent="0.3">
      <c r="A743" s="2">
        <v>18.759418010711574</v>
      </c>
      <c r="B743">
        <v>16.965309619903508</v>
      </c>
      <c r="C743">
        <f t="shared" si="11"/>
        <v>0.40746842394289273</v>
      </c>
    </row>
    <row r="744" spans="1:3" x14ac:dyDescent="0.3">
      <c r="A744" s="2">
        <v>18.768018960952677</v>
      </c>
      <c r="B744">
        <v>16.973321199417054</v>
      </c>
      <c r="C744">
        <f t="shared" si="11"/>
        <v>0.40801757276222278</v>
      </c>
    </row>
    <row r="745" spans="1:3" x14ac:dyDescent="0.3">
      <c r="A745" s="2">
        <v>18.786658763885406</v>
      </c>
      <c r="B745">
        <v>16.994600057601893</v>
      </c>
      <c r="C745">
        <f t="shared" si="11"/>
        <v>0.40856672158155283</v>
      </c>
    </row>
    <row r="746" spans="1:3" x14ac:dyDescent="0.3">
      <c r="A746" s="2">
        <v>18.786665201187045</v>
      </c>
      <c r="B746">
        <v>17.025923967361365</v>
      </c>
      <c r="C746">
        <f t="shared" si="11"/>
        <v>0.40911587040088288</v>
      </c>
    </row>
    <row r="747" spans="1:3" x14ac:dyDescent="0.3">
      <c r="A747" s="2">
        <v>18.789139986038119</v>
      </c>
      <c r="B747">
        <v>17.086698770523032</v>
      </c>
      <c r="C747">
        <f t="shared" si="11"/>
        <v>0.40966501922021292</v>
      </c>
    </row>
    <row r="748" spans="1:3" x14ac:dyDescent="0.3">
      <c r="A748" s="2">
        <v>18.857660055160512</v>
      </c>
      <c r="B748">
        <v>17.098192453384321</v>
      </c>
      <c r="C748">
        <f t="shared" si="11"/>
        <v>0.41021416803954297</v>
      </c>
    </row>
    <row r="749" spans="1:3" x14ac:dyDescent="0.3">
      <c r="A749" s="2">
        <v>18.877794265747006</v>
      </c>
      <c r="B749">
        <v>17.116623878478993</v>
      </c>
      <c r="C749">
        <f t="shared" si="11"/>
        <v>0.41076331685887302</v>
      </c>
    </row>
    <row r="750" spans="1:3" x14ac:dyDescent="0.3">
      <c r="A750" s="2">
        <v>18.881893396377507</v>
      </c>
      <c r="B750">
        <v>17.117968320846497</v>
      </c>
      <c r="C750">
        <f t="shared" si="11"/>
        <v>0.41131246567820307</v>
      </c>
    </row>
    <row r="751" spans="1:3" x14ac:dyDescent="0.3">
      <c r="A751" s="2">
        <v>18.889065027236864</v>
      </c>
      <c r="B751">
        <v>17.118089914321878</v>
      </c>
      <c r="C751">
        <f t="shared" si="11"/>
        <v>0.41186161449753311</v>
      </c>
    </row>
    <row r="752" spans="1:3" x14ac:dyDescent="0.3">
      <c r="A752" s="2">
        <v>18.898209571838375</v>
      </c>
      <c r="B752">
        <v>17.122902870178184</v>
      </c>
      <c r="C752">
        <f t="shared" si="11"/>
        <v>0.41241076331686316</v>
      </c>
    </row>
    <row r="753" spans="1:3" x14ac:dyDescent="0.3">
      <c r="A753" s="2">
        <v>18.923097133636428</v>
      </c>
      <c r="B753">
        <v>17.13080430030821</v>
      </c>
      <c r="C753">
        <f t="shared" si="11"/>
        <v>0.41295991213619321</v>
      </c>
    </row>
    <row r="754" spans="1:3" x14ac:dyDescent="0.3">
      <c r="A754" s="2">
        <v>18.924810647964403</v>
      </c>
      <c r="B754">
        <v>17.132000923156681</v>
      </c>
      <c r="C754">
        <f t="shared" si="11"/>
        <v>0.41350906095552326</v>
      </c>
    </row>
    <row r="755" spans="1:3" x14ac:dyDescent="0.3">
      <c r="A755" s="2">
        <v>18.942847490310662</v>
      </c>
      <c r="B755">
        <v>17.181913614273039</v>
      </c>
      <c r="C755">
        <f t="shared" si="11"/>
        <v>0.4140582097748533</v>
      </c>
    </row>
    <row r="756" spans="1:3" x14ac:dyDescent="0.3">
      <c r="A756" s="2">
        <v>18.95141410827636</v>
      </c>
      <c r="B756">
        <v>17.274321794509856</v>
      </c>
      <c r="C756">
        <f t="shared" si="11"/>
        <v>0.41460735859418335</v>
      </c>
    </row>
    <row r="757" spans="1:3" x14ac:dyDescent="0.3">
      <c r="A757" s="2">
        <v>18.953386306762638</v>
      </c>
      <c r="B757">
        <v>17.27587342262262</v>
      </c>
      <c r="C757">
        <f t="shared" si="11"/>
        <v>0.4151565074135134</v>
      </c>
    </row>
    <row r="758" spans="1:3" x14ac:dyDescent="0.3">
      <c r="A758" s="2">
        <v>18.960775136947628</v>
      </c>
      <c r="B758">
        <v>17.34224915504446</v>
      </c>
      <c r="C758">
        <f t="shared" si="11"/>
        <v>0.41570565623284345</v>
      </c>
    </row>
    <row r="759" spans="1:3" x14ac:dyDescent="0.3">
      <c r="A759" s="2">
        <v>18.974812030792176</v>
      </c>
      <c r="B759">
        <v>17.344078779220489</v>
      </c>
      <c r="C759">
        <f t="shared" si="11"/>
        <v>0.41625480505217349</v>
      </c>
    </row>
    <row r="760" spans="1:3" x14ac:dyDescent="0.3">
      <c r="A760" s="2">
        <v>18.984781503677361</v>
      </c>
      <c r="B760">
        <v>17.363924503326416</v>
      </c>
      <c r="C760">
        <f t="shared" si="11"/>
        <v>0.41680395387150354</v>
      </c>
    </row>
    <row r="761" spans="1:3" x14ac:dyDescent="0.3">
      <c r="A761" s="2">
        <v>19.006121158599768</v>
      </c>
      <c r="B761">
        <v>17.364729404449445</v>
      </c>
      <c r="C761">
        <f t="shared" si="11"/>
        <v>0.41735310269083359</v>
      </c>
    </row>
    <row r="762" spans="1:3" x14ac:dyDescent="0.3">
      <c r="A762" s="2">
        <v>19.008432149887053</v>
      </c>
      <c r="B762">
        <v>17.37744092941276</v>
      </c>
      <c r="C762">
        <f t="shared" si="11"/>
        <v>0.41790225151016364</v>
      </c>
    </row>
    <row r="763" spans="1:3" x14ac:dyDescent="0.3">
      <c r="A763" s="2">
        <v>19.027112483978218</v>
      </c>
      <c r="B763">
        <v>17.386084318160965</v>
      </c>
      <c r="C763">
        <f t="shared" si="11"/>
        <v>0.41845140032949368</v>
      </c>
    </row>
    <row r="764" spans="1:3" x14ac:dyDescent="0.3">
      <c r="A764" s="2">
        <v>19.030830860137932</v>
      </c>
      <c r="B764">
        <v>17.421391963958701</v>
      </c>
      <c r="C764">
        <f t="shared" si="11"/>
        <v>0.41900054914882373</v>
      </c>
    </row>
    <row r="765" spans="1:3" x14ac:dyDescent="0.3">
      <c r="A765" s="2">
        <v>19.049973487853961</v>
      </c>
      <c r="B765">
        <v>17.444210052490234</v>
      </c>
      <c r="C765">
        <f t="shared" si="11"/>
        <v>0.41954969796815378</v>
      </c>
    </row>
    <row r="766" spans="1:3" x14ac:dyDescent="0.3">
      <c r="A766" s="2">
        <v>19.056510448455796</v>
      </c>
      <c r="B766">
        <v>17.479364156723019</v>
      </c>
      <c r="C766">
        <f t="shared" si="11"/>
        <v>0.42009884678748383</v>
      </c>
    </row>
    <row r="767" spans="1:3" x14ac:dyDescent="0.3">
      <c r="A767" s="2">
        <v>19.071957826614341</v>
      </c>
      <c r="B767">
        <v>17.546404600143379</v>
      </c>
      <c r="C767">
        <f t="shared" si="11"/>
        <v>0.42064799560681387</v>
      </c>
    </row>
    <row r="768" spans="1:3" x14ac:dyDescent="0.3">
      <c r="A768" s="2">
        <v>19.093412876129072</v>
      </c>
      <c r="B768">
        <v>17.580150127410828</v>
      </c>
      <c r="C768">
        <f t="shared" si="11"/>
        <v>0.42119714442614392</v>
      </c>
    </row>
    <row r="769" spans="1:3" x14ac:dyDescent="0.3">
      <c r="A769" s="2">
        <v>19.191347599029495</v>
      </c>
      <c r="B769">
        <v>17.584470033645569</v>
      </c>
      <c r="C769">
        <f t="shared" si="11"/>
        <v>0.42174629324547397</v>
      </c>
    </row>
    <row r="770" spans="1:3" x14ac:dyDescent="0.3">
      <c r="A770" s="2">
        <v>19.201178550720201</v>
      </c>
      <c r="B770">
        <v>17.616956710815405</v>
      </c>
      <c r="C770">
        <f t="shared" si="11"/>
        <v>0.42229544206480402</v>
      </c>
    </row>
    <row r="771" spans="1:3" x14ac:dyDescent="0.3">
      <c r="A771" s="2">
        <v>19.215690612792926</v>
      </c>
      <c r="B771">
        <v>17.620069026946979</v>
      </c>
      <c r="C771">
        <f t="shared" si="11"/>
        <v>0.42284459088413406</v>
      </c>
    </row>
    <row r="772" spans="1:3" x14ac:dyDescent="0.3">
      <c r="A772" s="2">
        <v>19.229288101196222</v>
      </c>
      <c r="B772">
        <v>17.639898300170817</v>
      </c>
      <c r="C772">
        <f t="shared" ref="C772:C835" si="12">(1/1821)+C771</f>
        <v>0.42339373970346411</v>
      </c>
    </row>
    <row r="773" spans="1:3" x14ac:dyDescent="0.3">
      <c r="A773" s="2">
        <v>19.229723930358883</v>
      </c>
      <c r="B773">
        <v>17.660315036773593</v>
      </c>
      <c r="C773">
        <f t="shared" si="12"/>
        <v>0.42394288852279416</v>
      </c>
    </row>
    <row r="774" spans="1:3" x14ac:dyDescent="0.3">
      <c r="A774" s="2">
        <v>19.229863166809043</v>
      </c>
      <c r="B774">
        <v>17.67457914352412</v>
      </c>
      <c r="C774">
        <f t="shared" si="12"/>
        <v>0.42449203734212421</v>
      </c>
    </row>
    <row r="775" spans="1:3" x14ac:dyDescent="0.3">
      <c r="A775" s="2">
        <v>19.237798929214406</v>
      </c>
      <c r="B775">
        <v>17.685930967330844</v>
      </c>
      <c r="C775">
        <f t="shared" si="12"/>
        <v>0.42504118616145425</v>
      </c>
    </row>
    <row r="776" spans="1:3" x14ac:dyDescent="0.3">
      <c r="A776" s="2">
        <v>19.254072427749577</v>
      </c>
      <c r="B776">
        <v>17.702195405960055</v>
      </c>
      <c r="C776">
        <f t="shared" si="12"/>
        <v>0.4255903349807843</v>
      </c>
    </row>
    <row r="777" spans="1:3" x14ac:dyDescent="0.3">
      <c r="A777" s="2">
        <v>19.257129430770831</v>
      </c>
      <c r="B777">
        <v>17.710339069366434</v>
      </c>
      <c r="C777">
        <f t="shared" si="12"/>
        <v>0.42613948380011435</v>
      </c>
    </row>
    <row r="778" spans="1:3" x14ac:dyDescent="0.3">
      <c r="A778" s="2">
        <v>19.262893199920615</v>
      </c>
      <c r="B778">
        <v>17.73942136764526</v>
      </c>
      <c r="C778">
        <f t="shared" si="12"/>
        <v>0.4266886326194444</v>
      </c>
    </row>
    <row r="779" spans="1:3" x14ac:dyDescent="0.3">
      <c r="A779" s="2">
        <v>19.300286531448315</v>
      </c>
      <c r="B779">
        <v>17.75377345085138</v>
      </c>
      <c r="C779">
        <f t="shared" si="12"/>
        <v>0.42723778143877444</v>
      </c>
    </row>
    <row r="780" spans="1:3" x14ac:dyDescent="0.3">
      <c r="A780" s="2">
        <v>19.338298559188793</v>
      </c>
      <c r="B780">
        <v>17.757295846939002</v>
      </c>
      <c r="C780">
        <f t="shared" si="12"/>
        <v>0.42778693025810449</v>
      </c>
    </row>
    <row r="781" spans="1:3" x14ac:dyDescent="0.3">
      <c r="A781" s="2">
        <v>19.339212417602536</v>
      </c>
      <c r="B781">
        <v>17.792475700378386</v>
      </c>
      <c r="C781">
        <f t="shared" si="12"/>
        <v>0.42833607907743454</v>
      </c>
    </row>
    <row r="782" spans="1:3" x14ac:dyDescent="0.3">
      <c r="A782" s="2">
        <v>19.345220804214463</v>
      </c>
      <c r="B782">
        <v>17.810676574706989</v>
      </c>
      <c r="C782">
        <f t="shared" si="12"/>
        <v>0.42888522789676459</v>
      </c>
    </row>
    <row r="783" spans="1:3" x14ac:dyDescent="0.3">
      <c r="A783" s="2">
        <v>19.354110240936212</v>
      </c>
      <c r="B783">
        <v>17.810789823532101</v>
      </c>
      <c r="C783">
        <f t="shared" si="12"/>
        <v>0.42943437671609463</v>
      </c>
    </row>
    <row r="784" spans="1:3" x14ac:dyDescent="0.3">
      <c r="A784" s="2">
        <v>19.383985280990508</v>
      </c>
      <c r="B784">
        <v>17.820401191711333</v>
      </c>
      <c r="C784">
        <f t="shared" si="12"/>
        <v>0.42998352553542468</v>
      </c>
    </row>
    <row r="785" spans="1:3" x14ac:dyDescent="0.3">
      <c r="A785" s="2">
        <v>19.406789779663033</v>
      </c>
      <c r="B785">
        <v>17.821053743362409</v>
      </c>
      <c r="C785">
        <f t="shared" si="12"/>
        <v>0.43053267435475473</v>
      </c>
    </row>
    <row r="786" spans="1:3" x14ac:dyDescent="0.3">
      <c r="A786" s="2">
        <v>19.410776376724161</v>
      </c>
      <c r="B786">
        <v>17.822650671005164</v>
      </c>
      <c r="C786">
        <f t="shared" si="12"/>
        <v>0.43108182317408478</v>
      </c>
    </row>
    <row r="787" spans="1:3" x14ac:dyDescent="0.3">
      <c r="A787" s="2">
        <v>19.421922445297199</v>
      </c>
      <c r="B787">
        <v>17.831030607223493</v>
      </c>
      <c r="C787">
        <f t="shared" si="12"/>
        <v>0.43163097199341482</v>
      </c>
    </row>
    <row r="788" spans="1:3" x14ac:dyDescent="0.3">
      <c r="A788" s="2">
        <v>19.445565462112373</v>
      </c>
      <c r="B788">
        <v>17.832170724868753</v>
      </c>
      <c r="C788">
        <f t="shared" si="12"/>
        <v>0.43218012081274487</v>
      </c>
    </row>
    <row r="789" spans="1:3" x14ac:dyDescent="0.3">
      <c r="A789" s="2">
        <v>19.474224805831842</v>
      </c>
      <c r="B789">
        <v>17.856609582900973</v>
      </c>
      <c r="C789">
        <f t="shared" si="12"/>
        <v>0.43272926963207492</v>
      </c>
    </row>
    <row r="790" spans="1:3" x14ac:dyDescent="0.3">
      <c r="A790" s="2">
        <v>19.484300374984656</v>
      </c>
      <c r="B790">
        <v>17.863778591155988</v>
      </c>
      <c r="C790">
        <f t="shared" si="12"/>
        <v>0.43327841845140497</v>
      </c>
    </row>
    <row r="791" spans="1:3" x14ac:dyDescent="0.3">
      <c r="A791" s="2">
        <v>19.485370397567742</v>
      </c>
      <c r="B791">
        <v>17.878818750381377</v>
      </c>
      <c r="C791">
        <f t="shared" si="12"/>
        <v>0.43382756727073502</v>
      </c>
    </row>
    <row r="792" spans="1:3" x14ac:dyDescent="0.3">
      <c r="A792" s="2">
        <v>19.503415822982731</v>
      </c>
      <c r="B792">
        <v>17.878996372222858</v>
      </c>
      <c r="C792">
        <f t="shared" si="12"/>
        <v>0.43437671609006506</v>
      </c>
    </row>
    <row r="793" spans="1:3" x14ac:dyDescent="0.3">
      <c r="A793" s="2">
        <v>19.514172077178905</v>
      </c>
      <c r="B793">
        <v>17.886314630508409</v>
      </c>
      <c r="C793">
        <f t="shared" si="12"/>
        <v>0.43492586490939511</v>
      </c>
    </row>
    <row r="794" spans="1:3" x14ac:dyDescent="0.3">
      <c r="A794" s="2">
        <v>19.517092704772864</v>
      </c>
      <c r="B794">
        <v>17.887511491775467</v>
      </c>
      <c r="C794">
        <f t="shared" si="12"/>
        <v>0.43547501372872516</v>
      </c>
    </row>
    <row r="795" spans="1:3" x14ac:dyDescent="0.3">
      <c r="A795" s="2">
        <v>19.520398378372118</v>
      </c>
      <c r="B795">
        <v>17.903954744338922</v>
      </c>
      <c r="C795">
        <f t="shared" si="12"/>
        <v>0.43602416254805521</v>
      </c>
    </row>
    <row r="796" spans="1:3" x14ac:dyDescent="0.3">
      <c r="A796" s="2">
        <v>19.525772094726488</v>
      </c>
      <c r="B796">
        <v>17.917419433593746</v>
      </c>
      <c r="C796">
        <f t="shared" si="12"/>
        <v>0.43657331136738525</v>
      </c>
    </row>
    <row r="797" spans="1:3" x14ac:dyDescent="0.3">
      <c r="A797" s="2">
        <v>19.535302877426115</v>
      </c>
      <c r="B797">
        <v>17.961449146270695</v>
      </c>
      <c r="C797">
        <f t="shared" si="12"/>
        <v>0.4371224601867153</v>
      </c>
    </row>
    <row r="798" spans="1:3" x14ac:dyDescent="0.3">
      <c r="A798" s="2">
        <v>19.537730693817068</v>
      </c>
      <c r="B798">
        <v>17.979355812072686</v>
      </c>
      <c r="C798">
        <f t="shared" si="12"/>
        <v>0.43767160900604535</v>
      </c>
    </row>
    <row r="799" spans="1:3" x14ac:dyDescent="0.3">
      <c r="A799" s="2">
        <v>19.539790868759059</v>
      </c>
      <c r="B799">
        <v>17.996135473251289</v>
      </c>
      <c r="C799">
        <f t="shared" si="12"/>
        <v>0.4382207578253754</v>
      </c>
    </row>
    <row r="800" spans="1:3" x14ac:dyDescent="0.3">
      <c r="A800" s="2">
        <v>19.554950952529893</v>
      </c>
      <c r="B800">
        <v>18.025480508804257</v>
      </c>
      <c r="C800">
        <f t="shared" si="12"/>
        <v>0.43876990664470544</v>
      </c>
    </row>
    <row r="801" spans="1:3" x14ac:dyDescent="0.3">
      <c r="A801" s="2">
        <v>19.579395055770853</v>
      </c>
      <c r="B801">
        <v>18.035924434661862</v>
      </c>
      <c r="C801">
        <f t="shared" si="12"/>
        <v>0.43931905546403549</v>
      </c>
    </row>
    <row r="802" spans="1:3" x14ac:dyDescent="0.3">
      <c r="A802" s="2">
        <v>19.618216037750212</v>
      </c>
      <c r="B802">
        <v>18.037593841552663</v>
      </c>
      <c r="C802">
        <f t="shared" si="12"/>
        <v>0.43986820428336554</v>
      </c>
    </row>
    <row r="803" spans="1:3" x14ac:dyDescent="0.3">
      <c r="A803" s="2">
        <v>19.628393888473418</v>
      </c>
      <c r="B803">
        <v>18.049759626388461</v>
      </c>
      <c r="C803">
        <f t="shared" si="12"/>
        <v>0.44041735310269559</v>
      </c>
    </row>
    <row r="804" spans="1:3" x14ac:dyDescent="0.3">
      <c r="A804" s="2">
        <v>19.630114316940222</v>
      </c>
      <c r="B804">
        <v>18.056644916534403</v>
      </c>
      <c r="C804">
        <f t="shared" si="12"/>
        <v>0.44096650192202563</v>
      </c>
    </row>
    <row r="805" spans="1:3" x14ac:dyDescent="0.3">
      <c r="A805" s="2">
        <v>19.640110969543422</v>
      </c>
      <c r="B805">
        <v>18.061019182205115</v>
      </c>
      <c r="C805">
        <f t="shared" si="12"/>
        <v>0.44151565074135568</v>
      </c>
    </row>
    <row r="806" spans="1:3" x14ac:dyDescent="0.3">
      <c r="A806" s="2">
        <v>19.650040149688675</v>
      </c>
      <c r="B806">
        <v>18.062119960784848</v>
      </c>
      <c r="C806">
        <f t="shared" si="12"/>
        <v>0.44206479956068573</v>
      </c>
    </row>
    <row r="807" spans="1:3" x14ac:dyDescent="0.3">
      <c r="A807" s="2">
        <v>19.675884723663234</v>
      </c>
      <c r="B807">
        <v>18.079066753387377</v>
      </c>
      <c r="C807">
        <f t="shared" si="12"/>
        <v>0.44261394838001578</v>
      </c>
    </row>
    <row r="808" spans="1:3" x14ac:dyDescent="0.3">
      <c r="A808" s="2">
        <v>19.69557547569266</v>
      </c>
      <c r="B808">
        <v>18.093031644821089</v>
      </c>
      <c r="C808">
        <f t="shared" si="12"/>
        <v>0.44316309719934582</v>
      </c>
    </row>
    <row r="809" spans="1:3" x14ac:dyDescent="0.3">
      <c r="A809" s="2">
        <v>19.696360111236519</v>
      </c>
      <c r="B809">
        <v>18.09714269638058</v>
      </c>
      <c r="C809">
        <f t="shared" si="12"/>
        <v>0.44371224601867587</v>
      </c>
    </row>
    <row r="810" spans="1:3" x14ac:dyDescent="0.3">
      <c r="A810" s="2">
        <v>19.734376907348548</v>
      </c>
      <c r="B810">
        <v>18.101674795150675</v>
      </c>
      <c r="C810">
        <f t="shared" si="12"/>
        <v>0.44426139483800592</v>
      </c>
    </row>
    <row r="811" spans="1:3" x14ac:dyDescent="0.3">
      <c r="A811" s="2">
        <v>19.738447666168156</v>
      </c>
      <c r="B811">
        <v>18.105615377426115</v>
      </c>
      <c r="C811">
        <f t="shared" si="12"/>
        <v>0.44481054365733597</v>
      </c>
    </row>
    <row r="812" spans="1:3" x14ac:dyDescent="0.3">
      <c r="A812" s="2">
        <v>19.739569425582804</v>
      </c>
      <c r="B812">
        <v>18.108373880386331</v>
      </c>
      <c r="C812">
        <f t="shared" si="12"/>
        <v>0.44535969247666601</v>
      </c>
    </row>
    <row r="813" spans="1:3" x14ac:dyDescent="0.3">
      <c r="A813" s="2">
        <v>19.741389513015736</v>
      </c>
      <c r="B813">
        <v>18.11378312110892</v>
      </c>
      <c r="C813">
        <f t="shared" si="12"/>
        <v>0.44590884129599606</v>
      </c>
    </row>
    <row r="814" spans="1:3" x14ac:dyDescent="0.3">
      <c r="A814" s="2">
        <v>19.752525329589808</v>
      </c>
      <c r="B814">
        <v>18.122241497039738</v>
      </c>
      <c r="C814">
        <f t="shared" si="12"/>
        <v>0.44645799011532611</v>
      </c>
    </row>
    <row r="815" spans="1:3" x14ac:dyDescent="0.3">
      <c r="A815" s="2">
        <v>19.781817197799665</v>
      </c>
      <c r="B815">
        <v>18.127444744110054</v>
      </c>
      <c r="C815">
        <f t="shared" si="12"/>
        <v>0.44700713893465616</v>
      </c>
    </row>
    <row r="816" spans="1:3" x14ac:dyDescent="0.3">
      <c r="A816" s="2">
        <v>19.791155815124462</v>
      </c>
      <c r="B816">
        <v>18.13234877586364</v>
      </c>
      <c r="C816">
        <f t="shared" si="12"/>
        <v>0.4475562877539862</v>
      </c>
    </row>
    <row r="817" spans="1:3" x14ac:dyDescent="0.3">
      <c r="A817" s="2">
        <v>19.808519840240383</v>
      </c>
      <c r="B817">
        <v>18.135195970535193</v>
      </c>
      <c r="C817">
        <f t="shared" si="12"/>
        <v>0.44810543657331625</v>
      </c>
    </row>
    <row r="818" spans="1:3" x14ac:dyDescent="0.3">
      <c r="A818" s="2">
        <v>19.811273574829087</v>
      </c>
      <c r="B818">
        <v>18.145249605178755</v>
      </c>
      <c r="C818">
        <f t="shared" si="12"/>
        <v>0.4486545853926463</v>
      </c>
    </row>
    <row r="819" spans="1:3" x14ac:dyDescent="0.3">
      <c r="A819" s="2">
        <v>19.832391977310088</v>
      </c>
      <c r="B819">
        <v>18.168198108673078</v>
      </c>
      <c r="C819">
        <f t="shared" si="12"/>
        <v>0.44920373421197635</v>
      </c>
    </row>
    <row r="820" spans="1:3" x14ac:dyDescent="0.3">
      <c r="A820" s="2">
        <v>19.84441924095146</v>
      </c>
      <c r="B820">
        <v>18.188122034072826</v>
      </c>
      <c r="C820">
        <f t="shared" si="12"/>
        <v>0.44975288303130639</v>
      </c>
    </row>
    <row r="821" spans="1:3" x14ac:dyDescent="0.3">
      <c r="A821" s="2">
        <v>19.844875097274723</v>
      </c>
      <c r="B821">
        <v>18.232667207717835</v>
      </c>
      <c r="C821">
        <f t="shared" si="12"/>
        <v>0.45030203185063644</v>
      </c>
    </row>
    <row r="822" spans="1:3" x14ac:dyDescent="0.3">
      <c r="A822" s="2">
        <v>19.848378419876067</v>
      </c>
      <c r="B822">
        <v>18.244237661361659</v>
      </c>
      <c r="C822">
        <f t="shared" si="12"/>
        <v>0.45085118066996649</v>
      </c>
    </row>
    <row r="823" spans="1:3" x14ac:dyDescent="0.3">
      <c r="A823" s="2">
        <v>19.849828481674113</v>
      </c>
      <c r="B823">
        <v>18.255115270614613</v>
      </c>
      <c r="C823">
        <f t="shared" si="12"/>
        <v>0.45140032948929654</v>
      </c>
    </row>
    <row r="824" spans="1:3" x14ac:dyDescent="0.3">
      <c r="A824" s="2">
        <v>19.861592769622778</v>
      </c>
      <c r="B824">
        <v>18.265014410018857</v>
      </c>
      <c r="C824">
        <f t="shared" si="12"/>
        <v>0.45194947830862658</v>
      </c>
    </row>
    <row r="825" spans="1:3" x14ac:dyDescent="0.3">
      <c r="A825" s="2">
        <v>19.867394447326621</v>
      </c>
      <c r="B825">
        <v>18.266915321350055</v>
      </c>
      <c r="C825">
        <f t="shared" si="12"/>
        <v>0.45249862712795663</v>
      </c>
    </row>
    <row r="826" spans="1:3" x14ac:dyDescent="0.3">
      <c r="A826" s="2">
        <v>19.87155866622917</v>
      </c>
      <c r="B826">
        <v>18.287566423416088</v>
      </c>
      <c r="C826">
        <f t="shared" si="12"/>
        <v>0.45304777594728668</v>
      </c>
    </row>
    <row r="827" spans="1:3" x14ac:dyDescent="0.3">
      <c r="A827" s="2">
        <v>19.890651464462263</v>
      </c>
      <c r="B827">
        <v>18.30859565734859</v>
      </c>
      <c r="C827">
        <f t="shared" si="12"/>
        <v>0.45359692476661673</v>
      </c>
    </row>
    <row r="828" spans="1:3" x14ac:dyDescent="0.3">
      <c r="A828" s="2">
        <v>19.91927361488338</v>
      </c>
      <c r="B828">
        <v>18.342632293701104</v>
      </c>
      <c r="C828">
        <f t="shared" si="12"/>
        <v>0.45414607358594677</v>
      </c>
    </row>
    <row r="829" spans="1:3" x14ac:dyDescent="0.3">
      <c r="A829" s="2">
        <v>19.929075717925933</v>
      </c>
      <c r="B829">
        <v>18.353151321411122</v>
      </c>
      <c r="C829">
        <f t="shared" si="12"/>
        <v>0.45469522240527682</v>
      </c>
    </row>
    <row r="830" spans="1:3" x14ac:dyDescent="0.3">
      <c r="A830" s="2">
        <v>19.930840730667025</v>
      </c>
      <c r="B830">
        <v>18.359045982360772</v>
      </c>
      <c r="C830">
        <f t="shared" si="12"/>
        <v>0.45524437122460687</v>
      </c>
    </row>
    <row r="831" spans="1:3" x14ac:dyDescent="0.3">
      <c r="A831" s="2">
        <v>19.936437845230024</v>
      </c>
      <c r="B831">
        <v>18.362725496292047</v>
      </c>
      <c r="C831">
        <f t="shared" si="12"/>
        <v>0.45579352004393692</v>
      </c>
    </row>
    <row r="832" spans="1:3" x14ac:dyDescent="0.3">
      <c r="A832" s="2">
        <v>19.956144332885714</v>
      </c>
      <c r="B832">
        <v>18.363091707229525</v>
      </c>
      <c r="C832">
        <f t="shared" si="12"/>
        <v>0.45634266886326696</v>
      </c>
    </row>
    <row r="833" spans="1:3" x14ac:dyDescent="0.3">
      <c r="A833" s="2">
        <v>19.978045225143362</v>
      </c>
      <c r="B833">
        <v>18.36386561393735</v>
      </c>
      <c r="C833">
        <f t="shared" si="12"/>
        <v>0.45689181768259701</v>
      </c>
    </row>
    <row r="834" spans="1:3" x14ac:dyDescent="0.3">
      <c r="A834" s="2">
        <v>19.982462882995581</v>
      </c>
      <c r="B834">
        <v>18.373093366622868</v>
      </c>
      <c r="C834">
        <f t="shared" si="12"/>
        <v>0.45744096650192706</v>
      </c>
    </row>
    <row r="835" spans="1:3" x14ac:dyDescent="0.3">
      <c r="A835" s="2">
        <v>20.008482694625819</v>
      </c>
      <c r="B835">
        <v>18.390589237213099</v>
      </c>
      <c r="C835">
        <f t="shared" si="12"/>
        <v>0.45799011532125711</v>
      </c>
    </row>
    <row r="836" spans="1:3" x14ac:dyDescent="0.3">
      <c r="A836" s="2">
        <v>20.011309385299626</v>
      </c>
      <c r="B836">
        <v>18.400227546691895</v>
      </c>
      <c r="C836">
        <f t="shared" ref="C836:C899" si="13">(1/1821)+C835</f>
        <v>0.45853926414058715</v>
      </c>
    </row>
    <row r="837" spans="1:3" x14ac:dyDescent="0.3">
      <c r="A837" s="2">
        <v>20.085563182830722</v>
      </c>
      <c r="B837">
        <v>18.436921119689924</v>
      </c>
      <c r="C837">
        <f t="shared" si="13"/>
        <v>0.4590884129599172</v>
      </c>
    </row>
    <row r="838" spans="1:3" x14ac:dyDescent="0.3">
      <c r="A838" s="2">
        <v>20.086291790008527</v>
      </c>
      <c r="B838">
        <v>18.438834667205725</v>
      </c>
      <c r="C838">
        <f t="shared" si="13"/>
        <v>0.45963756177924725</v>
      </c>
    </row>
    <row r="839" spans="1:3" x14ac:dyDescent="0.3">
      <c r="A839" s="2">
        <v>20.091821908950738</v>
      </c>
      <c r="B839">
        <v>18.453653097152635</v>
      </c>
      <c r="C839">
        <f t="shared" si="13"/>
        <v>0.4601867105985773</v>
      </c>
    </row>
    <row r="840" spans="1:3" x14ac:dyDescent="0.3">
      <c r="A840" s="2">
        <v>20.123814105987538</v>
      </c>
      <c r="B840">
        <v>18.507323026657083</v>
      </c>
      <c r="C840">
        <f t="shared" si="13"/>
        <v>0.46073585941790735</v>
      </c>
    </row>
    <row r="841" spans="1:3" x14ac:dyDescent="0.3">
      <c r="A841" s="2">
        <v>20.188872814178424</v>
      </c>
      <c r="B841">
        <v>18.511080741882246</v>
      </c>
      <c r="C841">
        <f t="shared" si="13"/>
        <v>0.46128500823723739</v>
      </c>
    </row>
    <row r="842" spans="1:3" x14ac:dyDescent="0.3">
      <c r="A842" s="2">
        <v>20.208790302276533</v>
      </c>
      <c r="B842">
        <v>18.520482301711983</v>
      </c>
      <c r="C842">
        <f t="shared" si="13"/>
        <v>0.46183415705656744</v>
      </c>
    </row>
    <row r="843" spans="1:3" x14ac:dyDescent="0.3">
      <c r="A843" s="2">
        <v>20.217587709426823</v>
      </c>
      <c r="B843">
        <v>18.52412366867059</v>
      </c>
      <c r="C843">
        <f t="shared" si="13"/>
        <v>0.46238330587589749</v>
      </c>
    </row>
    <row r="844" spans="1:3" x14ac:dyDescent="0.3">
      <c r="A844" s="2">
        <v>20.229772090911855</v>
      </c>
      <c r="B844">
        <v>18.524853467941202</v>
      </c>
      <c r="C844">
        <f t="shared" si="13"/>
        <v>0.46293245469522754</v>
      </c>
    </row>
    <row r="845" spans="1:3" x14ac:dyDescent="0.3">
      <c r="A845" s="2">
        <v>20.251929283142022</v>
      </c>
      <c r="B845">
        <v>18.533937692642127</v>
      </c>
      <c r="C845">
        <f t="shared" si="13"/>
        <v>0.46348160351455758</v>
      </c>
    </row>
    <row r="846" spans="1:3" x14ac:dyDescent="0.3">
      <c r="A846" s="2">
        <v>20.266588449478061</v>
      </c>
      <c r="B846">
        <v>18.547978639602647</v>
      </c>
      <c r="C846">
        <f t="shared" si="13"/>
        <v>0.46403075233388763</v>
      </c>
    </row>
    <row r="847" spans="1:3" x14ac:dyDescent="0.3">
      <c r="A847" s="2">
        <v>20.270867586135804</v>
      </c>
      <c r="B847">
        <v>18.560051918029767</v>
      </c>
      <c r="C847">
        <f t="shared" si="13"/>
        <v>0.46457990115321768</v>
      </c>
    </row>
    <row r="848" spans="1:3" x14ac:dyDescent="0.3">
      <c r="A848" s="2">
        <v>20.304754257202056</v>
      </c>
      <c r="B848">
        <v>18.561537027359002</v>
      </c>
      <c r="C848">
        <f t="shared" si="13"/>
        <v>0.46512904997254773</v>
      </c>
    </row>
    <row r="849" spans="1:3" x14ac:dyDescent="0.3">
      <c r="A849" s="2">
        <v>20.309983968734716</v>
      </c>
      <c r="B849">
        <v>18.566145658492967</v>
      </c>
      <c r="C849">
        <f t="shared" si="13"/>
        <v>0.46567819879187777</v>
      </c>
    </row>
    <row r="850" spans="1:3" x14ac:dyDescent="0.3">
      <c r="A850" s="2">
        <v>20.349895238876311</v>
      </c>
      <c r="B850">
        <v>18.575976371765076</v>
      </c>
      <c r="C850">
        <f t="shared" si="13"/>
        <v>0.46622734761120782</v>
      </c>
    </row>
    <row r="851" spans="1:3" x14ac:dyDescent="0.3">
      <c r="A851" s="2">
        <v>20.35462069511405</v>
      </c>
      <c r="B851">
        <v>18.591481447219767</v>
      </c>
      <c r="C851">
        <f t="shared" si="13"/>
        <v>0.46677649643053787</v>
      </c>
    </row>
    <row r="852" spans="1:3" x14ac:dyDescent="0.3">
      <c r="A852" s="2">
        <v>20.40757966041561</v>
      </c>
      <c r="B852">
        <v>18.606404781341485</v>
      </c>
      <c r="C852">
        <f t="shared" si="13"/>
        <v>0.46732564524986792</v>
      </c>
    </row>
    <row r="853" spans="1:3" x14ac:dyDescent="0.3">
      <c r="A853" s="2">
        <v>20.407697677612212</v>
      </c>
      <c r="B853">
        <v>18.611213445663367</v>
      </c>
      <c r="C853">
        <f t="shared" si="13"/>
        <v>0.46787479406919796</v>
      </c>
    </row>
    <row r="854" spans="1:3" x14ac:dyDescent="0.3">
      <c r="A854" s="2">
        <v>20.417439222335783</v>
      </c>
      <c r="B854">
        <v>18.61800384521478</v>
      </c>
      <c r="C854">
        <f t="shared" si="13"/>
        <v>0.46842394288852801</v>
      </c>
    </row>
    <row r="855" spans="1:3" x14ac:dyDescent="0.3">
      <c r="A855" s="2">
        <v>20.456774711608801</v>
      </c>
      <c r="B855">
        <v>18.699104785919168</v>
      </c>
      <c r="C855">
        <f t="shared" si="13"/>
        <v>0.46897309170785806</v>
      </c>
    </row>
    <row r="856" spans="1:3" x14ac:dyDescent="0.3">
      <c r="A856" s="2">
        <v>20.479242324829062</v>
      </c>
      <c r="B856">
        <v>18.704879045486354</v>
      </c>
      <c r="C856">
        <f t="shared" si="13"/>
        <v>0.46952224052718811</v>
      </c>
    </row>
    <row r="857" spans="1:3" x14ac:dyDescent="0.3">
      <c r="A857" s="2">
        <v>20.482967376708949</v>
      </c>
      <c r="B857">
        <v>18.706148862838734</v>
      </c>
      <c r="C857">
        <f t="shared" si="13"/>
        <v>0.47007138934651815</v>
      </c>
    </row>
    <row r="858" spans="1:3" x14ac:dyDescent="0.3">
      <c r="A858" s="2">
        <v>20.5155107975006</v>
      </c>
      <c r="B858">
        <v>18.706916809081985</v>
      </c>
      <c r="C858">
        <f t="shared" si="13"/>
        <v>0.4706205381658482</v>
      </c>
    </row>
    <row r="859" spans="1:3" x14ac:dyDescent="0.3">
      <c r="A859" s="2">
        <v>20.523181438445963</v>
      </c>
      <c r="B859">
        <v>18.719604253768871</v>
      </c>
      <c r="C859">
        <f t="shared" si="13"/>
        <v>0.47116968698517825</v>
      </c>
    </row>
    <row r="860" spans="1:3" x14ac:dyDescent="0.3">
      <c r="A860" s="2">
        <v>20.526226520538273</v>
      </c>
      <c r="B860">
        <v>18.754230499267532</v>
      </c>
      <c r="C860">
        <f t="shared" si="13"/>
        <v>0.4717188358045083</v>
      </c>
    </row>
    <row r="861" spans="1:3" x14ac:dyDescent="0.3">
      <c r="A861" s="2">
        <v>20.554805755615195</v>
      </c>
      <c r="B861">
        <v>18.755952358245764</v>
      </c>
      <c r="C861">
        <f t="shared" si="13"/>
        <v>0.47226798462383834</v>
      </c>
    </row>
    <row r="862" spans="1:3" x14ac:dyDescent="0.3">
      <c r="A862" s="2">
        <v>20.583266258239654</v>
      </c>
      <c r="B862">
        <v>18.817756652831967</v>
      </c>
      <c r="C862">
        <f t="shared" si="13"/>
        <v>0.47281713344316839</v>
      </c>
    </row>
    <row r="863" spans="1:3" x14ac:dyDescent="0.3">
      <c r="A863" s="2">
        <v>20.647635936736993</v>
      </c>
      <c r="B863">
        <v>18.82748174667358</v>
      </c>
      <c r="C863">
        <f t="shared" si="13"/>
        <v>0.47336628226249844</v>
      </c>
    </row>
    <row r="864" spans="1:3" x14ac:dyDescent="0.3">
      <c r="A864" s="2">
        <v>20.659580469131452</v>
      </c>
      <c r="B864">
        <v>18.828678846359217</v>
      </c>
      <c r="C864">
        <f t="shared" si="13"/>
        <v>0.47391543108182849</v>
      </c>
    </row>
    <row r="865" spans="1:3" x14ac:dyDescent="0.3">
      <c r="A865" s="2">
        <v>20.667320013046179</v>
      </c>
      <c r="B865">
        <v>18.833768129348748</v>
      </c>
      <c r="C865">
        <f t="shared" si="13"/>
        <v>0.47446457990115853</v>
      </c>
    </row>
    <row r="866" spans="1:3" x14ac:dyDescent="0.3">
      <c r="A866" s="2">
        <v>20.678241729736293</v>
      </c>
      <c r="B866">
        <v>18.844060420989916</v>
      </c>
      <c r="C866">
        <f t="shared" si="13"/>
        <v>0.47501372872048858</v>
      </c>
    </row>
    <row r="867" spans="1:3" x14ac:dyDescent="0.3">
      <c r="A867" s="2">
        <v>20.681143760681099</v>
      </c>
      <c r="B867">
        <v>18.867124080657874</v>
      </c>
      <c r="C867">
        <f t="shared" si="13"/>
        <v>0.47556287753981863</v>
      </c>
    </row>
    <row r="868" spans="1:3" x14ac:dyDescent="0.3">
      <c r="A868" s="2">
        <v>20.703388929366994</v>
      </c>
      <c r="B868">
        <v>18.870482921600285</v>
      </c>
      <c r="C868">
        <f t="shared" si="13"/>
        <v>0.47611202635914868</v>
      </c>
    </row>
    <row r="869" spans="1:3" x14ac:dyDescent="0.3">
      <c r="A869" s="2">
        <v>20.705932617187432</v>
      </c>
      <c r="B869">
        <v>18.872042179107627</v>
      </c>
      <c r="C869">
        <f t="shared" si="13"/>
        <v>0.47666117517847872</v>
      </c>
    </row>
    <row r="870" spans="1:3" x14ac:dyDescent="0.3">
      <c r="A870" s="2">
        <v>20.720798254013026</v>
      </c>
      <c r="B870">
        <v>18.872259616851718</v>
      </c>
      <c r="C870">
        <f t="shared" si="13"/>
        <v>0.47721032399780877</v>
      </c>
    </row>
    <row r="871" spans="1:3" x14ac:dyDescent="0.3">
      <c r="A871" s="2">
        <v>20.726779460906901</v>
      </c>
      <c r="B871">
        <v>18.87814545631403</v>
      </c>
      <c r="C871">
        <f t="shared" si="13"/>
        <v>0.47775947281713882</v>
      </c>
    </row>
    <row r="872" spans="1:3" x14ac:dyDescent="0.3">
      <c r="A872" s="2">
        <v>20.729949712753246</v>
      </c>
      <c r="B872">
        <v>18.881612062454163</v>
      </c>
      <c r="C872">
        <f t="shared" si="13"/>
        <v>0.47830862163646887</v>
      </c>
    </row>
    <row r="873" spans="1:3" x14ac:dyDescent="0.3">
      <c r="A873" s="2">
        <v>20.734466791152865</v>
      </c>
      <c r="B873">
        <v>18.909885644912677</v>
      </c>
      <c r="C873">
        <f t="shared" si="13"/>
        <v>0.47885777045579891</v>
      </c>
    </row>
    <row r="874" spans="1:3" x14ac:dyDescent="0.3">
      <c r="A874" s="2">
        <v>20.75761246681212</v>
      </c>
      <c r="B874">
        <v>18.914830923080437</v>
      </c>
      <c r="C874">
        <f t="shared" si="13"/>
        <v>0.47940691927512896</v>
      </c>
    </row>
    <row r="875" spans="1:3" x14ac:dyDescent="0.3">
      <c r="A875" s="2">
        <v>20.770769596099843</v>
      </c>
      <c r="B875">
        <v>18.91515183448788</v>
      </c>
      <c r="C875">
        <f t="shared" si="13"/>
        <v>0.47995606809445901</v>
      </c>
    </row>
    <row r="876" spans="1:3" x14ac:dyDescent="0.3">
      <c r="A876" s="2">
        <v>20.775425672531092</v>
      </c>
      <c r="B876">
        <v>18.931650161743075</v>
      </c>
      <c r="C876">
        <f t="shared" si="13"/>
        <v>0.48050521691378906</v>
      </c>
    </row>
    <row r="877" spans="1:3" x14ac:dyDescent="0.3">
      <c r="A877" s="2">
        <v>20.79052448272698</v>
      </c>
      <c r="B877">
        <v>18.937551498413065</v>
      </c>
      <c r="C877">
        <f t="shared" si="13"/>
        <v>0.4810543657331191</v>
      </c>
    </row>
    <row r="878" spans="1:3" x14ac:dyDescent="0.3">
      <c r="A878" s="2">
        <v>20.800842761993387</v>
      </c>
      <c r="B878">
        <v>18.969125509262085</v>
      </c>
      <c r="C878">
        <f t="shared" si="13"/>
        <v>0.48160351455244915</v>
      </c>
    </row>
    <row r="879" spans="1:3" x14ac:dyDescent="0.3">
      <c r="A879" s="2">
        <v>20.807729959487894</v>
      </c>
      <c r="B879">
        <v>18.999656438827433</v>
      </c>
      <c r="C879">
        <f t="shared" si="13"/>
        <v>0.4821526633717792</v>
      </c>
    </row>
    <row r="880" spans="1:3" x14ac:dyDescent="0.3">
      <c r="A880" s="2">
        <v>20.815085649490261</v>
      </c>
      <c r="B880">
        <v>19.052398443221978</v>
      </c>
      <c r="C880">
        <f t="shared" si="13"/>
        <v>0.48270181219110925</v>
      </c>
    </row>
    <row r="881" spans="1:3" x14ac:dyDescent="0.3">
      <c r="A881" s="2">
        <v>20.816754579543993</v>
      </c>
      <c r="B881">
        <v>19.07744932174673</v>
      </c>
      <c r="C881">
        <f t="shared" si="13"/>
        <v>0.48325096101043929</v>
      </c>
    </row>
    <row r="882" spans="1:3" x14ac:dyDescent="0.3">
      <c r="A882" s="2">
        <v>20.822919368743896</v>
      </c>
      <c r="B882">
        <v>19.07756805419919</v>
      </c>
      <c r="C882">
        <f t="shared" si="13"/>
        <v>0.48380010982976934</v>
      </c>
    </row>
    <row r="883" spans="1:3" x14ac:dyDescent="0.3">
      <c r="A883" s="2">
        <v>20.853163242340006</v>
      </c>
      <c r="B883">
        <v>19.079955101013184</v>
      </c>
      <c r="C883">
        <f t="shared" si="13"/>
        <v>0.48434925864909939</v>
      </c>
    </row>
    <row r="884" spans="1:3" x14ac:dyDescent="0.3">
      <c r="A884" s="2">
        <v>20.861562967300348</v>
      </c>
      <c r="B884">
        <v>19.080547332763665</v>
      </c>
      <c r="C884">
        <f t="shared" si="13"/>
        <v>0.48489840746842944</v>
      </c>
    </row>
    <row r="885" spans="1:3" x14ac:dyDescent="0.3">
      <c r="A885" s="2">
        <v>20.864956140518185</v>
      </c>
      <c r="B885">
        <v>19.081868648528967</v>
      </c>
      <c r="C885">
        <f t="shared" si="13"/>
        <v>0.48544755628775949</v>
      </c>
    </row>
    <row r="886" spans="1:3" x14ac:dyDescent="0.3">
      <c r="A886" s="2">
        <v>20.873520851135172</v>
      </c>
      <c r="B886">
        <v>19.085293054580646</v>
      </c>
      <c r="C886">
        <f t="shared" si="13"/>
        <v>0.48599670510708953</v>
      </c>
    </row>
    <row r="887" spans="1:3" x14ac:dyDescent="0.3">
      <c r="A887" s="2">
        <v>20.895101070403999</v>
      </c>
      <c r="B887">
        <v>19.096132278442383</v>
      </c>
      <c r="C887">
        <f t="shared" si="13"/>
        <v>0.48654585392641958</v>
      </c>
    </row>
    <row r="888" spans="1:3" x14ac:dyDescent="0.3">
      <c r="A888" s="2">
        <v>20.897057294845492</v>
      </c>
      <c r="B888">
        <v>19.114952087402266</v>
      </c>
      <c r="C888">
        <f t="shared" si="13"/>
        <v>0.48709500274574963</v>
      </c>
    </row>
    <row r="889" spans="1:3" x14ac:dyDescent="0.3">
      <c r="A889" s="2">
        <v>20.897270917892378</v>
      </c>
      <c r="B889">
        <v>19.121281147003174</v>
      </c>
      <c r="C889">
        <f t="shared" si="13"/>
        <v>0.48764415156507968</v>
      </c>
    </row>
    <row r="890" spans="1:3" x14ac:dyDescent="0.3">
      <c r="A890" s="2">
        <v>20.914673089981015</v>
      </c>
      <c r="B890">
        <v>19.145426511764459</v>
      </c>
      <c r="C890">
        <f t="shared" si="13"/>
        <v>0.48819330038440972</v>
      </c>
    </row>
    <row r="891" spans="1:3" x14ac:dyDescent="0.3">
      <c r="A891" s="2">
        <v>20.917028903961139</v>
      </c>
      <c r="B891">
        <v>19.15130496025083</v>
      </c>
      <c r="C891">
        <f t="shared" si="13"/>
        <v>0.48874244920373977</v>
      </c>
    </row>
    <row r="892" spans="1:3" x14ac:dyDescent="0.3">
      <c r="A892" s="2">
        <v>20.937049388885445</v>
      </c>
      <c r="B892">
        <v>19.156761646270709</v>
      </c>
      <c r="C892">
        <f t="shared" si="13"/>
        <v>0.48929159802306982</v>
      </c>
    </row>
    <row r="893" spans="1:3" x14ac:dyDescent="0.3">
      <c r="A893" s="2">
        <v>20.980910778045626</v>
      </c>
      <c r="B893">
        <v>19.180335998535131</v>
      </c>
      <c r="C893">
        <f t="shared" si="13"/>
        <v>0.48984074684239987</v>
      </c>
    </row>
    <row r="894" spans="1:3" x14ac:dyDescent="0.3">
      <c r="A894" s="2">
        <v>21.002253055572471</v>
      </c>
      <c r="B894">
        <v>19.199525356292682</v>
      </c>
      <c r="C894">
        <f t="shared" si="13"/>
        <v>0.49038989566172991</v>
      </c>
    </row>
    <row r="895" spans="1:3" x14ac:dyDescent="0.3">
      <c r="A895" s="2">
        <v>21.094121932983363</v>
      </c>
      <c r="B895">
        <v>19.20615053176876</v>
      </c>
      <c r="C895">
        <f t="shared" si="13"/>
        <v>0.49093904448105996</v>
      </c>
    </row>
    <row r="896" spans="1:3" x14ac:dyDescent="0.3">
      <c r="A896" s="2">
        <v>21.097419023513702</v>
      </c>
      <c r="B896">
        <v>19.267760753631542</v>
      </c>
      <c r="C896">
        <f t="shared" si="13"/>
        <v>0.49148819330039001</v>
      </c>
    </row>
    <row r="897" spans="1:3" x14ac:dyDescent="0.3">
      <c r="A897" s="2">
        <v>21.100118875503512</v>
      </c>
      <c r="B897">
        <v>19.276828765869055</v>
      </c>
      <c r="C897">
        <f t="shared" si="13"/>
        <v>0.49203734211972006</v>
      </c>
    </row>
    <row r="898" spans="1:3" x14ac:dyDescent="0.3">
      <c r="A898" s="2">
        <v>21.101391792297328</v>
      </c>
      <c r="B898">
        <v>19.278088092803909</v>
      </c>
      <c r="C898">
        <f t="shared" si="13"/>
        <v>0.4925864909390501</v>
      </c>
    </row>
    <row r="899" spans="1:3" x14ac:dyDescent="0.3">
      <c r="A899" s="2">
        <v>21.119583606719882</v>
      </c>
      <c r="B899">
        <v>19.279752016067444</v>
      </c>
      <c r="C899">
        <f t="shared" si="13"/>
        <v>0.49313563975838015</v>
      </c>
    </row>
    <row r="900" spans="1:3" x14ac:dyDescent="0.3">
      <c r="A900" s="2">
        <v>21.133465528488124</v>
      </c>
      <c r="B900">
        <v>19.305009603500327</v>
      </c>
      <c r="C900">
        <f t="shared" ref="C900:C963" si="14">(1/1821)+C899</f>
        <v>0.4936847885777102</v>
      </c>
    </row>
    <row r="901" spans="1:3" x14ac:dyDescent="0.3">
      <c r="A901" s="2">
        <v>21.139605998992863</v>
      </c>
      <c r="B901">
        <v>19.325250387191677</v>
      </c>
      <c r="C901">
        <f t="shared" si="14"/>
        <v>0.49423393739704025</v>
      </c>
    </row>
    <row r="902" spans="1:3" x14ac:dyDescent="0.3">
      <c r="A902" s="2">
        <v>21.157005786895663</v>
      </c>
      <c r="B902">
        <v>19.341863155364912</v>
      </c>
      <c r="C902">
        <f t="shared" si="14"/>
        <v>0.49478308621637029</v>
      </c>
    </row>
    <row r="903" spans="1:3" x14ac:dyDescent="0.3">
      <c r="A903" s="2">
        <v>21.198821306228606</v>
      </c>
      <c r="B903">
        <v>19.348631858825645</v>
      </c>
      <c r="C903">
        <f t="shared" si="14"/>
        <v>0.49533223503570034</v>
      </c>
    </row>
    <row r="904" spans="1:3" x14ac:dyDescent="0.3">
      <c r="A904" s="2">
        <v>21.213169574737481</v>
      </c>
      <c r="B904">
        <v>19.353367328643706</v>
      </c>
      <c r="C904">
        <f t="shared" si="14"/>
        <v>0.49588138385503039</v>
      </c>
    </row>
    <row r="905" spans="1:3" x14ac:dyDescent="0.3">
      <c r="A905" s="2">
        <v>21.233731985092071</v>
      </c>
      <c r="B905">
        <v>19.355940341949413</v>
      </c>
      <c r="C905">
        <f t="shared" si="14"/>
        <v>0.49643053267436044</v>
      </c>
    </row>
    <row r="906" spans="1:3" x14ac:dyDescent="0.3">
      <c r="A906" s="2">
        <v>21.237706422805783</v>
      </c>
      <c r="B906">
        <v>19.361700296401906</v>
      </c>
      <c r="C906">
        <f t="shared" si="14"/>
        <v>0.49697968149369048</v>
      </c>
    </row>
    <row r="907" spans="1:3" x14ac:dyDescent="0.3">
      <c r="A907" s="2">
        <v>21.240734338760372</v>
      </c>
      <c r="B907">
        <v>19.370665073394726</v>
      </c>
      <c r="C907">
        <f t="shared" si="14"/>
        <v>0.49752883031302053</v>
      </c>
    </row>
    <row r="908" spans="1:3" x14ac:dyDescent="0.3">
      <c r="A908" s="2">
        <v>21.298685073852514</v>
      </c>
      <c r="B908">
        <v>19.374126434326087</v>
      </c>
      <c r="C908">
        <f t="shared" si="14"/>
        <v>0.49807797913235058</v>
      </c>
    </row>
    <row r="909" spans="1:3" x14ac:dyDescent="0.3">
      <c r="A909" s="2">
        <v>21.324140787124538</v>
      </c>
      <c r="B909">
        <v>19.375146150588943</v>
      </c>
      <c r="C909">
        <f t="shared" si="14"/>
        <v>0.49862712795168063</v>
      </c>
    </row>
    <row r="910" spans="1:3" x14ac:dyDescent="0.3">
      <c r="A910" s="2">
        <v>21.326977014541612</v>
      </c>
      <c r="B910">
        <v>19.397338628768871</v>
      </c>
      <c r="C910">
        <f t="shared" si="14"/>
        <v>0.49917627677101067</v>
      </c>
    </row>
    <row r="911" spans="1:3" x14ac:dyDescent="0.3">
      <c r="A911" s="2">
        <v>21.327722787857002</v>
      </c>
      <c r="B911">
        <v>19.406458854675282</v>
      </c>
      <c r="C911">
        <f t="shared" si="14"/>
        <v>0.49972542559034072</v>
      </c>
    </row>
    <row r="912" spans="1:3" x14ac:dyDescent="0.3">
      <c r="A912" s="2">
        <v>21.328184604644701</v>
      </c>
      <c r="B912">
        <v>19.409454584121672</v>
      </c>
      <c r="C912">
        <f t="shared" si="14"/>
        <v>0.50027457440967071</v>
      </c>
    </row>
    <row r="913" spans="1:3" x14ac:dyDescent="0.3">
      <c r="A913" s="2">
        <v>21.339476108550972</v>
      </c>
      <c r="B913">
        <v>19.427937507629345</v>
      </c>
      <c r="C913">
        <f t="shared" si="14"/>
        <v>0.50082372322900071</v>
      </c>
    </row>
    <row r="914" spans="1:3" x14ac:dyDescent="0.3">
      <c r="A914" s="2">
        <v>21.357718229293805</v>
      </c>
      <c r="B914">
        <v>19.436107873916594</v>
      </c>
      <c r="C914">
        <f t="shared" si="14"/>
        <v>0.5013728720483307</v>
      </c>
    </row>
    <row r="915" spans="1:3" x14ac:dyDescent="0.3">
      <c r="A915" s="2">
        <v>21.434885025024403</v>
      </c>
      <c r="B915">
        <v>19.512305021285986</v>
      </c>
      <c r="C915">
        <f t="shared" si="14"/>
        <v>0.50192202086766069</v>
      </c>
    </row>
    <row r="916" spans="1:3" x14ac:dyDescent="0.3">
      <c r="A916" s="2">
        <v>21.441941738128605</v>
      </c>
      <c r="B916">
        <v>19.514449596404972</v>
      </c>
      <c r="C916">
        <f t="shared" si="14"/>
        <v>0.50247116968699068</v>
      </c>
    </row>
    <row r="917" spans="1:3" x14ac:dyDescent="0.3">
      <c r="A917" s="2">
        <v>21.466866016387883</v>
      </c>
      <c r="B917">
        <v>19.527130365371629</v>
      </c>
      <c r="C917">
        <f t="shared" si="14"/>
        <v>0.50302031850632067</v>
      </c>
    </row>
    <row r="918" spans="1:3" x14ac:dyDescent="0.3">
      <c r="A918" s="2">
        <v>21.468801975250205</v>
      </c>
      <c r="B918">
        <v>19.533277988433767</v>
      </c>
      <c r="C918">
        <f t="shared" si="14"/>
        <v>0.50356946732565067</v>
      </c>
    </row>
    <row r="919" spans="1:3" x14ac:dyDescent="0.3">
      <c r="A919" s="2">
        <v>21.491263628005925</v>
      </c>
      <c r="B919">
        <v>19.558099746704038</v>
      </c>
      <c r="C919">
        <f t="shared" si="14"/>
        <v>0.50411861614498066</v>
      </c>
    </row>
    <row r="920" spans="1:3" x14ac:dyDescent="0.3">
      <c r="A920" s="2">
        <v>21.493991613387962</v>
      </c>
      <c r="B920">
        <v>19.569625139236408</v>
      </c>
      <c r="C920">
        <f t="shared" si="14"/>
        <v>0.50466776496431065</v>
      </c>
    </row>
    <row r="921" spans="1:3" x14ac:dyDescent="0.3">
      <c r="A921" s="2">
        <v>21.500358104705715</v>
      </c>
      <c r="B921">
        <v>19.571650028228682</v>
      </c>
      <c r="C921">
        <f t="shared" si="14"/>
        <v>0.50521691378364064</v>
      </c>
    </row>
    <row r="922" spans="1:3" x14ac:dyDescent="0.3">
      <c r="A922" s="2">
        <v>21.534588813781692</v>
      </c>
      <c r="B922">
        <v>19.571672201156609</v>
      </c>
      <c r="C922">
        <f t="shared" si="14"/>
        <v>0.50576606260297063</v>
      </c>
    </row>
    <row r="923" spans="1:3" x14ac:dyDescent="0.3">
      <c r="A923" s="2">
        <v>21.557776451110755</v>
      </c>
      <c r="B923">
        <v>19.578774690628027</v>
      </c>
      <c r="C923">
        <f t="shared" si="14"/>
        <v>0.50631521142230063</v>
      </c>
    </row>
    <row r="924" spans="1:3" x14ac:dyDescent="0.3">
      <c r="A924" s="2">
        <v>21.578596115112209</v>
      </c>
      <c r="B924">
        <v>19.589494466781609</v>
      </c>
      <c r="C924">
        <f t="shared" si="14"/>
        <v>0.50686436024163062</v>
      </c>
    </row>
    <row r="925" spans="1:3" x14ac:dyDescent="0.3">
      <c r="A925" s="2">
        <v>21.587413787841712</v>
      </c>
      <c r="B925">
        <v>19.605203866958551</v>
      </c>
      <c r="C925">
        <f t="shared" si="14"/>
        <v>0.50741350906096061</v>
      </c>
    </row>
    <row r="926" spans="1:3" x14ac:dyDescent="0.3">
      <c r="A926" s="2">
        <v>21.602260589599595</v>
      </c>
      <c r="B926">
        <v>19.605921268463121</v>
      </c>
      <c r="C926">
        <f t="shared" si="14"/>
        <v>0.5079626578802906</v>
      </c>
    </row>
    <row r="927" spans="1:3" x14ac:dyDescent="0.3">
      <c r="A927" s="2">
        <v>21.603971242904631</v>
      </c>
      <c r="B927">
        <v>19.664719820022498</v>
      </c>
      <c r="C927">
        <f t="shared" si="14"/>
        <v>0.50851180669962059</v>
      </c>
    </row>
    <row r="928" spans="1:3" x14ac:dyDescent="0.3">
      <c r="A928" s="2">
        <v>21.611516475677444</v>
      </c>
      <c r="B928">
        <v>19.677550077438269</v>
      </c>
      <c r="C928">
        <f t="shared" si="14"/>
        <v>0.50906095551895059</v>
      </c>
    </row>
    <row r="929" spans="1:3" x14ac:dyDescent="0.3">
      <c r="A929" s="2">
        <v>21.643426418304397</v>
      </c>
      <c r="B929">
        <v>19.679931879043536</v>
      </c>
      <c r="C929">
        <f t="shared" si="14"/>
        <v>0.50961010433828058</v>
      </c>
    </row>
    <row r="930" spans="1:3" x14ac:dyDescent="0.3">
      <c r="A930" s="2">
        <v>21.662746667861917</v>
      </c>
      <c r="B930">
        <v>19.680906295776332</v>
      </c>
      <c r="C930">
        <f t="shared" si="14"/>
        <v>0.51015925315761057</v>
      </c>
    </row>
    <row r="931" spans="1:3" x14ac:dyDescent="0.3">
      <c r="A931" s="2">
        <v>21.676912307739244</v>
      </c>
      <c r="B931">
        <v>19.691259145736662</v>
      </c>
      <c r="C931">
        <f t="shared" si="14"/>
        <v>0.51070840197694056</v>
      </c>
    </row>
    <row r="932" spans="1:3" x14ac:dyDescent="0.3">
      <c r="A932" s="2">
        <v>21.683212995529118</v>
      </c>
      <c r="B932">
        <v>19.700557708740227</v>
      </c>
      <c r="C932">
        <f t="shared" si="14"/>
        <v>0.51125755079627055</v>
      </c>
    </row>
    <row r="933" spans="1:3" x14ac:dyDescent="0.3">
      <c r="A933" s="2">
        <v>21.691806793212887</v>
      </c>
      <c r="B933">
        <v>19.723199844360327</v>
      </c>
      <c r="C933">
        <f t="shared" si="14"/>
        <v>0.51180669961560055</v>
      </c>
    </row>
    <row r="934" spans="1:3" x14ac:dyDescent="0.3">
      <c r="A934" s="2">
        <v>21.693387031555147</v>
      </c>
      <c r="B934">
        <v>19.728940725326495</v>
      </c>
      <c r="C934">
        <f t="shared" si="14"/>
        <v>0.51235584843493054</v>
      </c>
    </row>
    <row r="935" spans="1:3" x14ac:dyDescent="0.3">
      <c r="A935" s="2">
        <v>21.702113151550286</v>
      </c>
      <c r="B935">
        <v>19.746427536010689</v>
      </c>
      <c r="C935">
        <f t="shared" si="14"/>
        <v>0.51290499725426053</v>
      </c>
    </row>
    <row r="936" spans="1:3" x14ac:dyDescent="0.3">
      <c r="A936" s="2">
        <v>21.705517292022616</v>
      </c>
      <c r="B936">
        <v>19.764793395996044</v>
      </c>
      <c r="C936">
        <f t="shared" si="14"/>
        <v>0.51345414607359052</v>
      </c>
    </row>
    <row r="937" spans="1:3" x14ac:dyDescent="0.3">
      <c r="A937" s="2">
        <v>21.717013359069817</v>
      </c>
      <c r="B937">
        <v>19.779686212539655</v>
      </c>
      <c r="C937">
        <f t="shared" si="14"/>
        <v>0.51400329489292051</v>
      </c>
    </row>
    <row r="938" spans="1:3" x14ac:dyDescent="0.3">
      <c r="A938" s="2">
        <v>21.733237743377668</v>
      </c>
      <c r="B938">
        <v>19.804734230041461</v>
      </c>
      <c r="C938">
        <f t="shared" si="14"/>
        <v>0.51455244371225051</v>
      </c>
    </row>
    <row r="939" spans="1:3" x14ac:dyDescent="0.3">
      <c r="A939" s="2">
        <v>21.739660024642866</v>
      </c>
      <c r="B939">
        <v>19.820964097976681</v>
      </c>
      <c r="C939">
        <f t="shared" si="14"/>
        <v>0.5151015925315805</v>
      </c>
    </row>
    <row r="940" spans="1:3" x14ac:dyDescent="0.3">
      <c r="A940" s="2">
        <v>21.742296695709197</v>
      </c>
      <c r="B940">
        <v>19.840593814849843</v>
      </c>
      <c r="C940">
        <f t="shared" si="14"/>
        <v>0.51565074135091049</v>
      </c>
    </row>
    <row r="941" spans="1:3" x14ac:dyDescent="0.3">
      <c r="A941" s="2">
        <v>21.749960184097205</v>
      </c>
      <c r="B941">
        <v>19.850674629211344</v>
      </c>
      <c r="C941">
        <f t="shared" si="14"/>
        <v>0.51619989017024048</v>
      </c>
    </row>
    <row r="942" spans="1:3" x14ac:dyDescent="0.3">
      <c r="A942" s="2">
        <v>21.816464900970455</v>
      </c>
      <c r="B942">
        <v>19.861711025238034</v>
      </c>
      <c r="C942">
        <f t="shared" si="14"/>
        <v>0.51674903898957047</v>
      </c>
    </row>
    <row r="943" spans="1:3" x14ac:dyDescent="0.3">
      <c r="A943" s="2">
        <v>21.824427366256646</v>
      </c>
      <c r="B943">
        <v>19.896970033645573</v>
      </c>
      <c r="C943">
        <f t="shared" si="14"/>
        <v>0.51729818780890047</v>
      </c>
    </row>
    <row r="944" spans="1:3" x14ac:dyDescent="0.3">
      <c r="A944" s="2">
        <v>21.882853031158351</v>
      </c>
      <c r="B944">
        <v>19.904747962951614</v>
      </c>
      <c r="C944">
        <f t="shared" si="14"/>
        <v>0.51784733662823046</v>
      </c>
    </row>
    <row r="945" spans="1:3" x14ac:dyDescent="0.3">
      <c r="A945" s="2">
        <v>21.892968177795389</v>
      </c>
      <c r="B945">
        <v>19.927626371383603</v>
      </c>
      <c r="C945">
        <f t="shared" si="14"/>
        <v>0.51839648544756045</v>
      </c>
    </row>
    <row r="946" spans="1:3" x14ac:dyDescent="0.3">
      <c r="A946" s="2">
        <v>21.919195175170834</v>
      </c>
      <c r="B946">
        <v>19.941291570663413</v>
      </c>
      <c r="C946">
        <f t="shared" si="14"/>
        <v>0.51894563426689044</v>
      </c>
    </row>
    <row r="947" spans="1:3" x14ac:dyDescent="0.3">
      <c r="A947" s="2">
        <v>21.93669176101676</v>
      </c>
      <c r="B947">
        <v>19.991965770721347</v>
      </c>
      <c r="C947">
        <f t="shared" si="14"/>
        <v>0.51949478308622044</v>
      </c>
    </row>
    <row r="948" spans="1:3" x14ac:dyDescent="0.3">
      <c r="A948" s="2">
        <v>21.949039220809937</v>
      </c>
      <c r="B948">
        <v>20.001947402954052</v>
      </c>
      <c r="C948">
        <f t="shared" si="14"/>
        <v>0.52004393190555043</v>
      </c>
    </row>
    <row r="949" spans="1:3" x14ac:dyDescent="0.3">
      <c r="A949" s="2">
        <v>21.989292621612471</v>
      </c>
      <c r="B949">
        <v>20.011681556701646</v>
      </c>
      <c r="C949">
        <f t="shared" si="14"/>
        <v>0.52059308072488042</v>
      </c>
    </row>
    <row r="950" spans="1:3" x14ac:dyDescent="0.3">
      <c r="A950" s="2">
        <v>21.992667675018229</v>
      </c>
      <c r="B950">
        <v>20.021507024764919</v>
      </c>
      <c r="C950">
        <f t="shared" si="14"/>
        <v>0.52114222954421041</v>
      </c>
    </row>
    <row r="951" spans="1:3" x14ac:dyDescent="0.3">
      <c r="A951" s="2">
        <v>22.006640911102217</v>
      </c>
      <c r="B951">
        <v>20.024984598159723</v>
      </c>
      <c r="C951">
        <f t="shared" si="14"/>
        <v>0.5216913783635404</v>
      </c>
    </row>
    <row r="952" spans="1:3" x14ac:dyDescent="0.3">
      <c r="A952" s="2">
        <v>22.021984338760305</v>
      </c>
      <c r="B952">
        <v>20.028126955032299</v>
      </c>
      <c r="C952">
        <f t="shared" si="14"/>
        <v>0.5222405271828704</v>
      </c>
    </row>
    <row r="953" spans="1:3" x14ac:dyDescent="0.3">
      <c r="A953" s="2">
        <v>22.026015520095733</v>
      </c>
      <c r="B953">
        <v>20.030871152877722</v>
      </c>
      <c r="C953">
        <f t="shared" si="14"/>
        <v>0.52278967600220039</v>
      </c>
    </row>
    <row r="954" spans="1:3" x14ac:dyDescent="0.3">
      <c r="A954" s="2">
        <v>22.026662111282302</v>
      </c>
      <c r="B954">
        <v>20.03613471984859</v>
      </c>
      <c r="C954">
        <f t="shared" si="14"/>
        <v>0.52333882482153038</v>
      </c>
    </row>
    <row r="955" spans="1:3" x14ac:dyDescent="0.3">
      <c r="A955" s="2">
        <v>22.034136772155691</v>
      </c>
      <c r="B955">
        <v>20.04228878021237</v>
      </c>
      <c r="C955">
        <f t="shared" si="14"/>
        <v>0.52388797364086037</v>
      </c>
    </row>
    <row r="956" spans="1:3" x14ac:dyDescent="0.3">
      <c r="A956" s="2">
        <v>22.048232793807944</v>
      </c>
      <c r="B956">
        <v>20.044947147369328</v>
      </c>
      <c r="C956">
        <f t="shared" si="14"/>
        <v>0.52443712246019036</v>
      </c>
    </row>
    <row r="957" spans="1:3" x14ac:dyDescent="0.3">
      <c r="A957" s="2">
        <v>22.07439827919001</v>
      </c>
      <c r="B957">
        <v>20.049501180648754</v>
      </c>
      <c r="C957">
        <f t="shared" si="14"/>
        <v>0.52498627127952036</v>
      </c>
    </row>
    <row r="958" spans="1:3" x14ac:dyDescent="0.3">
      <c r="A958" s="2">
        <v>22.125899553298868</v>
      </c>
      <c r="B958">
        <v>20.051548004150366</v>
      </c>
      <c r="C958">
        <f t="shared" si="14"/>
        <v>0.52553542009885035</v>
      </c>
    </row>
    <row r="959" spans="1:3" x14ac:dyDescent="0.3">
      <c r="A959" s="2">
        <v>22.131720066070528</v>
      </c>
      <c r="B959">
        <v>20.053116798400804</v>
      </c>
      <c r="C959">
        <f t="shared" si="14"/>
        <v>0.52608456891818034</v>
      </c>
    </row>
    <row r="960" spans="1:3" x14ac:dyDescent="0.3">
      <c r="A960" s="2">
        <v>22.137184619903554</v>
      </c>
      <c r="B960">
        <v>20.057681322097707</v>
      </c>
      <c r="C960">
        <f t="shared" si="14"/>
        <v>0.52663371773751033</v>
      </c>
    </row>
    <row r="961" spans="1:3" x14ac:dyDescent="0.3">
      <c r="A961" s="2">
        <v>22.145813703536984</v>
      </c>
      <c r="B961">
        <v>20.061889886856004</v>
      </c>
      <c r="C961">
        <f t="shared" si="14"/>
        <v>0.52718286655684032</v>
      </c>
    </row>
    <row r="962" spans="1:3" x14ac:dyDescent="0.3">
      <c r="A962" s="2">
        <v>22.186923742294297</v>
      </c>
      <c r="B962">
        <v>20.064759492874142</v>
      </c>
      <c r="C962">
        <f t="shared" si="14"/>
        <v>0.52773201537617032</v>
      </c>
    </row>
    <row r="963" spans="1:3" x14ac:dyDescent="0.3">
      <c r="A963" s="2">
        <v>22.207510471343937</v>
      </c>
      <c r="B963">
        <v>20.065326929092372</v>
      </c>
      <c r="C963">
        <f t="shared" si="14"/>
        <v>0.52828116419550031</v>
      </c>
    </row>
    <row r="964" spans="1:3" x14ac:dyDescent="0.3">
      <c r="A964" s="2">
        <v>22.213602781295705</v>
      </c>
      <c r="B964">
        <v>20.128149271011289</v>
      </c>
      <c r="C964">
        <f t="shared" ref="C964:C1027" si="15">(1/1821)+C963</f>
        <v>0.5288303130148303</v>
      </c>
    </row>
    <row r="965" spans="1:3" x14ac:dyDescent="0.3">
      <c r="A965" s="2">
        <v>22.231474637985215</v>
      </c>
      <c r="B965">
        <v>20.160692691802943</v>
      </c>
      <c r="C965">
        <f t="shared" si="15"/>
        <v>0.52937946183416029</v>
      </c>
    </row>
    <row r="966" spans="1:3" x14ac:dyDescent="0.3">
      <c r="A966" s="2">
        <v>22.239976882934549</v>
      </c>
      <c r="B966">
        <v>20.183730840682937</v>
      </c>
      <c r="C966">
        <f t="shared" si="15"/>
        <v>0.52992861065349028</v>
      </c>
    </row>
    <row r="967" spans="1:3" x14ac:dyDescent="0.3">
      <c r="A967" s="2">
        <v>22.24121260643005</v>
      </c>
      <c r="B967">
        <v>20.185883522033645</v>
      </c>
      <c r="C967">
        <f t="shared" si="15"/>
        <v>0.53047775947282028</v>
      </c>
    </row>
    <row r="968" spans="1:3" x14ac:dyDescent="0.3">
      <c r="A968" s="2">
        <v>22.254810094833346</v>
      </c>
      <c r="B968">
        <v>20.236400842666598</v>
      </c>
      <c r="C968">
        <f t="shared" si="15"/>
        <v>0.53102690829215027</v>
      </c>
    </row>
    <row r="969" spans="1:3" x14ac:dyDescent="0.3">
      <c r="A969" s="2">
        <v>22.279500722885075</v>
      </c>
      <c r="B969">
        <v>20.289247274398768</v>
      </c>
      <c r="C969">
        <f t="shared" si="15"/>
        <v>0.53157605711148026</v>
      </c>
    </row>
    <row r="970" spans="1:3" x14ac:dyDescent="0.3">
      <c r="A970" s="2">
        <v>22.297564983367831</v>
      </c>
      <c r="B970">
        <v>20.306752681732171</v>
      </c>
      <c r="C970">
        <f t="shared" si="15"/>
        <v>0.53212520593081025</v>
      </c>
    </row>
    <row r="971" spans="1:3" x14ac:dyDescent="0.3">
      <c r="A971" s="2">
        <v>22.343888282775868</v>
      </c>
      <c r="B971">
        <v>20.324050188064483</v>
      </c>
      <c r="C971">
        <f t="shared" si="15"/>
        <v>0.53267435475014024</v>
      </c>
    </row>
    <row r="972" spans="1:3" x14ac:dyDescent="0.3">
      <c r="A972" s="2">
        <v>22.350921154022156</v>
      </c>
      <c r="B972">
        <v>20.327534914016702</v>
      </c>
      <c r="C972">
        <f t="shared" si="15"/>
        <v>0.53322350356947024</v>
      </c>
    </row>
    <row r="973" spans="1:3" x14ac:dyDescent="0.3">
      <c r="A973" s="2">
        <v>22.355642557144165</v>
      </c>
      <c r="B973">
        <v>20.330367803573544</v>
      </c>
      <c r="C973">
        <f t="shared" si="15"/>
        <v>0.53377265238880023</v>
      </c>
    </row>
    <row r="974" spans="1:3" x14ac:dyDescent="0.3">
      <c r="A974" s="2">
        <v>22.369935750961272</v>
      </c>
      <c r="B974">
        <v>20.335457801818762</v>
      </c>
      <c r="C974">
        <f t="shared" si="15"/>
        <v>0.53432180120813022</v>
      </c>
    </row>
    <row r="975" spans="1:3" x14ac:dyDescent="0.3">
      <c r="A975" s="2">
        <v>22.377423286437971</v>
      </c>
      <c r="B975">
        <v>20.389595508575411</v>
      </c>
      <c r="C975">
        <f t="shared" si="15"/>
        <v>0.53487095002746021</v>
      </c>
    </row>
    <row r="976" spans="1:3" x14ac:dyDescent="0.3">
      <c r="A976" s="2">
        <v>22.399302721023478</v>
      </c>
      <c r="B976">
        <v>20.408978223800645</v>
      </c>
      <c r="C976">
        <f t="shared" si="15"/>
        <v>0.5354200988467902</v>
      </c>
    </row>
    <row r="977" spans="1:3" x14ac:dyDescent="0.3">
      <c r="A977" s="2">
        <v>22.408686161041189</v>
      </c>
      <c r="B977">
        <v>20.4532406330108</v>
      </c>
      <c r="C977">
        <f t="shared" si="15"/>
        <v>0.5359692476661202</v>
      </c>
    </row>
    <row r="978" spans="1:3" x14ac:dyDescent="0.3">
      <c r="A978" s="2">
        <v>22.417380809783914</v>
      </c>
      <c r="B978">
        <v>20.462224245071369</v>
      </c>
      <c r="C978">
        <f t="shared" si="15"/>
        <v>0.53651839648545019</v>
      </c>
    </row>
    <row r="979" spans="1:3" x14ac:dyDescent="0.3">
      <c r="A979" s="2">
        <v>22.437956809997502</v>
      </c>
      <c r="B979">
        <v>20.464609861373823</v>
      </c>
      <c r="C979">
        <f t="shared" si="15"/>
        <v>0.53706754530478018</v>
      </c>
    </row>
    <row r="980" spans="1:3" x14ac:dyDescent="0.3">
      <c r="A980" s="2">
        <v>22.444350719451833</v>
      </c>
      <c r="B980">
        <v>20.467415571212708</v>
      </c>
      <c r="C980">
        <f t="shared" si="15"/>
        <v>0.53761669412411017</v>
      </c>
    </row>
    <row r="981" spans="1:3" x14ac:dyDescent="0.3">
      <c r="A981" s="2">
        <v>22.456675529479924</v>
      </c>
      <c r="B981">
        <v>20.477029561996382</v>
      </c>
      <c r="C981">
        <f t="shared" si="15"/>
        <v>0.53816584294344016</v>
      </c>
    </row>
    <row r="982" spans="1:3" x14ac:dyDescent="0.3">
      <c r="A982" s="2">
        <v>22.477110862731934</v>
      </c>
      <c r="B982">
        <v>20.504925251006998</v>
      </c>
      <c r="C982">
        <f t="shared" si="15"/>
        <v>0.53871499176277016</v>
      </c>
    </row>
    <row r="983" spans="1:3" x14ac:dyDescent="0.3">
      <c r="A983" s="2">
        <v>22.494843244552602</v>
      </c>
      <c r="B983">
        <v>20.521511316299382</v>
      </c>
      <c r="C983">
        <f t="shared" si="15"/>
        <v>0.53926414058210015</v>
      </c>
    </row>
    <row r="984" spans="1:3" x14ac:dyDescent="0.3">
      <c r="A984" s="2">
        <v>22.536021471023542</v>
      </c>
      <c r="B984">
        <v>20.527290344238278</v>
      </c>
      <c r="C984">
        <f t="shared" si="15"/>
        <v>0.53981328940143014</v>
      </c>
    </row>
    <row r="985" spans="1:3" x14ac:dyDescent="0.3">
      <c r="A985" s="2">
        <v>22.58318209648127</v>
      </c>
      <c r="B985">
        <v>20.565359592437677</v>
      </c>
      <c r="C985">
        <f t="shared" si="15"/>
        <v>0.54036243822076013</v>
      </c>
    </row>
    <row r="986" spans="1:3" x14ac:dyDescent="0.3">
      <c r="A986" s="2">
        <v>22.593965053558271</v>
      </c>
      <c r="B986">
        <v>20.58856678009024</v>
      </c>
      <c r="C986">
        <f t="shared" si="15"/>
        <v>0.54091158704009012</v>
      </c>
    </row>
    <row r="987" spans="1:3" x14ac:dyDescent="0.3">
      <c r="A987" s="2">
        <v>22.599107027053773</v>
      </c>
      <c r="B987">
        <v>20.596443176269485</v>
      </c>
      <c r="C987">
        <f t="shared" si="15"/>
        <v>0.54146073585942012</v>
      </c>
    </row>
    <row r="988" spans="1:3" x14ac:dyDescent="0.3">
      <c r="A988" s="2">
        <v>22.602076292037871</v>
      </c>
      <c r="B988">
        <v>20.602719545364344</v>
      </c>
      <c r="C988">
        <f t="shared" si="15"/>
        <v>0.54200988467875011</v>
      </c>
    </row>
    <row r="989" spans="1:3" x14ac:dyDescent="0.3">
      <c r="A989" s="2">
        <v>22.61148953437797</v>
      </c>
      <c r="B989">
        <v>20.643164873123112</v>
      </c>
      <c r="C989">
        <f t="shared" si="15"/>
        <v>0.5425590334980801</v>
      </c>
    </row>
    <row r="990" spans="1:3" x14ac:dyDescent="0.3">
      <c r="A990" s="2">
        <v>22.625393867492619</v>
      </c>
      <c r="B990">
        <v>20.650520086288363</v>
      </c>
      <c r="C990">
        <f t="shared" si="15"/>
        <v>0.54310818231741009</v>
      </c>
    </row>
    <row r="991" spans="1:3" x14ac:dyDescent="0.3">
      <c r="A991" s="2">
        <v>22.672333717346127</v>
      </c>
      <c r="B991">
        <v>20.65711116790763</v>
      </c>
      <c r="C991">
        <f t="shared" si="15"/>
        <v>0.54365733113674009</v>
      </c>
    </row>
    <row r="992" spans="1:3" x14ac:dyDescent="0.3">
      <c r="A992" s="2">
        <v>22.673346281051618</v>
      </c>
      <c r="B992">
        <v>20.663223266601538</v>
      </c>
      <c r="C992">
        <f t="shared" si="15"/>
        <v>0.54420647995607008</v>
      </c>
    </row>
    <row r="993" spans="1:3" x14ac:dyDescent="0.3">
      <c r="A993" s="2">
        <v>22.708538532257009</v>
      </c>
      <c r="B993">
        <v>20.710940599441489</v>
      </c>
      <c r="C993">
        <f t="shared" si="15"/>
        <v>0.54475562877540007</v>
      </c>
    </row>
    <row r="994" spans="1:3" x14ac:dyDescent="0.3">
      <c r="A994" s="2">
        <v>22.712455272674543</v>
      </c>
      <c r="B994">
        <v>20.741781234741136</v>
      </c>
      <c r="C994">
        <f t="shared" si="15"/>
        <v>0.54530477759473006</v>
      </c>
    </row>
    <row r="995" spans="1:3" x14ac:dyDescent="0.3">
      <c r="A995" s="2">
        <v>22.716233253478954</v>
      </c>
      <c r="B995">
        <v>20.743101835250783</v>
      </c>
      <c r="C995">
        <f t="shared" si="15"/>
        <v>0.54585392641406005</v>
      </c>
    </row>
    <row r="996" spans="1:3" x14ac:dyDescent="0.3">
      <c r="A996" s="2">
        <v>22.73900103569024</v>
      </c>
      <c r="B996">
        <v>20.779962301254244</v>
      </c>
      <c r="C996">
        <f t="shared" si="15"/>
        <v>0.54640307523339005</v>
      </c>
    </row>
    <row r="997" spans="1:3" x14ac:dyDescent="0.3">
      <c r="A997" s="2">
        <v>22.769653558731012</v>
      </c>
      <c r="B997">
        <v>20.781615495681699</v>
      </c>
      <c r="C997">
        <f t="shared" si="15"/>
        <v>0.54695222405272004</v>
      </c>
    </row>
    <row r="998" spans="1:3" x14ac:dyDescent="0.3">
      <c r="A998" s="2">
        <v>22.779755353927577</v>
      </c>
      <c r="B998">
        <v>20.781680583953793</v>
      </c>
      <c r="C998">
        <f t="shared" si="15"/>
        <v>0.54750137287205003</v>
      </c>
    </row>
    <row r="999" spans="1:3" x14ac:dyDescent="0.3">
      <c r="A999" s="2">
        <v>22.845206260681106</v>
      </c>
      <c r="B999">
        <v>20.793102025985664</v>
      </c>
      <c r="C999">
        <f t="shared" si="15"/>
        <v>0.54805052169138002</v>
      </c>
    </row>
    <row r="1000" spans="1:3" x14ac:dyDescent="0.3">
      <c r="A1000" s="2">
        <v>22.84800505638119</v>
      </c>
      <c r="B1000">
        <v>20.804750919342013</v>
      </c>
      <c r="C1000">
        <f t="shared" si="15"/>
        <v>0.54859967051071001</v>
      </c>
    </row>
    <row r="1001" spans="1:3" x14ac:dyDescent="0.3">
      <c r="A1001" s="2">
        <v>22.850799798965454</v>
      </c>
      <c r="B1001">
        <v>20.807469367980865</v>
      </c>
      <c r="C1001">
        <f t="shared" si="15"/>
        <v>0.54914881933004001</v>
      </c>
    </row>
    <row r="1002" spans="1:3" x14ac:dyDescent="0.3">
      <c r="A1002" s="2">
        <v>22.857683658599829</v>
      </c>
      <c r="B1002">
        <v>20.815231084823566</v>
      </c>
      <c r="C1002">
        <f t="shared" si="15"/>
        <v>0.54969796814937</v>
      </c>
    </row>
    <row r="1003" spans="1:3" x14ac:dyDescent="0.3">
      <c r="A1003" s="2">
        <v>22.861868381500216</v>
      </c>
      <c r="B1003">
        <v>20.84011220932004</v>
      </c>
      <c r="C1003">
        <f t="shared" si="15"/>
        <v>0.55024711696869999</v>
      </c>
    </row>
    <row r="1004" spans="1:3" x14ac:dyDescent="0.3">
      <c r="A1004" s="2">
        <v>22.932415485382077</v>
      </c>
      <c r="B1004">
        <v>20.867039203643785</v>
      </c>
      <c r="C1004">
        <f t="shared" si="15"/>
        <v>0.55079626578802998</v>
      </c>
    </row>
    <row r="1005" spans="1:3" x14ac:dyDescent="0.3">
      <c r="A1005" s="2">
        <v>22.960784435272142</v>
      </c>
      <c r="B1005">
        <v>20.877832889556878</v>
      </c>
      <c r="C1005">
        <f t="shared" si="15"/>
        <v>0.55134541460735997</v>
      </c>
    </row>
    <row r="1006" spans="1:3" x14ac:dyDescent="0.3">
      <c r="A1006" s="2">
        <v>22.987466335296588</v>
      </c>
      <c r="B1006">
        <v>20.903260231018031</v>
      </c>
      <c r="C1006">
        <f t="shared" si="15"/>
        <v>0.55189456342668997</v>
      </c>
    </row>
    <row r="1007" spans="1:3" x14ac:dyDescent="0.3">
      <c r="A1007" s="2">
        <v>23.001106023788431</v>
      </c>
      <c r="B1007">
        <v>20.939404726028386</v>
      </c>
      <c r="C1007">
        <f t="shared" si="15"/>
        <v>0.55244371224601996</v>
      </c>
    </row>
    <row r="1008" spans="1:3" x14ac:dyDescent="0.3">
      <c r="A1008" s="2">
        <v>23.005725145339945</v>
      </c>
      <c r="B1008">
        <v>20.956048488616908</v>
      </c>
      <c r="C1008">
        <f t="shared" si="15"/>
        <v>0.55299286106534995</v>
      </c>
    </row>
    <row r="1009" spans="1:3" x14ac:dyDescent="0.3">
      <c r="A1009" s="2">
        <v>23.016591548919674</v>
      </c>
      <c r="B1009">
        <v>20.956228017807</v>
      </c>
      <c r="C1009">
        <f t="shared" si="15"/>
        <v>0.55354200988467994</v>
      </c>
    </row>
    <row r="1010" spans="1:3" x14ac:dyDescent="0.3">
      <c r="A1010" s="2">
        <v>23.037214517593327</v>
      </c>
      <c r="B1010">
        <v>20.966312408447241</v>
      </c>
      <c r="C1010">
        <f t="shared" si="15"/>
        <v>0.55409115870400993</v>
      </c>
    </row>
    <row r="1011" spans="1:3" x14ac:dyDescent="0.3">
      <c r="A1011" s="2">
        <v>23.038338184356661</v>
      </c>
      <c r="B1011">
        <v>20.973549842834462</v>
      </c>
      <c r="C1011">
        <f t="shared" si="15"/>
        <v>0.55464030752333993</v>
      </c>
    </row>
    <row r="1012" spans="1:3" x14ac:dyDescent="0.3">
      <c r="A1012" s="2">
        <v>23.050411462783746</v>
      </c>
      <c r="B1012">
        <v>20.976653337478581</v>
      </c>
      <c r="C1012">
        <f t="shared" si="15"/>
        <v>0.55518945634266992</v>
      </c>
    </row>
    <row r="1013" spans="1:3" x14ac:dyDescent="0.3">
      <c r="A1013" s="2">
        <v>23.065008401870706</v>
      </c>
      <c r="B1013">
        <v>20.989441156387262</v>
      </c>
      <c r="C1013">
        <f t="shared" si="15"/>
        <v>0.55573860516199991</v>
      </c>
    </row>
    <row r="1014" spans="1:3" x14ac:dyDescent="0.3">
      <c r="A1014" s="2">
        <v>23.068701744079526</v>
      </c>
      <c r="B1014">
        <v>20.996685743331874</v>
      </c>
      <c r="C1014">
        <f t="shared" si="15"/>
        <v>0.5562877539813299</v>
      </c>
    </row>
    <row r="1015" spans="1:3" x14ac:dyDescent="0.3">
      <c r="A1015" s="2">
        <v>23.089279651641807</v>
      </c>
      <c r="B1015">
        <v>21.002588748931796</v>
      </c>
      <c r="C1015">
        <f t="shared" si="15"/>
        <v>0.55683690280065989</v>
      </c>
    </row>
    <row r="1016" spans="1:3" x14ac:dyDescent="0.3">
      <c r="A1016" s="2">
        <v>23.105453491210859</v>
      </c>
      <c r="B1016">
        <v>21.008842468261715</v>
      </c>
      <c r="C1016">
        <f t="shared" si="15"/>
        <v>0.55738605161998989</v>
      </c>
    </row>
    <row r="1017" spans="1:3" x14ac:dyDescent="0.3">
      <c r="A1017" s="2">
        <v>23.110621452331522</v>
      </c>
      <c r="B1017">
        <v>21.016680717468255</v>
      </c>
      <c r="C1017">
        <f t="shared" si="15"/>
        <v>0.55793520043931988</v>
      </c>
    </row>
    <row r="1018" spans="1:3" x14ac:dyDescent="0.3">
      <c r="A1018" s="2">
        <v>23.118120670318586</v>
      </c>
      <c r="B1018">
        <v>21.017010211944548</v>
      </c>
      <c r="C1018">
        <f t="shared" si="15"/>
        <v>0.55848434925864987</v>
      </c>
    </row>
    <row r="1019" spans="1:3" x14ac:dyDescent="0.3">
      <c r="A1019" s="2">
        <v>23.12803006172178</v>
      </c>
      <c r="B1019">
        <v>21.019976139068582</v>
      </c>
      <c r="C1019">
        <f t="shared" si="15"/>
        <v>0.55903349807797986</v>
      </c>
    </row>
    <row r="1020" spans="1:3" x14ac:dyDescent="0.3">
      <c r="A1020" s="2">
        <v>23.204448938369747</v>
      </c>
      <c r="B1020">
        <v>21.053604125976513</v>
      </c>
      <c r="C1020">
        <f t="shared" si="15"/>
        <v>0.55958264689730985</v>
      </c>
    </row>
    <row r="1021" spans="1:3" x14ac:dyDescent="0.3">
      <c r="A1021" s="2">
        <v>23.210233926773061</v>
      </c>
      <c r="B1021">
        <v>21.053930282592727</v>
      </c>
      <c r="C1021">
        <f t="shared" si="15"/>
        <v>0.56013179571663985</v>
      </c>
    </row>
    <row r="1022" spans="1:3" x14ac:dyDescent="0.3">
      <c r="A1022" s="2">
        <v>23.221005201339697</v>
      </c>
      <c r="B1022">
        <v>21.057720661163241</v>
      </c>
      <c r="C1022">
        <f t="shared" si="15"/>
        <v>0.56068094453596984</v>
      </c>
    </row>
    <row r="1023" spans="1:3" x14ac:dyDescent="0.3">
      <c r="A1023" s="2">
        <v>23.241842269897457</v>
      </c>
      <c r="B1023">
        <v>21.062963247299162</v>
      </c>
      <c r="C1023">
        <f t="shared" si="15"/>
        <v>0.56123009335529983</v>
      </c>
    </row>
    <row r="1024" spans="1:3" x14ac:dyDescent="0.3">
      <c r="A1024" s="2">
        <v>23.244869947433386</v>
      </c>
      <c r="B1024">
        <v>21.071017026901245</v>
      </c>
      <c r="C1024">
        <f t="shared" si="15"/>
        <v>0.56177924217462982</v>
      </c>
    </row>
    <row r="1025" spans="1:3" x14ac:dyDescent="0.3">
      <c r="A1025" s="2">
        <v>23.261928558349556</v>
      </c>
      <c r="B1025">
        <v>21.079833984374961</v>
      </c>
      <c r="C1025">
        <f t="shared" si="15"/>
        <v>0.56232839099395981</v>
      </c>
    </row>
    <row r="1026" spans="1:3" x14ac:dyDescent="0.3">
      <c r="A1026" s="2">
        <v>23.268098831176712</v>
      </c>
      <c r="B1026">
        <v>21.084897279739284</v>
      </c>
      <c r="C1026">
        <f t="shared" si="15"/>
        <v>0.56287753981328981</v>
      </c>
    </row>
    <row r="1027" spans="1:3" x14ac:dyDescent="0.3">
      <c r="A1027" s="2">
        <v>23.294916152954077</v>
      </c>
      <c r="B1027">
        <v>21.091769218444735</v>
      </c>
      <c r="C1027">
        <f t="shared" si="15"/>
        <v>0.5634266886326198</v>
      </c>
    </row>
    <row r="1028" spans="1:3" x14ac:dyDescent="0.3">
      <c r="A1028" s="2">
        <v>23.305293083190879</v>
      </c>
      <c r="B1028">
        <v>21.097367048263454</v>
      </c>
      <c r="C1028">
        <f t="shared" ref="C1028:C1091" si="16">(1/1821)+C1027</f>
        <v>0.56397583745194979</v>
      </c>
    </row>
    <row r="1029" spans="1:3" x14ac:dyDescent="0.3">
      <c r="A1029" s="2">
        <v>23.308151960372861</v>
      </c>
      <c r="B1029">
        <v>21.103298664092993</v>
      </c>
      <c r="C1029">
        <f t="shared" si="16"/>
        <v>0.56452498627127978</v>
      </c>
    </row>
    <row r="1030" spans="1:3" x14ac:dyDescent="0.3">
      <c r="A1030" s="2">
        <v>23.310245990753138</v>
      </c>
      <c r="B1030">
        <v>21.119914054870556</v>
      </c>
      <c r="C1030">
        <f t="shared" si="16"/>
        <v>0.56507413509060977</v>
      </c>
    </row>
    <row r="1031" spans="1:3" x14ac:dyDescent="0.3">
      <c r="A1031" s="2">
        <v>23.322638273239086</v>
      </c>
      <c r="B1031">
        <v>21.140721559524469</v>
      </c>
      <c r="C1031">
        <f t="shared" si="16"/>
        <v>0.56562328390993977</v>
      </c>
    </row>
    <row r="1032" spans="1:3" x14ac:dyDescent="0.3">
      <c r="A1032" s="2">
        <v>23.328699111938473</v>
      </c>
      <c r="B1032">
        <v>21.141612529754624</v>
      </c>
      <c r="C1032">
        <f t="shared" si="16"/>
        <v>0.56617243272926976</v>
      </c>
    </row>
    <row r="1033" spans="1:3" x14ac:dyDescent="0.3">
      <c r="A1033" s="2">
        <v>23.329118728637688</v>
      </c>
      <c r="B1033">
        <v>21.196084499359106</v>
      </c>
      <c r="C1033">
        <f t="shared" si="16"/>
        <v>0.56672158154859975</v>
      </c>
    </row>
    <row r="1034" spans="1:3" x14ac:dyDescent="0.3">
      <c r="A1034" s="2">
        <v>23.341620922088623</v>
      </c>
      <c r="B1034">
        <v>21.243144989013622</v>
      </c>
      <c r="C1034">
        <f t="shared" si="16"/>
        <v>0.56727073036792974</v>
      </c>
    </row>
    <row r="1035" spans="1:3" x14ac:dyDescent="0.3">
      <c r="A1035" s="2">
        <v>23.369580984115526</v>
      </c>
      <c r="B1035">
        <v>21.269107341766276</v>
      </c>
      <c r="C1035">
        <f t="shared" si="16"/>
        <v>0.56781987918725974</v>
      </c>
    </row>
    <row r="1036" spans="1:3" x14ac:dyDescent="0.3">
      <c r="A1036" s="2">
        <v>23.387542247772132</v>
      </c>
      <c r="B1036">
        <v>21.295683860778741</v>
      </c>
      <c r="C1036">
        <f t="shared" si="16"/>
        <v>0.56836902800658973</v>
      </c>
    </row>
    <row r="1037" spans="1:3" x14ac:dyDescent="0.3">
      <c r="A1037" s="2">
        <v>23.389515399932861</v>
      </c>
      <c r="B1037">
        <v>21.303617715835522</v>
      </c>
      <c r="C1037">
        <f t="shared" si="16"/>
        <v>0.56891817682591972</v>
      </c>
    </row>
    <row r="1038" spans="1:3" x14ac:dyDescent="0.3">
      <c r="A1038" s="2">
        <v>23.40547156333918</v>
      </c>
      <c r="B1038">
        <v>21.318557024002011</v>
      </c>
      <c r="C1038">
        <f t="shared" si="16"/>
        <v>0.56946732564524971</v>
      </c>
    </row>
    <row r="1039" spans="1:3" x14ac:dyDescent="0.3">
      <c r="A1039" s="2">
        <v>23.405841827392546</v>
      </c>
      <c r="B1039">
        <v>21.32695627212517</v>
      </c>
      <c r="C1039">
        <f t="shared" si="16"/>
        <v>0.5700164744645797</v>
      </c>
    </row>
    <row r="1040" spans="1:3" x14ac:dyDescent="0.3">
      <c r="A1040" s="2">
        <v>23.442911624908376</v>
      </c>
      <c r="B1040">
        <v>21.334056138992256</v>
      </c>
      <c r="C1040">
        <f t="shared" si="16"/>
        <v>0.5705656232839097</v>
      </c>
    </row>
    <row r="1041" spans="1:3" x14ac:dyDescent="0.3">
      <c r="A1041" s="2">
        <v>23.456608295440603</v>
      </c>
      <c r="B1041">
        <v>21.349705934524479</v>
      </c>
      <c r="C1041">
        <f t="shared" si="16"/>
        <v>0.57111477210323969</v>
      </c>
    </row>
    <row r="1042" spans="1:3" x14ac:dyDescent="0.3">
      <c r="A1042" s="2">
        <v>23.494507074356012</v>
      </c>
      <c r="B1042">
        <v>21.354178905486975</v>
      </c>
      <c r="C1042">
        <f t="shared" si="16"/>
        <v>0.57166392092256968</v>
      </c>
    </row>
    <row r="1043" spans="1:3" x14ac:dyDescent="0.3">
      <c r="A1043" s="2">
        <v>23.502788305282536</v>
      </c>
      <c r="B1043">
        <v>21.357325553893993</v>
      </c>
      <c r="C1043">
        <f t="shared" si="16"/>
        <v>0.57221306974189967</v>
      </c>
    </row>
    <row r="1044" spans="1:3" x14ac:dyDescent="0.3">
      <c r="A1044" s="2">
        <v>23.512741327285728</v>
      </c>
      <c r="B1044">
        <v>21.372531414031886</v>
      </c>
      <c r="C1044">
        <f t="shared" si="16"/>
        <v>0.57276221856122966</v>
      </c>
    </row>
    <row r="1045" spans="1:3" x14ac:dyDescent="0.3">
      <c r="A1045" s="2">
        <v>23.552804231643659</v>
      </c>
      <c r="B1045">
        <v>21.376754760742131</v>
      </c>
      <c r="C1045">
        <f t="shared" si="16"/>
        <v>0.57331136738055966</v>
      </c>
    </row>
    <row r="1046" spans="1:3" x14ac:dyDescent="0.3">
      <c r="A1046" s="2">
        <v>23.554285049438448</v>
      </c>
      <c r="B1046">
        <v>21.379369020461954</v>
      </c>
      <c r="C1046">
        <f t="shared" si="16"/>
        <v>0.57386051619988965</v>
      </c>
    </row>
    <row r="1047" spans="1:3" x14ac:dyDescent="0.3">
      <c r="A1047" s="2">
        <v>23.560628652572561</v>
      </c>
      <c r="B1047">
        <v>21.382336854934646</v>
      </c>
      <c r="C1047">
        <f t="shared" si="16"/>
        <v>0.57440966501921964</v>
      </c>
    </row>
    <row r="1048" spans="1:3" x14ac:dyDescent="0.3">
      <c r="A1048" s="2">
        <v>23.57982444763174</v>
      </c>
      <c r="B1048">
        <v>21.433474779129025</v>
      </c>
      <c r="C1048">
        <f t="shared" si="16"/>
        <v>0.57495881383854963</v>
      </c>
    </row>
    <row r="1049" spans="1:3" x14ac:dyDescent="0.3">
      <c r="A1049" s="2">
        <v>23.588077068328797</v>
      </c>
      <c r="B1049">
        <v>21.436572313308712</v>
      </c>
      <c r="C1049">
        <f t="shared" si="16"/>
        <v>0.57550796265787962</v>
      </c>
    </row>
    <row r="1050" spans="1:3" x14ac:dyDescent="0.3">
      <c r="A1050" s="2">
        <v>23.601616621017389</v>
      </c>
      <c r="B1050">
        <v>21.438587665557804</v>
      </c>
      <c r="C1050">
        <f t="shared" si="16"/>
        <v>0.57605711147720962</v>
      </c>
    </row>
    <row r="1051" spans="1:3" x14ac:dyDescent="0.3">
      <c r="A1051" s="2">
        <v>23.603140354156494</v>
      </c>
      <c r="B1051">
        <v>21.442909479141139</v>
      </c>
      <c r="C1051">
        <f t="shared" si="16"/>
        <v>0.57660626029653961</v>
      </c>
    </row>
    <row r="1052" spans="1:3" x14ac:dyDescent="0.3">
      <c r="A1052" s="2">
        <v>23.617465972900352</v>
      </c>
      <c r="B1052">
        <v>21.450431823730447</v>
      </c>
      <c r="C1052">
        <f t="shared" si="16"/>
        <v>0.5771554091158696</v>
      </c>
    </row>
    <row r="1053" spans="1:3" x14ac:dyDescent="0.3">
      <c r="A1053" s="2">
        <v>23.627358436584416</v>
      </c>
      <c r="B1053">
        <v>21.46105670928949</v>
      </c>
      <c r="C1053">
        <f t="shared" si="16"/>
        <v>0.57770455793519959</v>
      </c>
    </row>
    <row r="1054" spans="1:3" x14ac:dyDescent="0.3">
      <c r="A1054" s="2">
        <v>23.645835399627671</v>
      </c>
      <c r="B1054">
        <v>21.470342874526949</v>
      </c>
      <c r="C1054">
        <f t="shared" si="16"/>
        <v>0.57825370675452958</v>
      </c>
    </row>
    <row r="1055" spans="1:3" x14ac:dyDescent="0.3">
      <c r="A1055" s="2">
        <v>23.649586200714037</v>
      </c>
      <c r="B1055">
        <v>21.523188352584832</v>
      </c>
      <c r="C1055">
        <f t="shared" si="16"/>
        <v>0.57880285557385958</v>
      </c>
    </row>
    <row r="1056" spans="1:3" x14ac:dyDescent="0.3">
      <c r="A1056" s="2">
        <v>23.664485216140701</v>
      </c>
      <c r="B1056">
        <v>21.534760475158674</v>
      </c>
      <c r="C1056">
        <f t="shared" si="16"/>
        <v>0.57935200439318957</v>
      </c>
    </row>
    <row r="1057" spans="1:3" x14ac:dyDescent="0.3">
      <c r="A1057" s="2">
        <v>23.66642189025875</v>
      </c>
      <c r="B1057">
        <v>21.548659086227403</v>
      </c>
      <c r="C1057">
        <f t="shared" si="16"/>
        <v>0.57990115321251956</v>
      </c>
    </row>
    <row r="1058" spans="1:3" x14ac:dyDescent="0.3">
      <c r="A1058" s="2">
        <v>23.668011665344189</v>
      </c>
      <c r="B1058">
        <v>21.552814245223988</v>
      </c>
      <c r="C1058">
        <f t="shared" si="16"/>
        <v>0.58045030203184955</v>
      </c>
    </row>
    <row r="1059" spans="1:3" x14ac:dyDescent="0.3">
      <c r="A1059" s="2">
        <v>23.671496391296373</v>
      </c>
      <c r="B1059">
        <v>21.553982019424414</v>
      </c>
      <c r="C1059">
        <f t="shared" si="16"/>
        <v>0.58099945085117954</v>
      </c>
    </row>
    <row r="1060" spans="1:3" x14ac:dyDescent="0.3">
      <c r="A1060" s="2">
        <v>23.701108455657891</v>
      </c>
      <c r="B1060">
        <v>21.554558277130063</v>
      </c>
      <c r="C1060">
        <f t="shared" si="16"/>
        <v>0.58154859967050954</v>
      </c>
    </row>
    <row r="1061" spans="1:3" x14ac:dyDescent="0.3">
      <c r="A1061" s="2">
        <v>23.748495340347194</v>
      </c>
      <c r="B1061">
        <v>21.556621789932247</v>
      </c>
      <c r="C1061">
        <f t="shared" si="16"/>
        <v>0.58209774848983953</v>
      </c>
    </row>
    <row r="1062" spans="1:3" x14ac:dyDescent="0.3">
      <c r="A1062" s="2">
        <v>23.759431600570668</v>
      </c>
      <c r="B1062">
        <v>21.565632343292144</v>
      </c>
      <c r="C1062">
        <f t="shared" si="16"/>
        <v>0.58264689730916952</v>
      </c>
    </row>
    <row r="1063" spans="1:3" x14ac:dyDescent="0.3">
      <c r="A1063" s="2">
        <v>23.764240503311118</v>
      </c>
      <c r="B1063">
        <v>21.583335876464766</v>
      </c>
      <c r="C1063">
        <f t="shared" si="16"/>
        <v>0.58319604612849951</v>
      </c>
    </row>
    <row r="1064" spans="1:3" x14ac:dyDescent="0.3">
      <c r="A1064" s="2">
        <v>23.799668073654164</v>
      </c>
      <c r="B1064">
        <v>21.603763103485075</v>
      </c>
      <c r="C1064">
        <f t="shared" si="16"/>
        <v>0.5837451949478295</v>
      </c>
    </row>
    <row r="1065" spans="1:3" x14ac:dyDescent="0.3">
      <c r="A1065" s="2">
        <v>23.802713632583565</v>
      </c>
      <c r="B1065">
        <v>21.606354475021277</v>
      </c>
      <c r="C1065">
        <f t="shared" si="16"/>
        <v>0.5842943437671595</v>
      </c>
    </row>
    <row r="1066" spans="1:3" x14ac:dyDescent="0.3">
      <c r="A1066" s="2">
        <v>23.811955690383861</v>
      </c>
      <c r="B1066">
        <v>21.6136150360107</v>
      </c>
      <c r="C1066">
        <f t="shared" si="16"/>
        <v>0.58484349258648949</v>
      </c>
    </row>
    <row r="1067" spans="1:3" x14ac:dyDescent="0.3">
      <c r="A1067" s="2">
        <v>23.821699857711753</v>
      </c>
      <c r="B1067">
        <v>21.634862661361602</v>
      </c>
      <c r="C1067">
        <f t="shared" si="16"/>
        <v>0.58539264140581948</v>
      </c>
    </row>
    <row r="1068" spans="1:3" x14ac:dyDescent="0.3">
      <c r="A1068" s="2">
        <v>23.865272045135409</v>
      </c>
      <c r="B1068">
        <v>21.637352943420407</v>
      </c>
      <c r="C1068">
        <f t="shared" si="16"/>
        <v>0.58594179022514947</v>
      </c>
    </row>
    <row r="1069" spans="1:3" x14ac:dyDescent="0.3">
      <c r="A1069" s="2">
        <v>23.895981550216622</v>
      </c>
      <c r="B1069">
        <v>21.65420603752133</v>
      </c>
      <c r="C1069">
        <f t="shared" si="16"/>
        <v>0.58649093904447946</v>
      </c>
    </row>
    <row r="1070" spans="1:3" x14ac:dyDescent="0.3">
      <c r="A1070" s="2">
        <v>23.909908294677713</v>
      </c>
      <c r="B1070">
        <v>21.659213066101067</v>
      </c>
      <c r="C1070">
        <f t="shared" si="16"/>
        <v>0.58704008786380946</v>
      </c>
    </row>
    <row r="1071" spans="1:3" x14ac:dyDescent="0.3">
      <c r="A1071" s="2">
        <v>23.919205904006898</v>
      </c>
      <c r="B1071">
        <v>21.663509845733579</v>
      </c>
      <c r="C1071">
        <f t="shared" si="16"/>
        <v>0.58758923668313945</v>
      </c>
    </row>
    <row r="1072" spans="1:3" x14ac:dyDescent="0.3">
      <c r="A1072" s="2">
        <v>23.982547998428309</v>
      </c>
      <c r="B1072">
        <v>21.666102647781329</v>
      </c>
      <c r="C1072">
        <f t="shared" si="16"/>
        <v>0.58813838550246944</v>
      </c>
    </row>
    <row r="1073" spans="1:3" x14ac:dyDescent="0.3">
      <c r="A1073" s="2">
        <v>23.98525857925409</v>
      </c>
      <c r="B1073">
        <v>21.686314344406124</v>
      </c>
      <c r="C1073">
        <f t="shared" si="16"/>
        <v>0.58868753432179943</v>
      </c>
    </row>
    <row r="1074" spans="1:3" x14ac:dyDescent="0.3">
      <c r="A1074" s="2">
        <v>24.004031658172522</v>
      </c>
      <c r="B1074">
        <v>21.699297189712446</v>
      </c>
      <c r="C1074">
        <f t="shared" si="16"/>
        <v>0.58923668314112942</v>
      </c>
    </row>
    <row r="1075" spans="1:3" x14ac:dyDescent="0.3">
      <c r="A1075" s="2">
        <v>24.009114742278978</v>
      </c>
      <c r="B1075">
        <v>21.757105827331497</v>
      </c>
      <c r="C1075">
        <f t="shared" si="16"/>
        <v>0.58978583196045942</v>
      </c>
    </row>
    <row r="1076" spans="1:3" x14ac:dyDescent="0.3">
      <c r="A1076" s="2">
        <v>24.011881828308027</v>
      </c>
      <c r="B1076">
        <v>21.761872768402071</v>
      </c>
      <c r="C1076">
        <f t="shared" si="16"/>
        <v>0.59033498077978941</v>
      </c>
    </row>
    <row r="1077" spans="1:3" x14ac:dyDescent="0.3">
      <c r="A1077" s="2">
        <v>24.012875318527168</v>
      </c>
      <c r="B1077">
        <v>21.779271364212001</v>
      </c>
      <c r="C1077">
        <f t="shared" si="16"/>
        <v>0.5908841295991194</v>
      </c>
    </row>
    <row r="1078" spans="1:3" x14ac:dyDescent="0.3">
      <c r="A1078" s="2">
        <v>24.0333523750305</v>
      </c>
      <c r="B1078">
        <v>21.782162904739344</v>
      </c>
      <c r="C1078">
        <f t="shared" si="16"/>
        <v>0.59143327841844939</v>
      </c>
    </row>
    <row r="1079" spans="1:3" x14ac:dyDescent="0.3">
      <c r="A1079" s="2">
        <v>24.033378124237014</v>
      </c>
      <c r="B1079">
        <v>21.787003278732229</v>
      </c>
      <c r="C1079">
        <f t="shared" si="16"/>
        <v>0.59198242723777939</v>
      </c>
    </row>
    <row r="1080" spans="1:3" x14ac:dyDescent="0.3">
      <c r="A1080" s="2">
        <v>24.074002981185838</v>
      </c>
      <c r="B1080">
        <v>21.811557292938183</v>
      </c>
      <c r="C1080">
        <f t="shared" si="16"/>
        <v>0.59253157605710938</v>
      </c>
    </row>
    <row r="1081" spans="1:3" x14ac:dyDescent="0.3">
      <c r="A1081" s="2">
        <v>24.092657327651953</v>
      </c>
      <c r="B1081">
        <v>21.823364734649655</v>
      </c>
      <c r="C1081">
        <f t="shared" si="16"/>
        <v>0.59308072487643937</v>
      </c>
    </row>
    <row r="1082" spans="1:3" x14ac:dyDescent="0.3">
      <c r="A1082" s="2">
        <v>24.094803333282439</v>
      </c>
      <c r="B1082">
        <v>21.826488018035842</v>
      </c>
      <c r="C1082">
        <f t="shared" si="16"/>
        <v>0.59362987369576936</v>
      </c>
    </row>
    <row r="1083" spans="1:3" x14ac:dyDescent="0.3">
      <c r="A1083" s="2">
        <v>24.130527257919276</v>
      </c>
      <c r="B1083">
        <v>21.83279919624324</v>
      </c>
      <c r="C1083">
        <f t="shared" si="16"/>
        <v>0.59417902251509935</v>
      </c>
    </row>
    <row r="1084" spans="1:3" x14ac:dyDescent="0.3">
      <c r="A1084" s="2">
        <v>24.147962093353225</v>
      </c>
      <c r="B1084">
        <v>21.849818468093808</v>
      </c>
      <c r="C1084">
        <f t="shared" si="16"/>
        <v>0.59472817133442935</v>
      </c>
    </row>
    <row r="1085" spans="1:3" x14ac:dyDescent="0.3">
      <c r="A1085" s="2">
        <v>24.149333715438789</v>
      </c>
      <c r="B1085">
        <v>21.856545209884583</v>
      </c>
      <c r="C1085">
        <f t="shared" si="16"/>
        <v>0.59527732015375934</v>
      </c>
    </row>
    <row r="1086" spans="1:3" x14ac:dyDescent="0.3">
      <c r="A1086" s="2">
        <v>24.150579452514595</v>
      </c>
      <c r="B1086">
        <v>21.863158226013176</v>
      </c>
      <c r="C1086">
        <f t="shared" si="16"/>
        <v>0.59582646897308933</v>
      </c>
    </row>
    <row r="1087" spans="1:3" x14ac:dyDescent="0.3">
      <c r="A1087" s="2">
        <v>24.154831647872872</v>
      </c>
      <c r="B1087">
        <v>21.883773803710934</v>
      </c>
      <c r="C1087">
        <f t="shared" si="16"/>
        <v>0.59637561779241932</v>
      </c>
    </row>
    <row r="1088" spans="1:3" x14ac:dyDescent="0.3">
      <c r="A1088" s="2">
        <v>24.177979946136414</v>
      </c>
      <c r="B1088">
        <v>21.887067556381165</v>
      </c>
      <c r="C1088">
        <f t="shared" si="16"/>
        <v>0.59692476661174931</v>
      </c>
    </row>
    <row r="1089" spans="1:3" x14ac:dyDescent="0.3">
      <c r="A1089" s="2">
        <v>24.18437671661373</v>
      </c>
      <c r="B1089">
        <v>21.887646198272623</v>
      </c>
      <c r="C1089">
        <f t="shared" si="16"/>
        <v>0.59747391543107931</v>
      </c>
    </row>
    <row r="1090" spans="1:3" x14ac:dyDescent="0.3">
      <c r="A1090" s="2">
        <v>24.186739206314044</v>
      </c>
      <c r="B1090">
        <v>21.889239788055356</v>
      </c>
      <c r="C1090">
        <f t="shared" si="16"/>
        <v>0.5980230642504093</v>
      </c>
    </row>
    <row r="1091" spans="1:3" x14ac:dyDescent="0.3">
      <c r="A1091" s="2">
        <v>24.190107583999605</v>
      </c>
      <c r="B1091">
        <v>21.901060104370053</v>
      </c>
      <c r="C1091">
        <f t="shared" si="16"/>
        <v>0.59857221306973929</v>
      </c>
    </row>
    <row r="1092" spans="1:3" x14ac:dyDescent="0.3">
      <c r="A1092" s="2">
        <v>24.25568985939023</v>
      </c>
      <c r="B1092">
        <v>21.90115427970883</v>
      </c>
      <c r="C1092">
        <f t="shared" ref="C1092:C1155" si="17">(1/1821)+C1091</f>
        <v>0.59912136188906928</v>
      </c>
    </row>
    <row r="1093" spans="1:3" x14ac:dyDescent="0.3">
      <c r="A1093" s="2">
        <v>24.275745153427064</v>
      </c>
      <c r="B1093">
        <v>21.908340215682909</v>
      </c>
      <c r="C1093">
        <f t="shared" si="17"/>
        <v>0.59967051070839927</v>
      </c>
    </row>
    <row r="1094" spans="1:3" x14ac:dyDescent="0.3">
      <c r="A1094" s="2">
        <v>24.318868875503476</v>
      </c>
      <c r="B1094">
        <v>21.921327829360877</v>
      </c>
      <c r="C1094">
        <f t="shared" si="17"/>
        <v>0.60021965952772927</v>
      </c>
    </row>
    <row r="1095" spans="1:3" x14ac:dyDescent="0.3">
      <c r="A1095" s="2">
        <v>24.322244882583604</v>
      </c>
      <c r="B1095">
        <v>21.922414541244503</v>
      </c>
      <c r="C1095">
        <f t="shared" si="17"/>
        <v>0.60076880834705926</v>
      </c>
    </row>
    <row r="1096" spans="1:3" x14ac:dyDescent="0.3">
      <c r="A1096" s="2">
        <v>24.340557575225748</v>
      </c>
      <c r="B1096">
        <v>21.942949056625341</v>
      </c>
      <c r="C1096">
        <f t="shared" si="17"/>
        <v>0.60131795716638925</v>
      </c>
    </row>
    <row r="1097" spans="1:3" x14ac:dyDescent="0.3">
      <c r="A1097" s="2">
        <v>24.348981857299751</v>
      </c>
      <c r="B1097">
        <v>21.947965621948217</v>
      </c>
      <c r="C1097">
        <f t="shared" si="17"/>
        <v>0.60186710598571924</v>
      </c>
    </row>
    <row r="1098" spans="1:3" x14ac:dyDescent="0.3">
      <c r="A1098" s="2">
        <v>24.363227367401088</v>
      </c>
      <c r="B1098">
        <v>21.960092067718506</v>
      </c>
      <c r="C1098">
        <f t="shared" si="17"/>
        <v>0.60241625480504923</v>
      </c>
    </row>
    <row r="1099" spans="1:3" x14ac:dyDescent="0.3">
      <c r="A1099" s="2">
        <v>24.364571809768602</v>
      </c>
      <c r="B1099">
        <v>21.963640451431196</v>
      </c>
      <c r="C1099">
        <f t="shared" si="17"/>
        <v>0.60296540362437923</v>
      </c>
    </row>
    <row r="1100" spans="1:3" x14ac:dyDescent="0.3">
      <c r="A1100" s="2">
        <v>24.37961697578427</v>
      </c>
      <c r="B1100">
        <v>22.036301851272555</v>
      </c>
      <c r="C1100">
        <f t="shared" si="17"/>
        <v>0.60351455244370922</v>
      </c>
    </row>
    <row r="1101" spans="1:3" x14ac:dyDescent="0.3">
      <c r="A1101" s="2">
        <v>24.390197515487671</v>
      </c>
      <c r="B1101">
        <v>22.039323091506951</v>
      </c>
      <c r="C1101">
        <f t="shared" si="17"/>
        <v>0.60406370126303921</v>
      </c>
    </row>
    <row r="1102" spans="1:3" x14ac:dyDescent="0.3">
      <c r="A1102" s="2">
        <v>24.398617982864351</v>
      </c>
      <c r="B1102">
        <v>22.062923431396424</v>
      </c>
      <c r="C1102">
        <f t="shared" si="17"/>
        <v>0.6046128500823692</v>
      </c>
    </row>
    <row r="1103" spans="1:3" x14ac:dyDescent="0.3">
      <c r="A1103" s="2">
        <v>24.398996114730789</v>
      </c>
      <c r="B1103">
        <v>22.064106464385929</v>
      </c>
      <c r="C1103">
        <f t="shared" si="17"/>
        <v>0.60516199890169919</v>
      </c>
    </row>
    <row r="1104" spans="1:3" x14ac:dyDescent="0.3">
      <c r="A1104" s="2">
        <v>24.415282011032055</v>
      </c>
      <c r="B1104">
        <v>22.066622257232616</v>
      </c>
      <c r="C1104">
        <f t="shared" si="17"/>
        <v>0.60571114772102919</v>
      </c>
    </row>
    <row r="1105" spans="1:3" x14ac:dyDescent="0.3">
      <c r="A1105" s="2">
        <v>24.421588182449312</v>
      </c>
      <c r="B1105">
        <v>22.077465295791605</v>
      </c>
      <c r="C1105">
        <f t="shared" si="17"/>
        <v>0.60626029654035918</v>
      </c>
    </row>
    <row r="1106" spans="1:3" x14ac:dyDescent="0.3">
      <c r="A1106" s="2">
        <v>24.447189569473252</v>
      </c>
      <c r="B1106">
        <v>22.131952285766545</v>
      </c>
      <c r="C1106">
        <f t="shared" si="17"/>
        <v>0.60680944535968917</v>
      </c>
    </row>
    <row r="1107" spans="1:3" x14ac:dyDescent="0.3">
      <c r="A1107" s="2">
        <v>24.449967384338315</v>
      </c>
      <c r="B1107">
        <v>22.139461278915391</v>
      </c>
      <c r="C1107">
        <f t="shared" si="17"/>
        <v>0.60735859417901916</v>
      </c>
    </row>
    <row r="1108" spans="1:3" x14ac:dyDescent="0.3">
      <c r="A1108" s="2">
        <v>24.451149702072108</v>
      </c>
      <c r="B1108">
        <v>22.143231868743879</v>
      </c>
      <c r="C1108">
        <f t="shared" si="17"/>
        <v>0.60790774299834915</v>
      </c>
    </row>
    <row r="1109" spans="1:3" x14ac:dyDescent="0.3">
      <c r="A1109" s="2">
        <v>24.459468841552731</v>
      </c>
      <c r="B1109">
        <v>22.183565378189055</v>
      </c>
      <c r="C1109">
        <f t="shared" si="17"/>
        <v>0.60845689181767915</v>
      </c>
    </row>
    <row r="1110" spans="1:3" x14ac:dyDescent="0.3">
      <c r="A1110" s="2">
        <v>24.469040870666486</v>
      </c>
      <c r="B1110">
        <v>22.207307577133115</v>
      </c>
      <c r="C1110">
        <f t="shared" si="17"/>
        <v>0.60900604063700914</v>
      </c>
    </row>
    <row r="1111" spans="1:3" x14ac:dyDescent="0.3">
      <c r="A1111" s="2">
        <v>24.493468046188301</v>
      </c>
      <c r="B1111">
        <v>22.210658788681016</v>
      </c>
      <c r="C1111">
        <f t="shared" si="17"/>
        <v>0.60955518945633913</v>
      </c>
    </row>
    <row r="1112" spans="1:3" x14ac:dyDescent="0.3">
      <c r="A1112" s="2">
        <v>24.494184494018537</v>
      </c>
      <c r="B1112">
        <v>22.220132350921567</v>
      </c>
      <c r="C1112">
        <f t="shared" si="17"/>
        <v>0.61010433827566912</v>
      </c>
    </row>
    <row r="1113" spans="1:3" x14ac:dyDescent="0.3">
      <c r="A1113" s="2">
        <v>24.494333982467595</v>
      </c>
      <c r="B1113">
        <v>22.270011186599643</v>
      </c>
      <c r="C1113">
        <f t="shared" si="17"/>
        <v>0.61065348709499911</v>
      </c>
    </row>
    <row r="1114" spans="1:3" x14ac:dyDescent="0.3">
      <c r="A1114" s="2">
        <v>24.496330976486185</v>
      </c>
      <c r="B1114">
        <v>22.280670404434129</v>
      </c>
      <c r="C1114">
        <f t="shared" si="17"/>
        <v>0.61120263591432911</v>
      </c>
    </row>
    <row r="1115" spans="1:3" x14ac:dyDescent="0.3">
      <c r="A1115" s="2">
        <v>24.505862951278591</v>
      </c>
      <c r="B1115">
        <v>22.311398029327339</v>
      </c>
      <c r="C1115">
        <f t="shared" si="17"/>
        <v>0.6117517847336591</v>
      </c>
    </row>
    <row r="1116" spans="1:3" x14ac:dyDescent="0.3">
      <c r="A1116" s="2">
        <v>24.522434234619098</v>
      </c>
      <c r="B1116">
        <v>22.31318616867058</v>
      </c>
      <c r="C1116">
        <f t="shared" si="17"/>
        <v>0.61230093355298909</v>
      </c>
    </row>
    <row r="1117" spans="1:3" x14ac:dyDescent="0.3">
      <c r="A1117" s="2">
        <v>24.528239965438829</v>
      </c>
      <c r="B1117">
        <v>22.336242675781214</v>
      </c>
      <c r="C1117">
        <f t="shared" si="17"/>
        <v>0.61285008237231908</v>
      </c>
    </row>
    <row r="1118" spans="1:3" x14ac:dyDescent="0.3">
      <c r="A1118" s="2">
        <v>24.593050241470305</v>
      </c>
      <c r="B1118">
        <v>22.353851318359315</v>
      </c>
      <c r="C1118">
        <f t="shared" si="17"/>
        <v>0.61339923119164907</v>
      </c>
    </row>
    <row r="1119" spans="1:3" x14ac:dyDescent="0.3">
      <c r="A1119" s="2">
        <v>24.617509841918928</v>
      </c>
      <c r="B1119">
        <v>22.364994049072237</v>
      </c>
      <c r="C1119">
        <f t="shared" si="17"/>
        <v>0.61394838001097907</v>
      </c>
    </row>
    <row r="1120" spans="1:3" x14ac:dyDescent="0.3">
      <c r="A1120" s="2">
        <v>24.632641315460109</v>
      </c>
      <c r="B1120">
        <v>22.38276076316826</v>
      </c>
      <c r="C1120">
        <f t="shared" si="17"/>
        <v>0.61449752883030906</v>
      </c>
    </row>
    <row r="1121" spans="1:3" x14ac:dyDescent="0.3">
      <c r="A1121" s="2">
        <v>24.635020971298211</v>
      </c>
      <c r="B1121">
        <v>22.406753301620476</v>
      </c>
      <c r="C1121">
        <f t="shared" si="17"/>
        <v>0.61504667764963905</v>
      </c>
    </row>
    <row r="1122" spans="1:3" x14ac:dyDescent="0.3">
      <c r="A1122" s="2">
        <v>24.68332147598257</v>
      </c>
      <c r="B1122">
        <v>22.421546936035096</v>
      </c>
      <c r="C1122">
        <f t="shared" si="17"/>
        <v>0.61559582646896904</v>
      </c>
    </row>
    <row r="1123" spans="1:3" x14ac:dyDescent="0.3">
      <c r="A1123" s="2">
        <v>24.725119352340698</v>
      </c>
      <c r="B1123">
        <v>22.43143558502188</v>
      </c>
      <c r="C1123">
        <f t="shared" si="17"/>
        <v>0.61614497528829903</v>
      </c>
    </row>
    <row r="1124" spans="1:3" x14ac:dyDescent="0.3">
      <c r="A1124" s="2">
        <v>24.72913336753841</v>
      </c>
      <c r="B1124">
        <v>22.431984186172471</v>
      </c>
      <c r="C1124">
        <f t="shared" si="17"/>
        <v>0.61669412410762903</v>
      </c>
    </row>
    <row r="1125" spans="1:3" x14ac:dyDescent="0.3">
      <c r="A1125" s="2">
        <v>24.739820480346673</v>
      </c>
      <c r="B1125">
        <v>22.43888998031613</v>
      </c>
      <c r="C1125">
        <f t="shared" si="17"/>
        <v>0.61724327292695902</v>
      </c>
    </row>
    <row r="1126" spans="1:3" x14ac:dyDescent="0.3">
      <c r="A1126" s="2">
        <v>24.745622396469084</v>
      </c>
      <c r="B1126">
        <v>22.500591754913284</v>
      </c>
      <c r="C1126">
        <f t="shared" si="17"/>
        <v>0.61779242174628901</v>
      </c>
    </row>
    <row r="1127" spans="1:3" x14ac:dyDescent="0.3">
      <c r="A1127" s="2">
        <v>24.747036218643153</v>
      </c>
      <c r="B1127">
        <v>22.513562202453596</v>
      </c>
      <c r="C1127">
        <f t="shared" si="17"/>
        <v>0.618341570565619</v>
      </c>
    </row>
    <row r="1128" spans="1:3" x14ac:dyDescent="0.3">
      <c r="A1128" s="2">
        <v>24.752878665924001</v>
      </c>
      <c r="B1128">
        <v>22.513796567916867</v>
      </c>
      <c r="C1128">
        <f t="shared" si="17"/>
        <v>0.618890719384949</v>
      </c>
    </row>
    <row r="1129" spans="1:3" x14ac:dyDescent="0.3">
      <c r="A1129" s="2">
        <v>24.761185646057072</v>
      </c>
      <c r="B1129">
        <v>22.525648832321124</v>
      </c>
      <c r="C1129">
        <f t="shared" si="17"/>
        <v>0.61943986820427899</v>
      </c>
    </row>
    <row r="1130" spans="1:3" x14ac:dyDescent="0.3">
      <c r="A1130" s="2">
        <v>24.766954183578477</v>
      </c>
      <c r="B1130">
        <v>22.528866767883262</v>
      </c>
      <c r="C1130">
        <f t="shared" si="17"/>
        <v>0.61998901702360898</v>
      </c>
    </row>
    <row r="1131" spans="1:3" x14ac:dyDescent="0.3">
      <c r="A1131" s="2">
        <v>24.773352622985811</v>
      </c>
      <c r="B1131">
        <v>22.538081407546901</v>
      </c>
      <c r="C1131">
        <f t="shared" si="17"/>
        <v>0.62053816584293897</v>
      </c>
    </row>
    <row r="1132" spans="1:3" x14ac:dyDescent="0.3">
      <c r="A1132" s="2">
        <v>24.776302576065046</v>
      </c>
      <c r="B1132">
        <v>22.544666528701718</v>
      </c>
      <c r="C1132">
        <f t="shared" si="17"/>
        <v>0.62108731466226896</v>
      </c>
    </row>
    <row r="1133" spans="1:3" x14ac:dyDescent="0.3">
      <c r="A1133" s="2">
        <v>24.798174858093251</v>
      </c>
      <c r="B1133">
        <v>22.552461862564073</v>
      </c>
      <c r="C1133">
        <f t="shared" si="17"/>
        <v>0.62163646348159896</v>
      </c>
    </row>
    <row r="1134" spans="1:3" x14ac:dyDescent="0.3">
      <c r="A1134" s="2">
        <v>24.845337629318177</v>
      </c>
      <c r="B1134">
        <v>22.612844228744475</v>
      </c>
      <c r="C1134">
        <f t="shared" si="17"/>
        <v>0.62218561230092895</v>
      </c>
    </row>
    <row r="1135" spans="1:3" x14ac:dyDescent="0.3">
      <c r="A1135" s="2">
        <v>24.852146387100134</v>
      </c>
      <c r="B1135">
        <v>22.62666773796073</v>
      </c>
      <c r="C1135">
        <f t="shared" si="17"/>
        <v>0.62273476112025894</v>
      </c>
    </row>
    <row r="1136" spans="1:3" x14ac:dyDescent="0.3">
      <c r="A1136" s="2">
        <v>24.870804309844956</v>
      </c>
      <c r="B1136">
        <v>22.638782501220632</v>
      </c>
      <c r="C1136">
        <f t="shared" si="17"/>
        <v>0.62328390993958893</v>
      </c>
    </row>
    <row r="1137" spans="1:3" x14ac:dyDescent="0.3">
      <c r="A1137" s="2">
        <v>24.895039796829199</v>
      </c>
      <c r="B1137">
        <v>22.641633987426673</v>
      </c>
      <c r="C1137">
        <f t="shared" si="17"/>
        <v>0.62383305875891892</v>
      </c>
    </row>
    <row r="1138" spans="1:3" x14ac:dyDescent="0.3">
      <c r="A1138" s="2">
        <v>24.978638410568159</v>
      </c>
      <c r="B1138">
        <v>22.645509004592828</v>
      </c>
      <c r="C1138">
        <f t="shared" si="17"/>
        <v>0.62438220757824892</v>
      </c>
    </row>
    <row r="1139" spans="1:3" x14ac:dyDescent="0.3">
      <c r="A1139" s="2">
        <v>24.987396240234336</v>
      </c>
      <c r="B1139">
        <v>22.68879079818716</v>
      </c>
      <c r="C1139">
        <f t="shared" si="17"/>
        <v>0.62493135639757891</v>
      </c>
    </row>
    <row r="1140" spans="1:3" x14ac:dyDescent="0.3">
      <c r="A1140" s="2">
        <v>25.006429672241126</v>
      </c>
      <c r="B1140">
        <v>22.726596355438222</v>
      </c>
      <c r="C1140">
        <f t="shared" si="17"/>
        <v>0.6254805052169089</v>
      </c>
    </row>
    <row r="1141" spans="1:3" x14ac:dyDescent="0.3">
      <c r="A1141" s="2">
        <v>25.006999254226674</v>
      </c>
      <c r="B1141">
        <v>22.732803821563696</v>
      </c>
      <c r="C1141">
        <f t="shared" si="17"/>
        <v>0.62602965403623889</v>
      </c>
    </row>
    <row r="1142" spans="1:3" x14ac:dyDescent="0.3">
      <c r="A1142" s="2">
        <v>25.02340650558466</v>
      </c>
      <c r="B1142">
        <v>22.774158716201732</v>
      </c>
      <c r="C1142">
        <f t="shared" si="17"/>
        <v>0.62657880285556888</v>
      </c>
    </row>
    <row r="1143" spans="1:3" x14ac:dyDescent="0.3">
      <c r="A1143" s="2">
        <v>25.042443037032985</v>
      </c>
      <c r="B1143">
        <v>22.796803951263424</v>
      </c>
      <c r="C1143">
        <f t="shared" si="17"/>
        <v>0.62712795167489888</v>
      </c>
    </row>
    <row r="1144" spans="1:3" x14ac:dyDescent="0.3">
      <c r="A1144" s="2">
        <v>25.042507648467922</v>
      </c>
      <c r="B1144">
        <v>22.806517124176018</v>
      </c>
      <c r="C1144">
        <f t="shared" si="17"/>
        <v>0.62767710049422887</v>
      </c>
    </row>
    <row r="1145" spans="1:3" x14ac:dyDescent="0.3">
      <c r="A1145" s="2">
        <v>25.078758478164598</v>
      </c>
      <c r="B1145">
        <v>22.816233158111487</v>
      </c>
      <c r="C1145">
        <f t="shared" si="17"/>
        <v>0.62822624931355886</v>
      </c>
    </row>
    <row r="1146" spans="1:3" x14ac:dyDescent="0.3">
      <c r="A1146" s="2">
        <v>25.083612918853703</v>
      </c>
      <c r="B1146">
        <v>22.826919794082613</v>
      </c>
      <c r="C1146">
        <f t="shared" si="17"/>
        <v>0.62877539813288885</v>
      </c>
    </row>
    <row r="1147" spans="1:3" x14ac:dyDescent="0.3">
      <c r="A1147" s="2">
        <v>25.105514287948569</v>
      </c>
      <c r="B1147">
        <v>22.852109909057535</v>
      </c>
      <c r="C1147">
        <f t="shared" si="17"/>
        <v>0.62932454695221884</v>
      </c>
    </row>
    <row r="1148" spans="1:3" x14ac:dyDescent="0.3">
      <c r="A1148" s="2">
        <v>25.133625507354729</v>
      </c>
      <c r="B1148">
        <v>22.855123519897457</v>
      </c>
      <c r="C1148">
        <f t="shared" si="17"/>
        <v>0.62987369577154884</v>
      </c>
    </row>
    <row r="1149" spans="1:3" x14ac:dyDescent="0.3">
      <c r="A1149" s="2">
        <v>25.137030124664289</v>
      </c>
      <c r="B1149">
        <v>22.87747001647941</v>
      </c>
      <c r="C1149">
        <f t="shared" si="17"/>
        <v>0.63042284459087883</v>
      </c>
    </row>
    <row r="1150" spans="1:3" x14ac:dyDescent="0.3">
      <c r="A1150" s="2">
        <v>25.159075975418066</v>
      </c>
      <c r="B1150">
        <v>22.920694112777653</v>
      </c>
      <c r="C1150">
        <f t="shared" si="17"/>
        <v>0.63097199341020882</v>
      </c>
    </row>
    <row r="1151" spans="1:3" x14ac:dyDescent="0.3">
      <c r="A1151" s="2">
        <v>25.167124748229927</v>
      </c>
      <c r="B1151">
        <v>22.937061071395814</v>
      </c>
      <c r="C1151">
        <f t="shared" si="17"/>
        <v>0.63152114222953881</v>
      </c>
    </row>
    <row r="1152" spans="1:3" x14ac:dyDescent="0.3">
      <c r="A1152" s="2">
        <v>25.195154905319203</v>
      </c>
      <c r="B1152">
        <v>22.984928607940624</v>
      </c>
      <c r="C1152">
        <f t="shared" si="17"/>
        <v>0.6320702910488688</v>
      </c>
    </row>
    <row r="1153" spans="1:3" x14ac:dyDescent="0.3">
      <c r="A1153" s="2">
        <v>25.207027196884091</v>
      </c>
      <c r="B1153">
        <v>22.997202396392762</v>
      </c>
      <c r="C1153">
        <f t="shared" si="17"/>
        <v>0.6326194398681988</v>
      </c>
    </row>
    <row r="1154" spans="1:3" x14ac:dyDescent="0.3">
      <c r="A1154" s="2">
        <v>25.248412132263105</v>
      </c>
      <c r="B1154">
        <v>23.021599531173653</v>
      </c>
      <c r="C1154">
        <f t="shared" si="17"/>
        <v>0.63316858868752879</v>
      </c>
    </row>
    <row r="1155" spans="1:3" x14ac:dyDescent="0.3">
      <c r="A1155" s="2">
        <v>25.295914888381883</v>
      </c>
      <c r="B1155">
        <v>23.061112880706787</v>
      </c>
      <c r="C1155">
        <f t="shared" si="17"/>
        <v>0.63371773750685878</v>
      </c>
    </row>
    <row r="1156" spans="1:3" x14ac:dyDescent="0.3">
      <c r="A1156" s="2">
        <v>25.310683965682895</v>
      </c>
      <c r="B1156">
        <v>23.068437814712471</v>
      </c>
      <c r="C1156">
        <f t="shared" ref="C1156:C1219" si="18">(1/1821)+C1155</f>
        <v>0.63426688632618877</v>
      </c>
    </row>
    <row r="1157" spans="1:3" x14ac:dyDescent="0.3">
      <c r="A1157" s="2">
        <v>25.339345932006793</v>
      </c>
      <c r="B1157">
        <v>23.079730033874437</v>
      </c>
      <c r="C1157">
        <f t="shared" si="18"/>
        <v>0.63481603514551876</v>
      </c>
    </row>
    <row r="1158" spans="1:3" x14ac:dyDescent="0.3">
      <c r="A1158" s="2">
        <v>25.343890666961649</v>
      </c>
      <c r="B1158">
        <v>23.116340398788402</v>
      </c>
      <c r="C1158">
        <f t="shared" si="18"/>
        <v>0.63536518396484876</v>
      </c>
    </row>
    <row r="1159" spans="1:3" x14ac:dyDescent="0.3">
      <c r="A1159" s="2">
        <v>25.385428667068428</v>
      </c>
      <c r="B1159">
        <v>23.118775129318156</v>
      </c>
      <c r="C1159">
        <f t="shared" si="18"/>
        <v>0.63591433278417875</v>
      </c>
    </row>
    <row r="1160" spans="1:3" x14ac:dyDescent="0.3">
      <c r="A1160" s="2">
        <v>25.397095203399608</v>
      </c>
      <c r="B1160">
        <v>23.13748121261596</v>
      </c>
      <c r="C1160">
        <f t="shared" si="18"/>
        <v>0.63646348160350874</v>
      </c>
    </row>
    <row r="1161" spans="1:3" x14ac:dyDescent="0.3">
      <c r="A1161" s="2">
        <v>25.406476736068679</v>
      </c>
      <c r="B1161">
        <v>23.148631334304788</v>
      </c>
      <c r="C1161">
        <f t="shared" si="18"/>
        <v>0.63701263042283873</v>
      </c>
    </row>
    <row r="1162" spans="1:3" x14ac:dyDescent="0.3">
      <c r="A1162" s="2">
        <v>25.408809661865138</v>
      </c>
      <c r="B1162">
        <v>23.154160737991297</v>
      </c>
      <c r="C1162">
        <f t="shared" si="18"/>
        <v>0.63756177924216872</v>
      </c>
    </row>
    <row r="1163" spans="1:3" x14ac:dyDescent="0.3">
      <c r="A1163" s="2">
        <v>25.439324378967193</v>
      </c>
      <c r="B1163">
        <v>23.174861669540345</v>
      </c>
      <c r="C1163">
        <f t="shared" si="18"/>
        <v>0.63811092806149872</v>
      </c>
    </row>
    <row r="1164" spans="1:3" x14ac:dyDescent="0.3">
      <c r="A1164" s="2">
        <v>25.486789226531911</v>
      </c>
      <c r="B1164">
        <v>23.204125404357825</v>
      </c>
      <c r="C1164">
        <f t="shared" si="18"/>
        <v>0.63866007688082871</v>
      </c>
    </row>
    <row r="1165" spans="1:3" x14ac:dyDescent="0.3">
      <c r="A1165" s="2">
        <v>25.497924804687429</v>
      </c>
      <c r="B1165">
        <v>23.211265563964794</v>
      </c>
      <c r="C1165">
        <f t="shared" si="18"/>
        <v>0.6392092257001587</v>
      </c>
    </row>
    <row r="1166" spans="1:3" x14ac:dyDescent="0.3">
      <c r="A1166" s="2">
        <v>25.528324842452957</v>
      </c>
      <c r="B1166">
        <v>23.221135139465268</v>
      </c>
      <c r="C1166">
        <f t="shared" si="18"/>
        <v>0.63975837451948869</v>
      </c>
    </row>
    <row r="1167" spans="1:3" x14ac:dyDescent="0.3">
      <c r="A1167" s="2">
        <v>25.545418024063018</v>
      </c>
      <c r="B1167">
        <v>23.224301576614288</v>
      </c>
      <c r="C1167">
        <f t="shared" si="18"/>
        <v>0.64030752333881868</v>
      </c>
    </row>
    <row r="1168" spans="1:3" x14ac:dyDescent="0.3">
      <c r="A1168" s="2">
        <v>25.572357416152929</v>
      </c>
      <c r="B1168">
        <v>23.231468439102173</v>
      </c>
      <c r="C1168">
        <f t="shared" si="18"/>
        <v>0.64085667215814868</v>
      </c>
    </row>
    <row r="1169" spans="1:3" x14ac:dyDescent="0.3">
      <c r="A1169" s="2">
        <v>25.57687282562253</v>
      </c>
      <c r="B1169">
        <v>23.254886388778587</v>
      </c>
      <c r="C1169">
        <f t="shared" si="18"/>
        <v>0.64140582097747867</v>
      </c>
    </row>
    <row r="1170" spans="1:3" x14ac:dyDescent="0.3">
      <c r="A1170" s="2">
        <v>25.578120708465498</v>
      </c>
      <c r="B1170">
        <v>23.261084556579558</v>
      </c>
      <c r="C1170">
        <f t="shared" si="18"/>
        <v>0.64195496979680866</v>
      </c>
    </row>
    <row r="1171" spans="1:3" x14ac:dyDescent="0.3">
      <c r="A1171" s="2">
        <v>25.5939939022064</v>
      </c>
      <c r="B1171">
        <v>23.27254080772391</v>
      </c>
      <c r="C1171">
        <f t="shared" si="18"/>
        <v>0.64250411861613865</v>
      </c>
    </row>
    <row r="1172" spans="1:3" x14ac:dyDescent="0.3">
      <c r="A1172" s="2">
        <v>25.604118585586537</v>
      </c>
      <c r="B1172">
        <v>23.275060176849344</v>
      </c>
      <c r="C1172">
        <f t="shared" si="18"/>
        <v>0.64305326743546865</v>
      </c>
    </row>
    <row r="1173" spans="1:3" x14ac:dyDescent="0.3">
      <c r="A1173" s="2">
        <v>25.606279611587468</v>
      </c>
      <c r="B1173">
        <v>23.275878429412835</v>
      </c>
      <c r="C1173">
        <f t="shared" si="18"/>
        <v>0.64360241625479864</v>
      </c>
    </row>
    <row r="1174" spans="1:3" x14ac:dyDescent="0.3">
      <c r="A1174" s="2">
        <v>25.609259843826241</v>
      </c>
      <c r="B1174">
        <v>23.310544729232785</v>
      </c>
      <c r="C1174">
        <f t="shared" si="18"/>
        <v>0.64415156507412863</v>
      </c>
    </row>
    <row r="1175" spans="1:3" x14ac:dyDescent="0.3">
      <c r="A1175" s="2">
        <v>25.653879642486569</v>
      </c>
      <c r="B1175">
        <v>23.323295116424536</v>
      </c>
      <c r="C1175">
        <f t="shared" si="18"/>
        <v>0.64470071389345862</v>
      </c>
    </row>
    <row r="1176" spans="1:3" x14ac:dyDescent="0.3">
      <c r="A1176" s="2">
        <v>25.657181739807037</v>
      </c>
      <c r="B1176">
        <v>23.371076822280791</v>
      </c>
      <c r="C1176">
        <f t="shared" si="18"/>
        <v>0.64524986271278861</v>
      </c>
    </row>
    <row r="1177" spans="1:3" x14ac:dyDescent="0.3">
      <c r="A1177" s="2">
        <v>25.699523210525513</v>
      </c>
      <c r="B1177">
        <v>23.422962665557783</v>
      </c>
      <c r="C1177">
        <f t="shared" si="18"/>
        <v>0.64579901153211861</v>
      </c>
    </row>
    <row r="1178" spans="1:3" x14ac:dyDescent="0.3">
      <c r="A1178" s="2">
        <v>25.721086025238034</v>
      </c>
      <c r="B1178">
        <v>23.423967123031566</v>
      </c>
      <c r="C1178">
        <f t="shared" si="18"/>
        <v>0.6463481603514486</v>
      </c>
    </row>
    <row r="1179" spans="1:3" x14ac:dyDescent="0.3">
      <c r="A1179" s="2">
        <v>25.754862070083547</v>
      </c>
      <c r="B1179">
        <v>23.44254064559934</v>
      </c>
      <c r="C1179">
        <f t="shared" si="18"/>
        <v>0.64689730917077859</v>
      </c>
    </row>
    <row r="1180" spans="1:3" x14ac:dyDescent="0.3">
      <c r="A1180" s="2">
        <v>25.757097959518362</v>
      </c>
      <c r="B1180">
        <v>23.47114753723141</v>
      </c>
      <c r="C1180">
        <f t="shared" si="18"/>
        <v>0.64744645799010858</v>
      </c>
    </row>
    <row r="1181" spans="1:3" x14ac:dyDescent="0.3">
      <c r="A1181" s="2">
        <v>25.765474796295077</v>
      </c>
      <c r="B1181">
        <v>23.512437582015927</v>
      </c>
      <c r="C1181">
        <f t="shared" si="18"/>
        <v>0.64799560680943857</v>
      </c>
    </row>
    <row r="1182" spans="1:3" x14ac:dyDescent="0.3">
      <c r="A1182" s="2">
        <v>25.793688297271682</v>
      </c>
      <c r="B1182">
        <v>23.544457197189256</v>
      </c>
      <c r="C1182">
        <f t="shared" si="18"/>
        <v>0.64854475562876857</v>
      </c>
    </row>
    <row r="1183" spans="1:3" x14ac:dyDescent="0.3">
      <c r="A1183" s="2">
        <v>25.887521982192908</v>
      </c>
      <c r="B1183">
        <v>23.554661273956288</v>
      </c>
      <c r="C1183">
        <f t="shared" si="18"/>
        <v>0.64909390444809856</v>
      </c>
    </row>
    <row r="1184" spans="1:3" x14ac:dyDescent="0.3">
      <c r="A1184" s="2">
        <v>25.892346858978254</v>
      </c>
      <c r="B1184">
        <v>23.56347179412835</v>
      </c>
      <c r="C1184">
        <f t="shared" si="18"/>
        <v>0.64964305326742855</v>
      </c>
    </row>
    <row r="1185" spans="1:3" x14ac:dyDescent="0.3">
      <c r="A1185" s="2">
        <v>25.89595794677728</v>
      </c>
      <c r="B1185">
        <v>23.564033508300771</v>
      </c>
      <c r="C1185">
        <f t="shared" si="18"/>
        <v>0.65019220208675854</v>
      </c>
    </row>
    <row r="1186" spans="1:3" x14ac:dyDescent="0.3">
      <c r="A1186" s="2">
        <v>25.914890766143703</v>
      </c>
      <c r="B1186">
        <v>23.565898418426453</v>
      </c>
      <c r="C1186">
        <f t="shared" si="18"/>
        <v>0.65074135090608853</v>
      </c>
    </row>
    <row r="1187" spans="1:3" x14ac:dyDescent="0.3">
      <c r="A1187" s="2">
        <v>25.943203210830646</v>
      </c>
      <c r="B1187">
        <v>23.583889961242615</v>
      </c>
      <c r="C1187">
        <f t="shared" si="18"/>
        <v>0.65129049972541853</v>
      </c>
    </row>
    <row r="1188" spans="1:3" x14ac:dyDescent="0.3">
      <c r="A1188" s="2">
        <v>25.950454473495402</v>
      </c>
      <c r="B1188">
        <v>23.608208179473877</v>
      </c>
      <c r="C1188">
        <f t="shared" si="18"/>
        <v>0.65183964854474852</v>
      </c>
    </row>
    <row r="1189" spans="1:3" x14ac:dyDescent="0.3">
      <c r="A1189" s="2">
        <v>25.968056201934726</v>
      </c>
      <c r="B1189">
        <v>23.654838800430262</v>
      </c>
      <c r="C1189">
        <f t="shared" si="18"/>
        <v>0.65238879736407851</v>
      </c>
    </row>
    <row r="1190" spans="1:3" x14ac:dyDescent="0.3">
      <c r="A1190" s="2">
        <v>26.002229452133157</v>
      </c>
      <c r="B1190">
        <v>23.660840511321986</v>
      </c>
      <c r="C1190">
        <f t="shared" si="18"/>
        <v>0.6529379461834085</v>
      </c>
    </row>
    <row r="1191" spans="1:3" x14ac:dyDescent="0.3">
      <c r="A1191" s="2">
        <v>26.018230915069523</v>
      </c>
      <c r="B1191">
        <v>23.665045261383025</v>
      </c>
      <c r="C1191">
        <f t="shared" si="18"/>
        <v>0.65348709500273849</v>
      </c>
    </row>
    <row r="1192" spans="1:3" x14ac:dyDescent="0.3">
      <c r="A1192" s="2">
        <v>26.045363187789857</v>
      </c>
      <c r="B1192">
        <v>23.704679727554257</v>
      </c>
      <c r="C1192">
        <f t="shared" si="18"/>
        <v>0.65403624382206849</v>
      </c>
    </row>
    <row r="1193" spans="1:3" x14ac:dyDescent="0.3">
      <c r="A1193" s="2">
        <v>26.092809200286787</v>
      </c>
      <c r="B1193">
        <v>23.716152429580642</v>
      </c>
      <c r="C1193">
        <f t="shared" si="18"/>
        <v>0.65458539264139848</v>
      </c>
    </row>
    <row r="1194" spans="1:3" x14ac:dyDescent="0.3">
      <c r="A1194" s="2">
        <v>26.109452009201014</v>
      </c>
      <c r="B1194">
        <v>23.796299934387193</v>
      </c>
      <c r="C1194">
        <f t="shared" si="18"/>
        <v>0.65513454146072847</v>
      </c>
    </row>
    <row r="1195" spans="1:3" x14ac:dyDescent="0.3">
      <c r="A1195" s="2">
        <v>26.13054013252254</v>
      </c>
      <c r="B1195">
        <v>23.80306673049925</v>
      </c>
      <c r="C1195">
        <f t="shared" si="18"/>
        <v>0.65568369028005846</v>
      </c>
    </row>
    <row r="1196" spans="1:3" x14ac:dyDescent="0.3">
      <c r="A1196" s="2">
        <v>26.131869077682445</v>
      </c>
      <c r="B1196">
        <v>23.822286605834908</v>
      </c>
      <c r="C1196">
        <f t="shared" si="18"/>
        <v>0.65623283909938845</v>
      </c>
    </row>
    <row r="1197" spans="1:3" x14ac:dyDescent="0.3">
      <c r="A1197" s="2">
        <v>26.156566858291622</v>
      </c>
      <c r="B1197">
        <v>23.823104858398356</v>
      </c>
      <c r="C1197">
        <f t="shared" si="18"/>
        <v>0.65678198791871845</v>
      </c>
    </row>
    <row r="1198" spans="1:3" x14ac:dyDescent="0.3">
      <c r="A1198" s="2">
        <v>26.161630868911672</v>
      </c>
      <c r="B1198">
        <v>23.830751657485923</v>
      </c>
      <c r="C1198">
        <f t="shared" si="18"/>
        <v>0.65733113673804844</v>
      </c>
    </row>
    <row r="1199" spans="1:3" x14ac:dyDescent="0.3">
      <c r="A1199" s="2">
        <v>26.204679012298492</v>
      </c>
      <c r="B1199">
        <v>23.838314294815</v>
      </c>
      <c r="C1199">
        <f t="shared" si="18"/>
        <v>0.65788028555737843</v>
      </c>
    </row>
    <row r="1200" spans="1:3" x14ac:dyDescent="0.3">
      <c r="A1200" s="2">
        <v>26.216522455215358</v>
      </c>
      <c r="B1200">
        <v>23.839236259460378</v>
      </c>
      <c r="C1200">
        <f t="shared" si="18"/>
        <v>0.65842943437670842</v>
      </c>
    </row>
    <row r="1201" spans="1:3" x14ac:dyDescent="0.3">
      <c r="A1201" s="2">
        <v>26.22951221466062</v>
      </c>
      <c r="B1201">
        <v>23.856545925140345</v>
      </c>
      <c r="C1201">
        <f t="shared" si="18"/>
        <v>0.65897858319603841</v>
      </c>
    </row>
    <row r="1202" spans="1:3" x14ac:dyDescent="0.3">
      <c r="A1202" s="2">
        <v>26.237419366836516</v>
      </c>
      <c r="B1202">
        <v>23.863761901855444</v>
      </c>
      <c r="C1202">
        <f t="shared" si="18"/>
        <v>0.65952773201536841</v>
      </c>
    </row>
    <row r="1203" spans="1:3" x14ac:dyDescent="0.3">
      <c r="A1203" s="2">
        <v>26.303350687026917</v>
      </c>
      <c r="B1203">
        <v>23.868851661682083</v>
      </c>
      <c r="C1203">
        <f t="shared" si="18"/>
        <v>0.6600768808346984</v>
      </c>
    </row>
    <row r="1204" spans="1:3" x14ac:dyDescent="0.3">
      <c r="A1204" s="2">
        <v>26.320861101150509</v>
      </c>
      <c r="B1204">
        <v>23.885035037994321</v>
      </c>
      <c r="C1204">
        <f t="shared" si="18"/>
        <v>0.66062602965402839</v>
      </c>
    </row>
    <row r="1205" spans="1:3" x14ac:dyDescent="0.3">
      <c r="A1205" s="2">
        <v>26.344585180282504</v>
      </c>
      <c r="B1205">
        <v>23.907345294952389</v>
      </c>
      <c r="C1205">
        <f t="shared" si="18"/>
        <v>0.66117517847335838</v>
      </c>
    </row>
    <row r="1206" spans="1:3" x14ac:dyDescent="0.3">
      <c r="A1206" s="2">
        <v>26.378154754638611</v>
      </c>
      <c r="B1206">
        <v>23.939178705215358</v>
      </c>
      <c r="C1206">
        <f t="shared" si="18"/>
        <v>0.66172432729268837</v>
      </c>
    </row>
    <row r="1207" spans="1:3" x14ac:dyDescent="0.3">
      <c r="A1207" s="2">
        <v>26.383384704589822</v>
      </c>
      <c r="B1207">
        <v>23.971786499023345</v>
      </c>
      <c r="C1207">
        <f t="shared" si="18"/>
        <v>0.66227347611201837</v>
      </c>
    </row>
    <row r="1208" spans="1:3" x14ac:dyDescent="0.3">
      <c r="A1208" s="2">
        <v>26.46758460998527</v>
      </c>
      <c r="B1208">
        <v>23.977715015411359</v>
      </c>
      <c r="C1208">
        <f t="shared" si="18"/>
        <v>0.66282262493134836</v>
      </c>
    </row>
    <row r="1209" spans="1:3" x14ac:dyDescent="0.3">
      <c r="A1209" s="2">
        <v>26.472997665405249</v>
      </c>
      <c r="B1209">
        <v>23.988484382629323</v>
      </c>
      <c r="C1209">
        <f t="shared" si="18"/>
        <v>0.66337177375067835</v>
      </c>
    </row>
    <row r="1210" spans="1:3" x14ac:dyDescent="0.3">
      <c r="A1210" s="2">
        <v>26.476180553436198</v>
      </c>
      <c r="B1210">
        <v>23.997796535491887</v>
      </c>
      <c r="C1210">
        <f t="shared" si="18"/>
        <v>0.66392092257000834</v>
      </c>
    </row>
    <row r="1211" spans="1:3" x14ac:dyDescent="0.3">
      <c r="A1211" s="2">
        <v>26.523772001266408</v>
      </c>
      <c r="B1211">
        <v>23.999511718749925</v>
      </c>
      <c r="C1211">
        <f t="shared" si="18"/>
        <v>0.66447007138933833</v>
      </c>
    </row>
    <row r="1212" spans="1:3" x14ac:dyDescent="0.3">
      <c r="A1212" s="2">
        <v>26.546200513839636</v>
      </c>
      <c r="B1212">
        <v>24.013799667358324</v>
      </c>
      <c r="C1212">
        <f t="shared" si="18"/>
        <v>0.66501922020866833</v>
      </c>
    </row>
    <row r="1213" spans="1:3" x14ac:dyDescent="0.3">
      <c r="A1213" s="2">
        <v>26.550974369049001</v>
      </c>
      <c r="B1213">
        <v>24.016600847244224</v>
      </c>
      <c r="C1213">
        <f t="shared" si="18"/>
        <v>0.66556836902799832</v>
      </c>
    </row>
    <row r="1214" spans="1:3" x14ac:dyDescent="0.3">
      <c r="A1214" s="2">
        <v>26.61443233489986</v>
      </c>
      <c r="B1214">
        <v>24.016906738281179</v>
      </c>
      <c r="C1214">
        <f t="shared" si="18"/>
        <v>0.66611751784732831</v>
      </c>
    </row>
    <row r="1215" spans="1:3" x14ac:dyDescent="0.3">
      <c r="A1215" s="2">
        <v>26.620750188827447</v>
      </c>
      <c r="B1215">
        <v>24.025090217590272</v>
      </c>
      <c r="C1215">
        <f t="shared" si="18"/>
        <v>0.6666666666666583</v>
      </c>
    </row>
    <row r="1216" spans="1:3" x14ac:dyDescent="0.3">
      <c r="A1216" s="2">
        <v>26.625780105590767</v>
      </c>
      <c r="B1216">
        <v>24.033540248870771</v>
      </c>
      <c r="C1216">
        <f t="shared" si="18"/>
        <v>0.6672158154859883</v>
      </c>
    </row>
    <row r="1217" spans="1:3" x14ac:dyDescent="0.3">
      <c r="A1217" s="2">
        <v>26.631375789642281</v>
      </c>
      <c r="B1217">
        <v>24.068310737609842</v>
      </c>
      <c r="C1217">
        <f t="shared" si="18"/>
        <v>0.66776496430531829</v>
      </c>
    </row>
    <row r="1218" spans="1:3" x14ac:dyDescent="0.3">
      <c r="A1218" s="2">
        <v>26.635531187057413</v>
      </c>
      <c r="B1218">
        <v>24.069456100463846</v>
      </c>
      <c r="C1218">
        <f t="shared" si="18"/>
        <v>0.66831411312464828</v>
      </c>
    </row>
    <row r="1219" spans="1:3" x14ac:dyDescent="0.3">
      <c r="A1219" s="2">
        <v>26.662163019180202</v>
      </c>
      <c r="B1219">
        <v>24.098350524902308</v>
      </c>
      <c r="C1219">
        <f t="shared" si="18"/>
        <v>0.66886326194397827</v>
      </c>
    </row>
    <row r="1220" spans="1:3" x14ac:dyDescent="0.3">
      <c r="A1220" s="2">
        <v>26.673882484435946</v>
      </c>
      <c r="B1220">
        <v>24.104731321334764</v>
      </c>
      <c r="C1220">
        <f t="shared" ref="C1220:C1283" si="19">(1/1821)+C1219</f>
        <v>0.66941241076330826</v>
      </c>
    </row>
    <row r="1221" spans="1:3" x14ac:dyDescent="0.3">
      <c r="A1221" s="2">
        <v>26.684766769409162</v>
      </c>
      <c r="B1221">
        <v>24.121534585952695</v>
      </c>
      <c r="C1221">
        <f t="shared" si="19"/>
        <v>0.66996155958263826</v>
      </c>
    </row>
    <row r="1222" spans="1:3" x14ac:dyDescent="0.3">
      <c r="A1222" s="2">
        <v>26.721440553665133</v>
      </c>
      <c r="B1222">
        <v>24.135912418365404</v>
      </c>
      <c r="C1222">
        <f t="shared" si="19"/>
        <v>0.67051070840196825</v>
      </c>
    </row>
    <row r="1223" spans="1:3" x14ac:dyDescent="0.3">
      <c r="A1223" s="2">
        <v>26.731544494628849</v>
      </c>
      <c r="B1223">
        <v>24.149512529373094</v>
      </c>
      <c r="C1223">
        <f t="shared" si="19"/>
        <v>0.67105985722129824</v>
      </c>
    </row>
    <row r="1224" spans="1:3" x14ac:dyDescent="0.3">
      <c r="A1224" s="2">
        <v>26.764652967452996</v>
      </c>
      <c r="B1224">
        <v>24.159317016601555</v>
      </c>
      <c r="C1224">
        <f t="shared" si="19"/>
        <v>0.67160900604062823</v>
      </c>
    </row>
    <row r="1225" spans="1:3" x14ac:dyDescent="0.3">
      <c r="A1225" s="2">
        <v>26.777457475662153</v>
      </c>
      <c r="B1225">
        <v>24.166783571243247</v>
      </c>
      <c r="C1225">
        <f t="shared" si="19"/>
        <v>0.67215815485995822</v>
      </c>
    </row>
    <row r="1226" spans="1:3" x14ac:dyDescent="0.3">
      <c r="A1226" s="2">
        <v>26.78746652603143</v>
      </c>
      <c r="B1226">
        <v>24.179490327835079</v>
      </c>
      <c r="C1226">
        <f t="shared" si="19"/>
        <v>0.67270730367928822</v>
      </c>
    </row>
    <row r="1227" spans="1:3" x14ac:dyDescent="0.3">
      <c r="A1227" s="2">
        <v>26.78875398635855</v>
      </c>
      <c r="B1227">
        <v>24.195548057556149</v>
      </c>
      <c r="C1227">
        <f t="shared" si="19"/>
        <v>0.67325645249861821</v>
      </c>
    </row>
    <row r="1228" spans="1:3" x14ac:dyDescent="0.3">
      <c r="A1228" s="2">
        <v>26.81121611595152</v>
      </c>
      <c r="B1228">
        <v>24.195815801620419</v>
      </c>
      <c r="C1228">
        <f t="shared" si="19"/>
        <v>0.6738056013179482</v>
      </c>
    </row>
    <row r="1229" spans="1:3" x14ac:dyDescent="0.3">
      <c r="A1229" s="2">
        <v>26.825024604797324</v>
      </c>
      <c r="B1229">
        <v>24.196878671646115</v>
      </c>
      <c r="C1229">
        <f t="shared" si="19"/>
        <v>0.67435475013727819</v>
      </c>
    </row>
    <row r="1230" spans="1:3" x14ac:dyDescent="0.3">
      <c r="A1230" s="2">
        <v>26.861817121505641</v>
      </c>
      <c r="B1230">
        <v>24.258249044418264</v>
      </c>
      <c r="C1230">
        <f t="shared" si="19"/>
        <v>0.67490389895660818</v>
      </c>
    </row>
    <row r="1231" spans="1:3" x14ac:dyDescent="0.3">
      <c r="A1231" s="2">
        <v>26.868784427642741</v>
      </c>
      <c r="B1231">
        <v>24.262371778488145</v>
      </c>
      <c r="C1231">
        <f t="shared" si="19"/>
        <v>0.67545304777593818</v>
      </c>
    </row>
    <row r="1232" spans="1:3" x14ac:dyDescent="0.3">
      <c r="A1232" s="2">
        <v>26.927185535430816</v>
      </c>
      <c r="B1232">
        <v>24.266967058181741</v>
      </c>
      <c r="C1232">
        <f t="shared" si="19"/>
        <v>0.67600219659526817</v>
      </c>
    </row>
    <row r="1233" spans="1:3" x14ac:dyDescent="0.3">
      <c r="A1233" s="2">
        <v>26.951724767684844</v>
      </c>
      <c r="B1233">
        <v>24.271871328353825</v>
      </c>
      <c r="C1233">
        <f t="shared" si="19"/>
        <v>0.67655134541459816</v>
      </c>
    </row>
    <row r="1234" spans="1:3" x14ac:dyDescent="0.3">
      <c r="A1234" s="2">
        <v>26.958939075469921</v>
      </c>
      <c r="B1234">
        <v>24.284532308578438</v>
      </c>
      <c r="C1234">
        <f t="shared" si="19"/>
        <v>0.67710049423392815</v>
      </c>
    </row>
    <row r="1235" spans="1:3" x14ac:dyDescent="0.3">
      <c r="A1235" s="2">
        <v>26.978791952133083</v>
      </c>
      <c r="B1235">
        <v>24.286871910095162</v>
      </c>
      <c r="C1235">
        <f t="shared" si="19"/>
        <v>0.67764964305325814</v>
      </c>
    </row>
    <row r="1236" spans="1:3" x14ac:dyDescent="0.3">
      <c r="A1236" s="2">
        <v>26.989211320877018</v>
      </c>
      <c r="B1236">
        <v>24.307104349136345</v>
      </c>
      <c r="C1236">
        <f t="shared" si="19"/>
        <v>0.67819879187258814</v>
      </c>
    </row>
    <row r="1237" spans="1:3" x14ac:dyDescent="0.3">
      <c r="A1237" s="2">
        <v>27.077893018722474</v>
      </c>
      <c r="B1237">
        <v>24.314965486526479</v>
      </c>
      <c r="C1237">
        <f t="shared" si="19"/>
        <v>0.67874794069191813</v>
      </c>
    </row>
    <row r="1238" spans="1:3" x14ac:dyDescent="0.3">
      <c r="A1238" s="2">
        <v>27.083360195159855</v>
      </c>
      <c r="B1238">
        <v>24.325995683669948</v>
      </c>
      <c r="C1238">
        <f t="shared" si="19"/>
        <v>0.67929708951124812</v>
      </c>
    </row>
    <row r="1239" spans="1:3" x14ac:dyDescent="0.3">
      <c r="A1239" s="2">
        <v>27.108935832977288</v>
      </c>
      <c r="B1239">
        <v>24.32601165771483</v>
      </c>
      <c r="C1239">
        <f t="shared" si="19"/>
        <v>0.67984623833057811</v>
      </c>
    </row>
    <row r="1240" spans="1:3" x14ac:dyDescent="0.3">
      <c r="A1240" s="2">
        <v>27.131965875625582</v>
      </c>
      <c r="B1240">
        <v>24.344402790069495</v>
      </c>
      <c r="C1240">
        <f t="shared" si="19"/>
        <v>0.6803953871499081</v>
      </c>
    </row>
    <row r="1241" spans="1:3" x14ac:dyDescent="0.3">
      <c r="A1241" s="2">
        <v>27.169773101806552</v>
      </c>
      <c r="B1241">
        <v>24.373428106307962</v>
      </c>
      <c r="C1241">
        <f t="shared" si="19"/>
        <v>0.6809445359692381</v>
      </c>
    </row>
    <row r="1242" spans="1:3" x14ac:dyDescent="0.3">
      <c r="A1242" s="2">
        <v>27.170289993286076</v>
      </c>
      <c r="B1242">
        <v>24.381391763687088</v>
      </c>
      <c r="C1242">
        <f t="shared" si="19"/>
        <v>0.68149368478856809</v>
      </c>
    </row>
    <row r="1243" spans="1:3" x14ac:dyDescent="0.3">
      <c r="A1243" s="2">
        <v>27.17128658294671</v>
      </c>
      <c r="B1243">
        <v>24.38530015945425</v>
      </c>
      <c r="C1243">
        <f t="shared" si="19"/>
        <v>0.68204283360789808</v>
      </c>
    </row>
    <row r="1244" spans="1:3" x14ac:dyDescent="0.3">
      <c r="A1244" s="2">
        <v>27.172348260879421</v>
      </c>
      <c r="B1244">
        <v>24.396909475326517</v>
      </c>
      <c r="C1244">
        <f t="shared" si="19"/>
        <v>0.68259198242722807</v>
      </c>
    </row>
    <row r="1245" spans="1:3" x14ac:dyDescent="0.3">
      <c r="A1245" s="2">
        <v>27.178112268447808</v>
      </c>
      <c r="B1245">
        <v>24.40146589279172</v>
      </c>
      <c r="C1245">
        <f t="shared" si="19"/>
        <v>0.68314113124655806</v>
      </c>
    </row>
    <row r="1246" spans="1:3" x14ac:dyDescent="0.3">
      <c r="A1246" s="2">
        <v>27.220342397689802</v>
      </c>
      <c r="B1246">
        <v>24.404369115829393</v>
      </c>
      <c r="C1246">
        <f t="shared" si="19"/>
        <v>0.68369028006588806</v>
      </c>
    </row>
    <row r="1247" spans="1:3" x14ac:dyDescent="0.3">
      <c r="A1247" s="2">
        <v>27.225539445876986</v>
      </c>
      <c r="B1247">
        <v>24.420637130737276</v>
      </c>
      <c r="C1247">
        <f t="shared" si="19"/>
        <v>0.68423942888521805</v>
      </c>
    </row>
    <row r="1248" spans="1:3" x14ac:dyDescent="0.3">
      <c r="A1248" s="2">
        <v>27.237002611160218</v>
      </c>
      <c r="B1248">
        <v>24.429086446762007</v>
      </c>
      <c r="C1248">
        <f t="shared" si="19"/>
        <v>0.68478857770454804</v>
      </c>
    </row>
    <row r="1249" spans="1:3" x14ac:dyDescent="0.3">
      <c r="A1249" s="2">
        <v>27.243763923645009</v>
      </c>
      <c r="B1249">
        <v>24.429340362548785</v>
      </c>
      <c r="C1249">
        <f t="shared" si="19"/>
        <v>0.68533772652387803</v>
      </c>
    </row>
    <row r="1250" spans="1:3" x14ac:dyDescent="0.3">
      <c r="A1250" s="2">
        <v>27.245033502578721</v>
      </c>
      <c r="B1250">
        <v>24.438190460205078</v>
      </c>
      <c r="C1250">
        <f t="shared" si="19"/>
        <v>0.68588687534320802</v>
      </c>
    </row>
    <row r="1251" spans="1:3" x14ac:dyDescent="0.3">
      <c r="A1251" s="2">
        <v>27.249129295349068</v>
      </c>
      <c r="B1251">
        <v>24.440150499343872</v>
      </c>
      <c r="C1251">
        <f t="shared" si="19"/>
        <v>0.68643602416253802</v>
      </c>
    </row>
    <row r="1252" spans="1:3" x14ac:dyDescent="0.3">
      <c r="A1252" s="2">
        <v>27.250455379486038</v>
      </c>
      <c r="B1252">
        <v>24.441223382949826</v>
      </c>
      <c r="C1252">
        <f t="shared" si="19"/>
        <v>0.68698517298186801</v>
      </c>
    </row>
    <row r="1253" spans="1:3" x14ac:dyDescent="0.3">
      <c r="A1253" s="2">
        <v>27.255746603012081</v>
      </c>
      <c r="B1253">
        <v>24.449815034866312</v>
      </c>
      <c r="C1253">
        <f t="shared" si="19"/>
        <v>0.687534321801198</v>
      </c>
    </row>
    <row r="1254" spans="1:3" x14ac:dyDescent="0.3">
      <c r="A1254" s="2">
        <v>27.270135164260829</v>
      </c>
      <c r="B1254">
        <v>24.48755884170529</v>
      </c>
      <c r="C1254">
        <f t="shared" si="19"/>
        <v>0.68808347062052799</v>
      </c>
    </row>
    <row r="1255" spans="1:3" x14ac:dyDescent="0.3">
      <c r="A1255" s="2">
        <v>27.31230354309076</v>
      </c>
      <c r="B1255">
        <v>24.488155603408732</v>
      </c>
      <c r="C1255">
        <f t="shared" si="19"/>
        <v>0.68863261943985798</v>
      </c>
    </row>
    <row r="1256" spans="1:3" x14ac:dyDescent="0.3">
      <c r="A1256" s="2">
        <v>27.337870121002194</v>
      </c>
      <c r="B1256">
        <v>24.502535581588678</v>
      </c>
      <c r="C1256">
        <f t="shared" si="19"/>
        <v>0.68918176825918798</v>
      </c>
    </row>
    <row r="1257" spans="1:3" x14ac:dyDescent="0.3">
      <c r="A1257" s="2">
        <v>27.411709308624264</v>
      </c>
      <c r="B1257">
        <v>24.552953481674145</v>
      </c>
      <c r="C1257">
        <f t="shared" si="19"/>
        <v>0.68973091707851797</v>
      </c>
    </row>
    <row r="1258" spans="1:3" x14ac:dyDescent="0.3">
      <c r="A1258" s="2">
        <v>27.417829036712604</v>
      </c>
      <c r="B1258">
        <v>24.606838703155514</v>
      </c>
      <c r="C1258">
        <f t="shared" si="19"/>
        <v>0.69028006589784796</v>
      </c>
    </row>
    <row r="1259" spans="1:3" x14ac:dyDescent="0.3">
      <c r="A1259" s="2">
        <v>27.450769901275592</v>
      </c>
      <c r="B1259">
        <v>24.658824682235704</v>
      </c>
      <c r="C1259">
        <f t="shared" si="19"/>
        <v>0.69082921471717795</v>
      </c>
    </row>
    <row r="1260" spans="1:3" x14ac:dyDescent="0.3">
      <c r="A1260" s="2">
        <v>27.457379102706909</v>
      </c>
      <c r="B1260">
        <v>24.686154603958073</v>
      </c>
      <c r="C1260">
        <f t="shared" si="19"/>
        <v>0.69137836353650794</v>
      </c>
    </row>
    <row r="1261" spans="1:3" x14ac:dyDescent="0.3">
      <c r="A1261" s="2">
        <v>27.477918624877894</v>
      </c>
      <c r="B1261">
        <v>24.688374042510965</v>
      </c>
      <c r="C1261">
        <f t="shared" si="19"/>
        <v>0.69192751235583794</v>
      </c>
    </row>
    <row r="1262" spans="1:3" x14ac:dyDescent="0.3">
      <c r="A1262" s="2">
        <v>27.488375186920081</v>
      </c>
      <c r="B1262">
        <v>24.719035863876297</v>
      </c>
      <c r="C1262">
        <f t="shared" si="19"/>
        <v>0.69247666117516793</v>
      </c>
    </row>
    <row r="1263" spans="1:3" x14ac:dyDescent="0.3">
      <c r="A1263" s="2">
        <v>27.529403924941935</v>
      </c>
      <c r="B1263">
        <v>24.730299472808767</v>
      </c>
      <c r="C1263">
        <f t="shared" si="19"/>
        <v>0.69302580999449792</v>
      </c>
    </row>
    <row r="1264" spans="1:3" x14ac:dyDescent="0.3">
      <c r="A1264" s="2">
        <v>27.539977550506535</v>
      </c>
      <c r="B1264">
        <v>24.730599164962676</v>
      </c>
      <c r="C1264">
        <f t="shared" si="19"/>
        <v>0.69357495881382791</v>
      </c>
    </row>
    <row r="1265" spans="1:3" x14ac:dyDescent="0.3">
      <c r="A1265" s="2">
        <v>27.549415588378846</v>
      </c>
      <c r="B1265">
        <v>24.741903543472251</v>
      </c>
      <c r="C1265">
        <f t="shared" si="19"/>
        <v>0.69412410763315791</v>
      </c>
    </row>
    <row r="1266" spans="1:3" x14ac:dyDescent="0.3">
      <c r="A1266" s="2">
        <v>27.560853004455534</v>
      </c>
      <c r="B1266">
        <v>24.755553722381563</v>
      </c>
      <c r="C1266">
        <f t="shared" si="19"/>
        <v>0.6946732564524879</v>
      </c>
    </row>
    <row r="1267" spans="1:3" x14ac:dyDescent="0.3">
      <c r="A1267" s="2">
        <v>27.611491203308059</v>
      </c>
      <c r="B1267">
        <v>24.7878527641296</v>
      </c>
      <c r="C1267">
        <f t="shared" si="19"/>
        <v>0.69522240527181789</v>
      </c>
    </row>
    <row r="1268" spans="1:3" x14ac:dyDescent="0.3">
      <c r="A1268" s="2">
        <v>27.632119178771966</v>
      </c>
      <c r="B1268">
        <v>24.794897556304846</v>
      </c>
      <c r="C1268">
        <f t="shared" si="19"/>
        <v>0.69577155409114788</v>
      </c>
    </row>
    <row r="1269" spans="1:3" x14ac:dyDescent="0.3">
      <c r="A1269" s="2">
        <v>27.632441759109444</v>
      </c>
      <c r="B1269">
        <v>24.8130333423614</v>
      </c>
      <c r="C1269">
        <f t="shared" si="19"/>
        <v>0.69632070291047787</v>
      </c>
    </row>
    <row r="1270" spans="1:3" x14ac:dyDescent="0.3">
      <c r="A1270" s="2">
        <v>27.635973453521711</v>
      </c>
      <c r="B1270">
        <v>24.816975831985399</v>
      </c>
      <c r="C1270">
        <f t="shared" si="19"/>
        <v>0.69686985172980787</v>
      </c>
    </row>
    <row r="1271" spans="1:3" x14ac:dyDescent="0.3">
      <c r="A1271" s="2">
        <v>27.670681238174371</v>
      </c>
      <c r="B1271">
        <v>24.833643913269029</v>
      </c>
      <c r="C1271">
        <f t="shared" si="19"/>
        <v>0.69741900054913786</v>
      </c>
    </row>
    <row r="1272" spans="1:3" x14ac:dyDescent="0.3">
      <c r="A1272" s="2">
        <v>27.672900915145849</v>
      </c>
      <c r="B1272">
        <v>24.869781732559115</v>
      </c>
      <c r="C1272">
        <f t="shared" si="19"/>
        <v>0.69796814936846785</v>
      </c>
    </row>
    <row r="1273" spans="1:3" x14ac:dyDescent="0.3">
      <c r="A1273" s="2">
        <v>27.682212591171194</v>
      </c>
      <c r="B1273">
        <v>24.880351543426492</v>
      </c>
      <c r="C1273">
        <f t="shared" si="19"/>
        <v>0.69851729818779784</v>
      </c>
    </row>
    <row r="1274" spans="1:3" x14ac:dyDescent="0.3">
      <c r="A1274" s="2">
        <v>27.689594984054533</v>
      </c>
      <c r="B1274">
        <v>24.924945831298778</v>
      </c>
      <c r="C1274">
        <f t="shared" si="19"/>
        <v>0.69906644700712783</v>
      </c>
    </row>
    <row r="1275" spans="1:3" x14ac:dyDescent="0.3">
      <c r="A1275" s="2">
        <v>27.728064775466919</v>
      </c>
      <c r="B1275">
        <v>24.929446458816464</v>
      </c>
      <c r="C1275">
        <f t="shared" si="19"/>
        <v>0.69961559582645783</v>
      </c>
    </row>
    <row r="1276" spans="1:3" x14ac:dyDescent="0.3">
      <c r="A1276" s="2">
        <v>27.750844717025672</v>
      </c>
      <c r="B1276">
        <v>24.950853347778228</v>
      </c>
      <c r="C1276">
        <f t="shared" si="19"/>
        <v>0.70016474464578782</v>
      </c>
    </row>
    <row r="1277" spans="1:3" x14ac:dyDescent="0.3">
      <c r="A1277" s="2">
        <v>27.764430284500083</v>
      </c>
      <c r="B1277">
        <v>24.977648496627772</v>
      </c>
      <c r="C1277">
        <f t="shared" si="19"/>
        <v>0.70071389346511781</v>
      </c>
    </row>
    <row r="1278" spans="1:3" x14ac:dyDescent="0.3">
      <c r="A1278" s="2">
        <v>27.863815069198591</v>
      </c>
      <c r="B1278">
        <v>24.985338926315308</v>
      </c>
      <c r="C1278">
        <f t="shared" si="19"/>
        <v>0.7012630422844478</v>
      </c>
    </row>
    <row r="1279" spans="1:3" x14ac:dyDescent="0.3">
      <c r="A1279" s="2">
        <v>27.867572784423807</v>
      </c>
      <c r="B1279">
        <v>25.019340515136708</v>
      </c>
      <c r="C1279">
        <f t="shared" si="19"/>
        <v>0.70181219110377779</v>
      </c>
    </row>
    <row r="1280" spans="1:3" x14ac:dyDescent="0.3">
      <c r="A1280" s="2">
        <v>27.872120141982947</v>
      </c>
      <c r="B1280">
        <v>25.028884172439575</v>
      </c>
      <c r="C1280">
        <f t="shared" si="19"/>
        <v>0.70236133992310779</v>
      </c>
    </row>
    <row r="1281" spans="1:3" x14ac:dyDescent="0.3">
      <c r="A1281" s="2">
        <v>27.887242317199672</v>
      </c>
      <c r="B1281">
        <v>25.033686161041189</v>
      </c>
      <c r="C1281">
        <f t="shared" si="19"/>
        <v>0.70291048874243778</v>
      </c>
    </row>
    <row r="1282" spans="1:3" x14ac:dyDescent="0.3">
      <c r="A1282" s="2">
        <v>27.918427705764739</v>
      </c>
      <c r="B1282">
        <v>25.054290533065764</v>
      </c>
      <c r="C1282">
        <f t="shared" si="19"/>
        <v>0.70345963756176777</v>
      </c>
    </row>
    <row r="1283" spans="1:3" x14ac:dyDescent="0.3">
      <c r="A1283" s="2">
        <v>27.960752010345391</v>
      </c>
      <c r="B1283">
        <v>25.056848526000966</v>
      </c>
      <c r="C1283">
        <f t="shared" si="19"/>
        <v>0.70400878638109776</v>
      </c>
    </row>
    <row r="1284" spans="1:3" x14ac:dyDescent="0.3">
      <c r="A1284" s="2">
        <v>27.975933074951143</v>
      </c>
      <c r="B1284">
        <v>25.058424711227367</v>
      </c>
      <c r="C1284">
        <f t="shared" ref="C1284:C1347" si="20">(1/1821)+C1283</f>
        <v>0.70455793520042775</v>
      </c>
    </row>
    <row r="1285" spans="1:3" x14ac:dyDescent="0.3">
      <c r="A1285" s="2">
        <v>27.992877960205032</v>
      </c>
      <c r="B1285">
        <v>25.063097953796365</v>
      </c>
      <c r="C1285">
        <f t="shared" si="20"/>
        <v>0.70510708401975775</v>
      </c>
    </row>
    <row r="1286" spans="1:3" x14ac:dyDescent="0.3">
      <c r="A1286" s="2">
        <v>28.007611751556318</v>
      </c>
      <c r="B1286">
        <v>25.066291332244781</v>
      </c>
      <c r="C1286">
        <f t="shared" si="20"/>
        <v>0.70565623283908774</v>
      </c>
    </row>
    <row r="1287" spans="1:3" x14ac:dyDescent="0.3">
      <c r="A1287" s="2">
        <v>28.043143749236968</v>
      </c>
      <c r="B1287">
        <v>25.068548679351746</v>
      </c>
      <c r="C1287">
        <f t="shared" si="20"/>
        <v>0.70620538165841773</v>
      </c>
    </row>
    <row r="1288" spans="1:3" x14ac:dyDescent="0.3">
      <c r="A1288" s="2">
        <v>28.061333179473799</v>
      </c>
      <c r="B1288">
        <v>25.082096338272049</v>
      </c>
      <c r="C1288">
        <f t="shared" si="20"/>
        <v>0.70675453047774772</v>
      </c>
    </row>
    <row r="1289" spans="1:3" x14ac:dyDescent="0.3">
      <c r="A1289" s="2">
        <v>28.092939853668177</v>
      </c>
      <c r="B1289">
        <v>25.150962591171208</v>
      </c>
      <c r="C1289">
        <f t="shared" si="20"/>
        <v>0.70730367929707771</v>
      </c>
    </row>
    <row r="1290" spans="1:3" x14ac:dyDescent="0.3">
      <c r="A1290" s="2">
        <v>28.099038839340206</v>
      </c>
      <c r="B1290">
        <v>25.16100144386283</v>
      </c>
      <c r="C1290">
        <f t="shared" si="20"/>
        <v>0.70785282811640771</v>
      </c>
    </row>
    <row r="1291" spans="1:3" x14ac:dyDescent="0.3">
      <c r="A1291" s="2">
        <v>28.117899894714341</v>
      </c>
      <c r="B1291">
        <v>25.192255258560103</v>
      </c>
      <c r="C1291">
        <f t="shared" si="20"/>
        <v>0.7084019769357377</v>
      </c>
    </row>
    <row r="1292" spans="1:3" x14ac:dyDescent="0.3">
      <c r="A1292" s="2">
        <v>28.16974282264702</v>
      </c>
      <c r="B1292">
        <v>25.20768594741817</v>
      </c>
      <c r="C1292">
        <f t="shared" si="20"/>
        <v>0.70895112575506769</v>
      </c>
    </row>
    <row r="1293" spans="1:3" x14ac:dyDescent="0.3">
      <c r="A1293" s="2">
        <v>28.192833900451635</v>
      </c>
      <c r="B1293">
        <v>25.215000152587848</v>
      </c>
      <c r="C1293">
        <f t="shared" si="20"/>
        <v>0.70950027457439768</v>
      </c>
    </row>
    <row r="1294" spans="1:3" x14ac:dyDescent="0.3">
      <c r="A1294" s="2">
        <v>28.226265907287541</v>
      </c>
      <c r="B1294">
        <v>25.2168674468994</v>
      </c>
      <c r="C1294">
        <f t="shared" si="20"/>
        <v>0.71004942339372767</v>
      </c>
    </row>
    <row r="1295" spans="1:3" x14ac:dyDescent="0.3">
      <c r="A1295" s="2">
        <v>28.239728927612273</v>
      </c>
      <c r="B1295">
        <v>25.24916934967036</v>
      </c>
      <c r="C1295">
        <f t="shared" si="20"/>
        <v>0.71059857221305767</v>
      </c>
    </row>
    <row r="1296" spans="1:3" x14ac:dyDescent="0.3">
      <c r="A1296" s="2">
        <v>28.241434097289957</v>
      </c>
      <c r="B1296">
        <v>25.281660079956051</v>
      </c>
      <c r="C1296">
        <f t="shared" si="20"/>
        <v>0.71114772103238766</v>
      </c>
    </row>
    <row r="1297" spans="1:3" x14ac:dyDescent="0.3">
      <c r="A1297" s="2">
        <v>28.247404813766469</v>
      </c>
      <c r="B1297">
        <v>25.284893512725748</v>
      </c>
      <c r="C1297">
        <f t="shared" si="20"/>
        <v>0.71169686985171765</v>
      </c>
    </row>
    <row r="1298" spans="1:3" x14ac:dyDescent="0.3">
      <c r="A1298" s="2">
        <v>28.247793197631758</v>
      </c>
      <c r="B1298">
        <v>25.285063266754133</v>
      </c>
      <c r="C1298">
        <f t="shared" si="20"/>
        <v>0.71224601867104764</v>
      </c>
    </row>
    <row r="1299" spans="1:3" x14ac:dyDescent="0.3">
      <c r="A1299" s="2">
        <v>28.26562738418577</v>
      </c>
      <c r="B1299">
        <v>25.344764232635441</v>
      </c>
      <c r="C1299">
        <f t="shared" si="20"/>
        <v>0.71279516749037763</v>
      </c>
    </row>
    <row r="1300" spans="1:3" x14ac:dyDescent="0.3">
      <c r="A1300" s="2">
        <v>28.268387079238845</v>
      </c>
      <c r="B1300">
        <v>25.345102548599151</v>
      </c>
      <c r="C1300">
        <f t="shared" si="20"/>
        <v>0.71334431630970763</v>
      </c>
    </row>
    <row r="1301" spans="1:3" x14ac:dyDescent="0.3">
      <c r="A1301" s="2">
        <v>28.296006679534869</v>
      </c>
      <c r="B1301">
        <v>25.348821878433171</v>
      </c>
      <c r="C1301">
        <f t="shared" si="20"/>
        <v>0.71389346512903762</v>
      </c>
    </row>
    <row r="1302" spans="1:3" x14ac:dyDescent="0.3">
      <c r="A1302" s="2">
        <v>28.298004865646345</v>
      </c>
      <c r="B1302">
        <v>25.351304531097391</v>
      </c>
      <c r="C1302">
        <f t="shared" si="20"/>
        <v>0.71444261394836761</v>
      </c>
    </row>
    <row r="1303" spans="1:3" x14ac:dyDescent="0.3">
      <c r="A1303" s="2">
        <v>28.298526763916005</v>
      </c>
      <c r="B1303">
        <v>25.357448101043637</v>
      </c>
      <c r="C1303">
        <f t="shared" si="20"/>
        <v>0.7149917627676976</v>
      </c>
    </row>
    <row r="1304" spans="1:3" x14ac:dyDescent="0.3">
      <c r="A1304" s="2">
        <v>28.299920797347998</v>
      </c>
      <c r="B1304">
        <v>25.360604047775226</v>
      </c>
      <c r="C1304">
        <f t="shared" si="20"/>
        <v>0.71554091158702759</v>
      </c>
    </row>
    <row r="1305" spans="1:3" x14ac:dyDescent="0.3">
      <c r="A1305" s="2">
        <v>28.324478387832553</v>
      </c>
      <c r="B1305">
        <v>25.382471323013245</v>
      </c>
      <c r="C1305">
        <f t="shared" si="20"/>
        <v>0.71609006040635759</v>
      </c>
    </row>
    <row r="1306" spans="1:3" x14ac:dyDescent="0.3">
      <c r="A1306" s="2">
        <v>28.339963674545231</v>
      </c>
      <c r="B1306">
        <v>25.404988288879345</v>
      </c>
      <c r="C1306">
        <f t="shared" si="20"/>
        <v>0.71663920922568758</v>
      </c>
    </row>
    <row r="1307" spans="1:3" x14ac:dyDescent="0.3">
      <c r="A1307" s="2">
        <v>28.358196973800624</v>
      </c>
      <c r="B1307">
        <v>25.414242267608572</v>
      </c>
      <c r="C1307">
        <f t="shared" si="20"/>
        <v>0.71718835804501757</v>
      </c>
    </row>
    <row r="1308" spans="1:3" x14ac:dyDescent="0.3">
      <c r="A1308" s="2">
        <v>28.385075330734253</v>
      </c>
      <c r="B1308">
        <v>25.435711860656696</v>
      </c>
      <c r="C1308">
        <f t="shared" si="20"/>
        <v>0.71773750686434756</v>
      </c>
    </row>
    <row r="1309" spans="1:3" x14ac:dyDescent="0.3">
      <c r="A1309" s="2">
        <v>28.391046047210608</v>
      </c>
      <c r="B1309">
        <v>25.44308829307548</v>
      </c>
      <c r="C1309">
        <f t="shared" si="20"/>
        <v>0.71828665568367756</v>
      </c>
    </row>
    <row r="1310" spans="1:3" x14ac:dyDescent="0.3">
      <c r="A1310" s="2">
        <v>28.39320969581598</v>
      </c>
      <c r="B1310">
        <v>25.449933290481557</v>
      </c>
      <c r="C1310">
        <f t="shared" si="20"/>
        <v>0.71883580450300755</v>
      </c>
    </row>
    <row r="1311" spans="1:3" x14ac:dyDescent="0.3">
      <c r="A1311" s="2">
        <v>28.397199630737223</v>
      </c>
      <c r="B1311">
        <v>25.460512161254798</v>
      </c>
      <c r="C1311">
        <f t="shared" si="20"/>
        <v>0.71938495332233754</v>
      </c>
    </row>
    <row r="1312" spans="1:3" x14ac:dyDescent="0.3">
      <c r="A1312" s="2">
        <v>28.39925098419187</v>
      </c>
      <c r="B1312">
        <v>25.481371879577573</v>
      </c>
      <c r="C1312">
        <f t="shared" si="20"/>
        <v>0.71993410214166753</v>
      </c>
    </row>
    <row r="1313" spans="1:3" x14ac:dyDescent="0.3">
      <c r="A1313" s="2">
        <v>28.480592012405346</v>
      </c>
      <c r="B1313">
        <v>25.488285303115788</v>
      </c>
      <c r="C1313">
        <f t="shared" si="20"/>
        <v>0.72048325096099752</v>
      </c>
    </row>
    <row r="1314" spans="1:3" x14ac:dyDescent="0.3">
      <c r="A1314" s="2">
        <v>28.488762617111167</v>
      </c>
      <c r="B1314">
        <v>25.496593475341783</v>
      </c>
      <c r="C1314">
        <f t="shared" si="20"/>
        <v>0.72103239978032752</v>
      </c>
    </row>
    <row r="1315" spans="1:3" x14ac:dyDescent="0.3">
      <c r="A1315" s="2">
        <v>28.4924268722534</v>
      </c>
      <c r="B1315">
        <v>25.550610542297346</v>
      </c>
      <c r="C1315">
        <f t="shared" si="20"/>
        <v>0.72158154859965751</v>
      </c>
    </row>
    <row r="1316" spans="1:3" x14ac:dyDescent="0.3">
      <c r="A1316" s="2">
        <v>28.503716945648119</v>
      </c>
      <c r="B1316">
        <v>25.634161233901967</v>
      </c>
      <c r="C1316">
        <f t="shared" si="20"/>
        <v>0.7221306974189875</v>
      </c>
    </row>
    <row r="1317" spans="1:3" x14ac:dyDescent="0.3">
      <c r="A1317" s="2">
        <v>28.507407665252678</v>
      </c>
      <c r="B1317">
        <v>25.706018924713096</v>
      </c>
      <c r="C1317">
        <f t="shared" si="20"/>
        <v>0.72267984623831749</v>
      </c>
    </row>
    <row r="1318" spans="1:3" x14ac:dyDescent="0.3">
      <c r="A1318" s="2">
        <v>28.556031703948943</v>
      </c>
      <c r="B1318">
        <v>25.73803257942193</v>
      </c>
      <c r="C1318">
        <f t="shared" si="20"/>
        <v>0.72322899505764748</v>
      </c>
    </row>
    <row r="1319" spans="1:3" x14ac:dyDescent="0.3">
      <c r="A1319" s="2">
        <v>28.585008382797206</v>
      </c>
      <c r="B1319">
        <v>25.738738059997477</v>
      </c>
      <c r="C1319">
        <f t="shared" si="20"/>
        <v>0.72377814387697748</v>
      </c>
    </row>
    <row r="1320" spans="1:3" x14ac:dyDescent="0.3">
      <c r="A1320" s="2">
        <v>28.603255033493042</v>
      </c>
      <c r="B1320">
        <v>25.753767013549734</v>
      </c>
      <c r="C1320">
        <f t="shared" si="20"/>
        <v>0.72432729269630747</v>
      </c>
    </row>
    <row r="1321" spans="1:3" x14ac:dyDescent="0.3">
      <c r="A1321" s="2">
        <v>28.642584800720126</v>
      </c>
      <c r="B1321">
        <v>25.76277470588677</v>
      </c>
      <c r="C1321">
        <f t="shared" si="20"/>
        <v>0.72487644151563746</v>
      </c>
    </row>
    <row r="1322" spans="1:3" x14ac:dyDescent="0.3">
      <c r="A1322" s="2">
        <v>28.648260593414246</v>
      </c>
      <c r="B1322">
        <v>25.837678432464514</v>
      </c>
      <c r="C1322">
        <f t="shared" si="20"/>
        <v>0.72542559033496745</v>
      </c>
    </row>
    <row r="1323" spans="1:3" x14ac:dyDescent="0.3">
      <c r="A1323" s="2">
        <v>28.659004926681462</v>
      </c>
      <c r="B1323">
        <v>25.839071273803622</v>
      </c>
      <c r="C1323">
        <f t="shared" si="20"/>
        <v>0.72597473915429744</v>
      </c>
    </row>
    <row r="1324" spans="1:3" x14ac:dyDescent="0.3">
      <c r="A1324" s="2">
        <v>28.673603057861246</v>
      </c>
      <c r="B1324">
        <v>25.840897560119583</v>
      </c>
      <c r="C1324">
        <f t="shared" si="20"/>
        <v>0.72652388797362744</v>
      </c>
    </row>
    <row r="1325" spans="1:3" x14ac:dyDescent="0.3">
      <c r="A1325" s="2">
        <v>28.699582576751649</v>
      </c>
      <c r="B1325">
        <v>25.849268436431885</v>
      </c>
      <c r="C1325">
        <f t="shared" si="20"/>
        <v>0.72707303679295743</v>
      </c>
    </row>
    <row r="1326" spans="1:3" x14ac:dyDescent="0.3">
      <c r="A1326" s="2">
        <v>28.753817796707082</v>
      </c>
      <c r="B1326">
        <v>25.852696657180726</v>
      </c>
      <c r="C1326">
        <f t="shared" si="20"/>
        <v>0.72762218561228742</v>
      </c>
    </row>
    <row r="1327" spans="1:3" x14ac:dyDescent="0.3">
      <c r="A1327" s="2">
        <v>28.758755207061768</v>
      </c>
      <c r="B1327">
        <v>25.857432126998805</v>
      </c>
      <c r="C1327">
        <f t="shared" si="20"/>
        <v>0.72817133443161741</v>
      </c>
    </row>
    <row r="1328" spans="1:3" x14ac:dyDescent="0.3">
      <c r="A1328" s="2">
        <v>28.7591133117675</v>
      </c>
      <c r="B1328">
        <v>25.868114471435465</v>
      </c>
      <c r="C1328">
        <f t="shared" si="20"/>
        <v>0.7287204832509474</v>
      </c>
    </row>
    <row r="1329" spans="1:3" x14ac:dyDescent="0.3">
      <c r="A1329" s="2">
        <v>28.77175331115718</v>
      </c>
      <c r="B1329">
        <v>25.89402651786796</v>
      </c>
      <c r="C1329">
        <f t="shared" si="20"/>
        <v>0.7292696320702774</v>
      </c>
    </row>
    <row r="1330" spans="1:3" x14ac:dyDescent="0.3">
      <c r="A1330" s="2">
        <v>28.793956279754603</v>
      </c>
      <c r="B1330">
        <v>25.896987915039006</v>
      </c>
      <c r="C1330">
        <f t="shared" si="20"/>
        <v>0.72981878088960739</v>
      </c>
    </row>
    <row r="1331" spans="1:3" x14ac:dyDescent="0.3">
      <c r="A1331" s="2">
        <v>28.797088623046864</v>
      </c>
      <c r="B1331">
        <v>25.930426359176597</v>
      </c>
      <c r="C1331">
        <f t="shared" si="20"/>
        <v>0.73036792970893738</v>
      </c>
    </row>
    <row r="1332" spans="1:3" x14ac:dyDescent="0.3">
      <c r="A1332" s="2">
        <v>28.797640562057445</v>
      </c>
      <c r="B1332">
        <v>25.94155263900749</v>
      </c>
      <c r="C1332">
        <f t="shared" si="20"/>
        <v>0.73091707852826737</v>
      </c>
    </row>
    <row r="1333" spans="1:3" x14ac:dyDescent="0.3">
      <c r="A1333" s="2">
        <v>28.798375844955348</v>
      </c>
      <c r="B1333">
        <v>25.950109720230035</v>
      </c>
      <c r="C1333">
        <f t="shared" si="20"/>
        <v>0.73146622734759736</v>
      </c>
    </row>
    <row r="1334" spans="1:3" x14ac:dyDescent="0.3">
      <c r="A1334" s="2">
        <v>28.814269781112632</v>
      </c>
      <c r="B1334">
        <v>25.952647686004635</v>
      </c>
      <c r="C1334">
        <f t="shared" si="20"/>
        <v>0.73201537616692736</v>
      </c>
    </row>
    <row r="1335" spans="1:3" x14ac:dyDescent="0.3">
      <c r="A1335" s="2">
        <v>28.829006433486899</v>
      </c>
      <c r="B1335">
        <v>25.995412349700899</v>
      </c>
      <c r="C1335">
        <f t="shared" si="20"/>
        <v>0.73256452498625735</v>
      </c>
    </row>
    <row r="1336" spans="1:3" x14ac:dyDescent="0.3">
      <c r="A1336" s="2">
        <v>28.881359100341786</v>
      </c>
      <c r="B1336">
        <v>26.005341053008959</v>
      </c>
      <c r="C1336">
        <f t="shared" si="20"/>
        <v>0.73311367380558734</v>
      </c>
    </row>
    <row r="1337" spans="1:3" x14ac:dyDescent="0.3">
      <c r="A1337" s="2">
        <v>28.888430356979299</v>
      </c>
      <c r="B1337">
        <v>26.028875112533544</v>
      </c>
      <c r="C1337">
        <f t="shared" si="20"/>
        <v>0.73366282262491733</v>
      </c>
    </row>
    <row r="1338" spans="1:3" x14ac:dyDescent="0.3">
      <c r="A1338" s="2">
        <v>28.930385589599542</v>
      </c>
      <c r="B1338">
        <v>26.033458232879561</v>
      </c>
      <c r="C1338">
        <f t="shared" si="20"/>
        <v>0.73421197144424732</v>
      </c>
    </row>
    <row r="1339" spans="1:3" x14ac:dyDescent="0.3">
      <c r="A1339" s="2">
        <v>28.988454341888406</v>
      </c>
      <c r="B1339">
        <v>26.03909730911252</v>
      </c>
      <c r="C1339">
        <f t="shared" si="20"/>
        <v>0.73476112026357732</v>
      </c>
    </row>
    <row r="1340" spans="1:3" x14ac:dyDescent="0.3">
      <c r="A1340" s="2">
        <v>29.018392801284779</v>
      </c>
      <c r="B1340">
        <v>26.052706003189016</v>
      </c>
      <c r="C1340">
        <f t="shared" si="20"/>
        <v>0.73531026908290731</v>
      </c>
    </row>
    <row r="1341" spans="1:3" x14ac:dyDescent="0.3">
      <c r="A1341" s="2">
        <v>29.019575595855645</v>
      </c>
      <c r="B1341">
        <v>26.057194948196411</v>
      </c>
      <c r="C1341">
        <f t="shared" si="20"/>
        <v>0.7358594179022373</v>
      </c>
    </row>
    <row r="1342" spans="1:3" x14ac:dyDescent="0.3">
      <c r="A1342" s="2">
        <v>29.029749155044513</v>
      </c>
      <c r="B1342">
        <v>26.067799806594795</v>
      </c>
      <c r="C1342">
        <f t="shared" si="20"/>
        <v>0.73640856672156729</v>
      </c>
    </row>
    <row r="1343" spans="1:3" x14ac:dyDescent="0.3">
      <c r="A1343" s="2">
        <v>29.031541109085005</v>
      </c>
      <c r="B1343">
        <v>26.110260009765575</v>
      </c>
      <c r="C1343">
        <f t="shared" si="20"/>
        <v>0.73695771554089728</v>
      </c>
    </row>
    <row r="1344" spans="1:3" x14ac:dyDescent="0.3">
      <c r="A1344" s="2">
        <v>29.039510488510132</v>
      </c>
      <c r="B1344">
        <v>26.123475313186592</v>
      </c>
      <c r="C1344">
        <f t="shared" si="20"/>
        <v>0.73750686436022728</v>
      </c>
    </row>
    <row r="1345" spans="1:3" x14ac:dyDescent="0.3">
      <c r="A1345" s="2">
        <v>29.047869443893369</v>
      </c>
      <c r="B1345">
        <v>26.144353866577053</v>
      </c>
      <c r="C1345">
        <f t="shared" si="20"/>
        <v>0.73805601317955727</v>
      </c>
    </row>
    <row r="1346" spans="1:3" x14ac:dyDescent="0.3">
      <c r="A1346" s="2">
        <v>29.063867568969641</v>
      </c>
      <c r="B1346">
        <v>26.157532930374057</v>
      </c>
      <c r="C1346">
        <f t="shared" si="20"/>
        <v>0.73860516199888726</v>
      </c>
    </row>
    <row r="1347" spans="1:3" x14ac:dyDescent="0.3">
      <c r="A1347" s="2">
        <v>29.087827920913615</v>
      </c>
      <c r="B1347">
        <v>26.18295335769653</v>
      </c>
      <c r="C1347">
        <f t="shared" si="20"/>
        <v>0.73915431081821725</v>
      </c>
    </row>
    <row r="1348" spans="1:3" x14ac:dyDescent="0.3">
      <c r="A1348" s="2">
        <v>29.113296270370419</v>
      </c>
      <c r="B1348">
        <v>26.186332225799486</v>
      </c>
      <c r="C1348">
        <f t="shared" ref="C1348:C1411" si="21">(1/1821)+C1347</f>
        <v>0.73970345963754724</v>
      </c>
    </row>
    <row r="1349" spans="1:3" x14ac:dyDescent="0.3">
      <c r="A1349" s="2">
        <v>29.132491588592476</v>
      </c>
      <c r="B1349">
        <v>26.228539466857875</v>
      </c>
      <c r="C1349">
        <f t="shared" si="21"/>
        <v>0.74025260845687724</v>
      </c>
    </row>
    <row r="1350" spans="1:3" x14ac:dyDescent="0.3">
      <c r="A1350" s="2">
        <v>29.138312578201237</v>
      </c>
      <c r="B1350">
        <v>26.24688124656673</v>
      </c>
      <c r="C1350">
        <f t="shared" si="21"/>
        <v>0.74080175727620723</v>
      </c>
    </row>
    <row r="1351" spans="1:3" x14ac:dyDescent="0.3">
      <c r="A1351" s="2">
        <v>29.206323385238608</v>
      </c>
      <c r="B1351">
        <v>26.252568721771155</v>
      </c>
      <c r="C1351">
        <f t="shared" si="21"/>
        <v>0.74135090609553722</v>
      </c>
    </row>
    <row r="1352" spans="1:3" x14ac:dyDescent="0.3">
      <c r="A1352" s="2">
        <v>29.219233989715555</v>
      </c>
      <c r="B1352">
        <v>26.304924249649005</v>
      </c>
      <c r="C1352">
        <f t="shared" si="21"/>
        <v>0.74190005491486721</v>
      </c>
    </row>
    <row r="1353" spans="1:3" x14ac:dyDescent="0.3">
      <c r="A1353" s="2">
        <v>29.263471126556329</v>
      </c>
      <c r="B1353">
        <v>26.322302579879761</v>
      </c>
      <c r="C1353">
        <f t="shared" si="21"/>
        <v>0.74244920373419721</v>
      </c>
    </row>
    <row r="1354" spans="1:3" x14ac:dyDescent="0.3">
      <c r="A1354" s="2">
        <v>29.266081333160361</v>
      </c>
      <c r="B1354">
        <v>26.375299692153931</v>
      </c>
      <c r="C1354">
        <f t="shared" si="21"/>
        <v>0.7429983525535272</v>
      </c>
    </row>
    <row r="1355" spans="1:3" x14ac:dyDescent="0.3">
      <c r="A1355" s="2">
        <v>29.299092292785623</v>
      </c>
      <c r="B1355">
        <v>26.459323167800896</v>
      </c>
      <c r="C1355">
        <f t="shared" si="21"/>
        <v>0.74354750137285719</v>
      </c>
    </row>
    <row r="1356" spans="1:3" x14ac:dyDescent="0.3">
      <c r="A1356" s="2">
        <v>29.331348419189375</v>
      </c>
      <c r="B1356">
        <v>26.492084026336649</v>
      </c>
      <c r="C1356">
        <f t="shared" si="21"/>
        <v>0.74409665019218718</v>
      </c>
    </row>
    <row r="1357" spans="1:3" x14ac:dyDescent="0.3">
      <c r="A1357" s="2">
        <v>29.338529348373406</v>
      </c>
      <c r="B1357">
        <v>26.506207704543979</v>
      </c>
      <c r="C1357">
        <f t="shared" si="21"/>
        <v>0.74464579901151717</v>
      </c>
    </row>
    <row r="1358" spans="1:3" x14ac:dyDescent="0.3">
      <c r="A1358" s="2">
        <v>29.375441074371338</v>
      </c>
      <c r="B1358">
        <v>26.51234459877006</v>
      </c>
      <c r="C1358">
        <f t="shared" si="21"/>
        <v>0.74519494783084717</v>
      </c>
    </row>
    <row r="1359" spans="1:3" x14ac:dyDescent="0.3">
      <c r="A1359" s="2">
        <v>29.377151489257777</v>
      </c>
      <c r="B1359">
        <v>26.515196323394761</v>
      </c>
      <c r="C1359">
        <f t="shared" si="21"/>
        <v>0.74574409665017716</v>
      </c>
    </row>
    <row r="1360" spans="1:3" x14ac:dyDescent="0.3">
      <c r="A1360" s="2">
        <v>29.408550024032582</v>
      </c>
      <c r="B1360">
        <v>26.531836032867346</v>
      </c>
      <c r="C1360">
        <f t="shared" si="21"/>
        <v>0.74629324546950715</v>
      </c>
    </row>
    <row r="1361" spans="1:3" x14ac:dyDescent="0.3">
      <c r="A1361" s="2">
        <v>29.422265291213893</v>
      </c>
      <c r="B1361">
        <v>26.573226451873719</v>
      </c>
      <c r="C1361">
        <f t="shared" si="21"/>
        <v>0.74684239428883714</v>
      </c>
    </row>
    <row r="1362" spans="1:3" x14ac:dyDescent="0.3">
      <c r="A1362" s="2">
        <v>29.43006086349482</v>
      </c>
      <c r="B1362">
        <v>26.580995321273761</v>
      </c>
      <c r="C1362">
        <f t="shared" si="21"/>
        <v>0.74739154310816713</v>
      </c>
    </row>
    <row r="1363" spans="1:3" x14ac:dyDescent="0.3">
      <c r="A1363" s="2">
        <v>29.440521478652911</v>
      </c>
      <c r="B1363">
        <v>26.608882665634109</v>
      </c>
      <c r="C1363">
        <f t="shared" si="21"/>
        <v>0.74794069192749713</v>
      </c>
    </row>
    <row r="1364" spans="1:3" x14ac:dyDescent="0.3">
      <c r="A1364" s="2">
        <v>29.458357810974075</v>
      </c>
      <c r="B1364">
        <v>26.638267517089773</v>
      </c>
      <c r="C1364">
        <f t="shared" si="21"/>
        <v>0.74848984074682712</v>
      </c>
    </row>
    <row r="1365" spans="1:3" x14ac:dyDescent="0.3">
      <c r="A1365" s="2">
        <v>29.518830299377413</v>
      </c>
      <c r="B1365">
        <v>26.708164215087848</v>
      </c>
      <c r="C1365">
        <f t="shared" si="21"/>
        <v>0.74903898956615711</v>
      </c>
    </row>
    <row r="1366" spans="1:3" x14ac:dyDescent="0.3">
      <c r="A1366" s="2">
        <v>29.574389219284015</v>
      </c>
      <c r="B1366">
        <v>26.716458320617598</v>
      </c>
      <c r="C1366">
        <f t="shared" si="21"/>
        <v>0.7495881383854871</v>
      </c>
    </row>
    <row r="1367" spans="1:3" x14ac:dyDescent="0.3">
      <c r="A1367" s="2">
        <v>29.578036785125661</v>
      </c>
      <c r="B1367">
        <v>26.725455999374372</v>
      </c>
      <c r="C1367">
        <f t="shared" si="21"/>
        <v>0.75013728720481709</v>
      </c>
    </row>
    <row r="1368" spans="1:3" x14ac:dyDescent="0.3">
      <c r="A1368" s="2">
        <v>29.614943504333489</v>
      </c>
      <c r="B1368">
        <v>26.729053974151519</v>
      </c>
      <c r="C1368">
        <f t="shared" si="21"/>
        <v>0.75068643602414709</v>
      </c>
    </row>
    <row r="1369" spans="1:3" x14ac:dyDescent="0.3">
      <c r="A1369" s="2">
        <v>29.620637416839571</v>
      </c>
      <c r="B1369">
        <v>26.755415439605702</v>
      </c>
      <c r="C1369">
        <f t="shared" si="21"/>
        <v>0.75123558484347708</v>
      </c>
    </row>
    <row r="1370" spans="1:3" x14ac:dyDescent="0.3">
      <c r="A1370" s="2">
        <v>29.634780406951897</v>
      </c>
      <c r="B1370">
        <v>26.803343296051022</v>
      </c>
      <c r="C1370">
        <f t="shared" si="21"/>
        <v>0.75178473366280707</v>
      </c>
    </row>
    <row r="1371" spans="1:3" x14ac:dyDescent="0.3">
      <c r="A1371" s="2">
        <v>29.636468172073272</v>
      </c>
      <c r="B1371">
        <v>26.811754226684506</v>
      </c>
      <c r="C1371">
        <f t="shared" si="21"/>
        <v>0.75233388248213706</v>
      </c>
    </row>
    <row r="1372" spans="1:3" x14ac:dyDescent="0.3">
      <c r="A1372" s="2">
        <v>29.665735006332369</v>
      </c>
      <c r="B1372">
        <v>26.836174011230398</v>
      </c>
      <c r="C1372">
        <f t="shared" si="21"/>
        <v>0.75288303130146705</v>
      </c>
    </row>
    <row r="1373" spans="1:3" x14ac:dyDescent="0.3">
      <c r="A1373" s="2">
        <v>29.668632268905604</v>
      </c>
      <c r="B1373">
        <v>26.83729505538933</v>
      </c>
      <c r="C1373">
        <f t="shared" si="21"/>
        <v>0.75343218012079705</v>
      </c>
    </row>
    <row r="1374" spans="1:3" x14ac:dyDescent="0.3">
      <c r="A1374" s="2">
        <v>29.670069217681849</v>
      </c>
      <c r="B1374">
        <v>26.840673446655252</v>
      </c>
      <c r="C1374">
        <f t="shared" si="21"/>
        <v>0.75398132894012704</v>
      </c>
    </row>
    <row r="1375" spans="1:3" x14ac:dyDescent="0.3">
      <c r="A1375" s="2">
        <v>29.680997371673584</v>
      </c>
      <c r="B1375">
        <v>26.847465276718083</v>
      </c>
      <c r="C1375">
        <f t="shared" si="21"/>
        <v>0.75453047775945703</v>
      </c>
    </row>
    <row r="1376" spans="1:3" x14ac:dyDescent="0.3">
      <c r="A1376" s="2">
        <v>29.736454486846924</v>
      </c>
      <c r="B1376">
        <v>26.854959726333526</v>
      </c>
      <c r="C1376">
        <f t="shared" si="21"/>
        <v>0.75507962657878702</v>
      </c>
    </row>
    <row r="1377" spans="1:3" x14ac:dyDescent="0.3">
      <c r="A1377" s="2">
        <v>29.764664649963294</v>
      </c>
      <c r="B1377">
        <v>26.914725542068417</v>
      </c>
      <c r="C1377">
        <f t="shared" si="21"/>
        <v>0.75562877539811701</v>
      </c>
    </row>
    <row r="1378" spans="1:3" x14ac:dyDescent="0.3">
      <c r="A1378" s="2">
        <v>29.826914310455244</v>
      </c>
      <c r="B1378">
        <v>26.921388149261428</v>
      </c>
      <c r="C1378">
        <f t="shared" si="21"/>
        <v>0.75617792421744701</v>
      </c>
    </row>
    <row r="1379" spans="1:3" x14ac:dyDescent="0.3">
      <c r="A1379" s="2">
        <v>29.830075502395552</v>
      </c>
      <c r="B1379">
        <v>26.952845096588053</v>
      </c>
      <c r="C1379">
        <f t="shared" si="21"/>
        <v>0.756727073036777</v>
      </c>
    </row>
    <row r="1380" spans="1:3" x14ac:dyDescent="0.3">
      <c r="A1380" s="2">
        <v>29.954290628433228</v>
      </c>
      <c r="B1380">
        <v>26.960302352905185</v>
      </c>
      <c r="C1380">
        <f t="shared" si="21"/>
        <v>0.75727622185610699</v>
      </c>
    </row>
    <row r="1381" spans="1:3" x14ac:dyDescent="0.3">
      <c r="A1381" s="2">
        <v>29.955235242843578</v>
      </c>
      <c r="B1381">
        <v>26.96081638336172</v>
      </c>
      <c r="C1381">
        <f t="shared" si="21"/>
        <v>0.75782537067543698</v>
      </c>
    </row>
    <row r="1382" spans="1:3" x14ac:dyDescent="0.3">
      <c r="A1382" s="2">
        <v>30.000506401061941</v>
      </c>
      <c r="B1382">
        <v>27.021056175231919</v>
      </c>
      <c r="C1382">
        <f t="shared" si="21"/>
        <v>0.75837451949476697</v>
      </c>
    </row>
    <row r="1383" spans="1:3" x14ac:dyDescent="0.3">
      <c r="A1383" s="2">
        <v>30.022805690765292</v>
      </c>
      <c r="B1383">
        <v>27.0876574516296</v>
      </c>
      <c r="C1383">
        <f t="shared" si="21"/>
        <v>0.75892366831409697</v>
      </c>
    </row>
    <row r="1384" spans="1:3" x14ac:dyDescent="0.3">
      <c r="A1384" s="2">
        <v>30.034280776977486</v>
      </c>
      <c r="B1384">
        <v>27.136804342269865</v>
      </c>
      <c r="C1384">
        <f t="shared" si="21"/>
        <v>0.75947281713342696</v>
      </c>
    </row>
    <row r="1385" spans="1:3" x14ac:dyDescent="0.3">
      <c r="A1385" s="2">
        <v>30.038815736770626</v>
      </c>
      <c r="B1385">
        <v>27.183459520339945</v>
      </c>
      <c r="C1385">
        <f t="shared" si="21"/>
        <v>0.76002196595275695</v>
      </c>
    </row>
    <row r="1386" spans="1:3" x14ac:dyDescent="0.3">
      <c r="A1386" s="2">
        <v>30.064703464508007</v>
      </c>
      <c r="B1386">
        <v>27.243705272674546</v>
      </c>
      <c r="C1386">
        <f t="shared" si="21"/>
        <v>0.76057111477208694</v>
      </c>
    </row>
    <row r="1387" spans="1:3" x14ac:dyDescent="0.3">
      <c r="A1387" s="2">
        <v>30.065710783004718</v>
      </c>
      <c r="B1387">
        <v>27.252125740051252</v>
      </c>
      <c r="C1387">
        <f t="shared" si="21"/>
        <v>0.76112026359141693</v>
      </c>
    </row>
    <row r="1388" spans="1:3" x14ac:dyDescent="0.3">
      <c r="A1388" s="2">
        <v>30.066296100616427</v>
      </c>
      <c r="B1388">
        <v>27.26937294006343</v>
      </c>
      <c r="C1388">
        <f t="shared" si="21"/>
        <v>0.76166941241074693</v>
      </c>
    </row>
    <row r="1389" spans="1:3" x14ac:dyDescent="0.3">
      <c r="A1389" s="2">
        <v>30.071096181869503</v>
      </c>
      <c r="B1389">
        <v>27.271051883697442</v>
      </c>
      <c r="C1389">
        <f t="shared" si="21"/>
        <v>0.76221856123007692</v>
      </c>
    </row>
    <row r="1390" spans="1:3" x14ac:dyDescent="0.3">
      <c r="A1390" s="2">
        <v>30.094045162200917</v>
      </c>
      <c r="B1390">
        <v>27.294098138809147</v>
      </c>
      <c r="C1390">
        <f t="shared" si="21"/>
        <v>0.76276771004940691</v>
      </c>
    </row>
    <row r="1391" spans="1:3" x14ac:dyDescent="0.3">
      <c r="A1391" s="2">
        <v>30.101180315017615</v>
      </c>
      <c r="B1391">
        <v>27.314450979232788</v>
      </c>
      <c r="C1391">
        <f t="shared" si="21"/>
        <v>0.7633168588687369</v>
      </c>
    </row>
    <row r="1392" spans="1:3" x14ac:dyDescent="0.3">
      <c r="A1392" s="2">
        <v>30.139176130294786</v>
      </c>
      <c r="B1392">
        <v>27.327212095260585</v>
      </c>
      <c r="C1392">
        <f t="shared" si="21"/>
        <v>0.76386600768806689</v>
      </c>
    </row>
    <row r="1393" spans="1:3" x14ac:dyDescent="0.3">
      <c r="A1393" s="2">
        <v>30.139786720275826</v>
      </c>
      <c r="B1393">
        <v>27.347827434539756</v>
      </c>
      <c r="C1393">
        <f t="shared" si="21"/>
        <v>0.76441515650739689</v>
      </c>
    </row>
    <row r="1394" spans="1:3" x14ac:dyDescent="0.3">
      <c r="A1394" s="2">
        <v>30.141428947448635</v>
      </c>
      <c r="B1394">
        <v>27.367557764053291</v>
      </c>
      <c r="C1394">
        <f t="shared" si="21"/>
        <v>0.76496430532672688</v>
      </c>
    </row>
    <row r="1395" spans="1:3" x14ac:dyDescent="0.3">
      <c r="A1395" s="2">
        <v>30.144227743148722</v>
      </c>
      <c r="B1395">
        <v>27.410252332687339</v>
      </c>
      <c r="C1395">
        <f t="shared" si="21"/>
        <v>0.76551345414605687</v>
      </c>
    </row>
    <row r="1396" spans="1:3" x14ac:dyDescent="0.3">
      <c r="A1396" s="2">
        <v>30.146699190139728</v>
      </c>
      <c r="B1396">
        <v>27.416369915008492</v>
      </c>
      <c r="C1396">
        <f t="shared" si="21"/>
        <v>0.76606260296538686</v>
      </c>
    </row>
    <row r="1397" spans="1:3" x14ac:dyDescent="0.3">
      <c r="A1397" s="2">
        <v>30.14804601669308</v>
      </c>
      <c r="B1397">
        <v>27.434301376342745</v>
      </c>
      <c r="C1397">
        <f t="shared" si="21"/>
        <v>0.76661175178471685</v>
      </c>
    </row>
    <row r="1398" spans="1:3" x14ac:dyDescent="0.3">
      <c r="A1398" s="2">
        <v>30.162514448165837</v>
      </c>
      <c r="B1398">
        <v>27.448415756225568</v>
      </c>
      <c r="C1398">
        <f t="shared" si="21"/>
        <v>0.76716090060404685</v>
      </c>
    </row>
    <row r="1399" spans="1:3" x14ac:dyDescent="0.3">
      <c r="A1399" s="2">
        <v>30.166332006454379</v>
      </c>
      <c r="B1399">
        <v>27.480894804000794</v>
      </c>
      <c r="C1399">
        <f t="shared" si="21"/>
        <v>0.76771004942337684</v>
      </c>
    </row>
    <row r="1400" spans="1:3" x14ac:dyDescent="0.3">
      <c r="A1400" s="2">
        <v>30.23637342452994</v>
      </c>
      <c r="B1400">
        <v>27.491366386413496</v>
      </c>
      <c r="C1400">
        <f t="shared" si="21"/>
        <v>0.76825919824270683</v>
      </c>
    </row>
    <row r="1401" spans="1:3" x14ac:dyDescent="0.3">
      <c r="A1401" s="2">
        <v>30.239549398422238</v>
      </c>
      <c r="B1401">
        <v>27.499481439590419</v>
      </c>
      <c r="C1401">
        <f t="shared" si="21"/>
        <v>0.76880834706203682</v>
      </c>
    </row>
    <row r="1402" spans="1:3" x14ac:dyDescent="0.3">
      <c r="A1402" s="2">
        <v>30.262934207916231</v>
      </c>
      <c r="B1402">
        <v>27.515171527862531</v>
      </c>
      <c r="C1402">
        <f t="shared" si="21"/>
        <v>0.76935749588136682</v>
      </c>
    </row>
    <row r="1403" spans="1:3" x14ac:dyDescent="0.3">
      <c r="A1403" s="2">
        <v>30.26450967788691</v>
      </c>
      <c r="B1403">
        <v>27.528579473495483</v>
      </c>
      <c r="C1403">
        <f t="shared" si="21"/>
        <v>0.76990664470069681</v>
      </c>
    </row>
    <row r="1404" spans="1:3" x14ac:dyDescent="0.3">
      <c r="A1404" s="2">
        <v>30.26561999320981</v>
      </c>
      <c r="B1404">
        <v>27.546953439712471</v>
      </c>
      <c r="C1404">
        <f t="shared" si="21"/>
        <v>0.7704557935200268</v>
      </c>
    </row>
    <row r="1405" spans="1:3" x14ac:dyDescent="0.3">
      <c r="A1405" s="2">
        <v>30.272808551788309</v>
      </c>
      <c r="B1405">
        <v>27.567980766296369</v>
      </c>
      <c r="C1405">
        <f t="shared" si="21"/>
        <v>0.77100494233935679</v>
      </c>
    </row>
    <row r="1406" spans="1:3" x14ac:dyDescent="0.3">
      <c r="A1406" s="2">
        <v>30.30098938941946</v>
      </c>
      <c r="B1406">
        <v>27.57836294174194</v>
      </c>
      <c r="C1406">
        <f t="shared" si="21"/>
        <v>0.77155409115868678</v>
      </c>
    </row>
    <row r="1407" spans="1:3" x14ac:dyDescent="0.3">
      <c r="A1407" s="2">
        <v>30.338097333908046</v>
      </c>
      <c r="B1407">
        <v>27.580302476882871</v>
      </c>
      <c r="C1407">
        <f t="shared" si="21"/>
        <v>0.77210323997801678</v>
      </c>
    </row>
    <row r="1408" spans="1:3" x14ac:dyDescent="0.3">
      <c r="A1408" s="2">
        <v>30.417447090148862</v>
      </c>
      <c r="B1408">
        <v>27.631543874740526</v>
      </c>
      <c r="C1408">
        <f t="shared" si="21"/>
        <v>0.77265238879734677</v>
      </c>
    </row>
    <row r="1409" spans="1:3" x14ac:dyDescent="0.3">
      <c r="A1409" s="2">
        <v>30.484027862548782</v>
      </c>
      <c r="B1409">
        <v>27.632359266281096</v>
      </c>
      <c r="C1409">
        <f t="shared" si="21"/>
        <v>0.77320153761667676</v>
      </c>
    </row>
    <row r="1410" spans="1:3" x14ac:dyDescent="0.3">
      <c r="A1410" s="2">
        <v>30.490141630172658</v>
      </c>
      <c r="B1410">
        <v>27.646799325942954</v>
      </c>
      <c r="C1410">
        <f t="shared" si="21"/>
        <v>0.77375068643600675</v>
      </c>
    </row>
    <row r="1411" spans="1:3" x14ac:dyDescent="0.3">
      <c r="A1411" s="2">
        <v>30.547552108764606</v>
      </c>
      <c r="B1411">
        <v>27.64714789390559</v>
      </c>
      <c r="C1411">
        <f t="shared" si="21"/>
        <v>0.77429983525533674</v>
      </c>
    </row>
    <row r="1412" spans="1:3" x14ac:dyDescent="0.3">
      <c r="A1412" s="2">
        <v>30.556204080581644</v>
      </c>
      <c r="B1412">
        <v>27.648904323577788</v>
      </c>
      <c r="C1412">
        <f t="shared" ref="C1412:C1475" si="22">(1/1821)+C1411</f>
        <v>0.77484898407466674</v>
      </c>
    </row>
    <row r="1413" spans="1:3" x14ac:dyDescent="0.3">
      <c r="A1413" s="2">
        <v>30.563308715820241</v>
      </c>
      <c r="B1413">
        <v>27.656527996063208</v>
      </c>
      <c r="C1413">
        <f t="shared" si="22"/>
        <v>0.77539813289399673</v>
      </c>
    </row>
    <row r="1414" spans="1:3" x14ac:dyDescent="0.3">
      <c r="A1414" s="2">
        <v>30.579700708389282</v>
      </c>
      <c r="B1414">
        <v>27.665261507034302</v>
      </c>
      <c r="C1414">
        <f t="shared" si="22"/>
        <v>0.77594728171332672</v>
      </c>
    </row>
    <row r="1415" spans="1:3" x14ac:dyDescent="0.3">
      <c r="A1415" s="2">
        <v>30.581614971160828</v>
      </c>
      <c r="B1415">
        <v>27.691075563430736</v>
      </c>
      <c r="C1415">
        <f t="shared" si="22"/>
        <v>0.77649643053265671</v>
      </c>
    </row>
    <row r="1416" spans="1:3" x14ac:dyDescent="0.3">
      <c r="A1416" s="2">
        <v>30.608575820922784</v>
      </c>
      <c r="B1416">
        <v>27.692313432693389</v>
      </c>
      <c r="C1416">
        <f t="shared" si="22"/>
        <v>0.7770455793519867</v>
      </c>
    </row>
    <row r="1417" spans="1:3" x14ac:dyDescent="0.3">
      <c r="A1417" s="2">
        <v>30.609238624572722</v>
      </c>
      <c r="B1417">
        <v>27.713337898254391</v>
      </c>
      <c r="C1417">
        <f t="shared" si="22"/>
        <v>0.7775947281713167</v>
      </c>
    </row>
    <row r="1418" spans="1:3" x14ac:dyDescent="0.3">
      <c r="A1418" s="2">
        <v>30.614208221435529</v>
      </c>
      <c r="B1418">
        <v>27.716518402099545</v>
      </c>
      <c r="C1418">
        <f t="shared" si="22"/>
        <v>0.77814387699064669</v>
      </c>
    </row>
    <row r="1419" spans="1:3" x14ac:dyDescent="0.3">
      <c r="A1419" s="2">
        <v>30.619783401489258</v>
      </c>
      <c r="B1419">
        <v>27.717612743377611</v>
      </c>
      <c r="C1419">
        <f t="shared" si="22"/>
        <v>0.77869302580997668</v>
      </c>
    </row>
    <row r="1420" spans="1:3" x14ac:dyDescent="0.3">
      <c r="A1420" s="2">
        <v>30.631109476089424</v>
      </c>
      <c r="B1420">
        <v>27.742797851562489</v>
      </c>
      <c r="C1420">
        <f t="shared" si="22"/>
        <v>0.77924217462930667</v>
      </c>
    </row>
    <row r="1421" spans="1:3" x14ac:dyDescent="0.3">
      <c r="A1421" s="2">
        <v>30.645454883575347</v>
      </c>
      <c r="B1421">
        <v>27.778635978698659</v>
      </c>
      <c r="C1421">
        <f t="shared" si="22"/>
        <v>0.77979132344863666</v>
      </c>
    </row>
    <row r="1422" spans="1:3" x14ac:dyDescent="0.3">
      <c r="A1422" s="2">
        <v>30.70283293724054</v>
      </c>
      <c r="B1422">
        <v>27.813307523727371</v>
      </c>
      <c r="C1422">
        <f t="shared" si="22"/>
        <v>0.78034047226796666</v>
      </c>
    </row>
    <row r="1423" spans="1:3" x14ac:dyDescent="0.3">
      <c r="A1423" s="2">
        <v>30.722535371780388</v>
      </c>
      <c r="B1423">
        <v>27.846651315689023</v>
      </c>
      <c r="C1423">
        <f t="shared" si="22"/>
        <v>0.78088962108729665</v>
      </c>
    </row>
    <row r="1424" spans="1:3" x14ac:dyDescent="0.3">
      <c r="A1424" s="2">
        <v>30.796338796615569</v>
      </c>
      <c r="B1424">
        <v>27.859752655029208</v>
      </c>
      <c r="C1424">
        <f t="shared" si="22"/>
        <v>0.78143876990662664</v>
      </c>
    </row>
    <row r="1425" spans="1:3" x14ac:dyDescent="0.3">
      <c r="A1425" s="2">
        <v>30.805923938751206</v>
      </c>
      <c r="B1425">
        <v>27.865261554717964</v>
      </c>
      <c r="C1425">
        <f t="shared" si="22"/>
        <v>0.78198791872595663</v>
      </c>
    </row>
    <row r="1426" spans="1:3" x14ac:dyDescent="0.3">
      <c r="A1426" s="2">
        <v>30.816009998321451</v>
      </c>
      <c r="B1426">
        <v>27.90060615539549</v>
      </c>
      <c r="C1426">
        <f t="shared" si="22"/>
        <v>0.78253706754528662</v>
      </c>
    </row>
    <row r="1427" spans="1:3" x14ac:dyDescent="0.3">
      <c r="A1427" s="2">
        <v>30.825029850006072</v>
      </c>
      <c r="B1427">
        <v>27.90245342254633</v>
      </c>
      <c r="C1427">
        <f t="shared" si="22"/>
        <v>0.78308621636461662</v>
      </c>
    </row>
    <row r="1428" spans="1:3" x14ac:dyDescent="0.3">
      <c r="A1428" s="2">
        <v>30.839289426803521</v>
      </c>
      <c r="B1428">
        <v>27.909254789352364</v>
      </c>
      <c r="C1428">
        <f t="shared" si="22"/>
        <v>0.78363536518394661</v>
      </c>
    </row>
    <row r="1429" spans="1:3" x14ac:dyDescent="0.3">
      <c r="A1429" s="2">
        <v>30.847648143768268</v>
      </c>
      <c r="B1429">
        <v>27.931886911392123</v>
      </c>
      <c r="C1429">
        <f t="shared" si="22"/>
        <v>0.7841845140032766</v>
      </c>
    </row>
    <row r="1430" spans="1:3" x14ac:dyDescent="0.3">
      <c r="A1430" s="2">
        <v>30.850783348083485</v>
      </c>
      <c r="B1430">
        <v>27.93366289138789</v>
      </c>
      <c r="C1430">
        <f t="shared" si="22"/>
        <v>0.78473366282260659</v>
      </c>
    </row>
    <row r="1431" spans="1:3" x14ac:dyDescent="0.3">
      <c r="A1431" s="2">
        <v>30.867949962615874</v>
      </c>
      <c r="B1431">
        <v>27.948666334152136</v>
      </c>
      <c r="C1431">
        <f t="shared" si="22"/>
        <v>0.78528281164193658</v>
      </c>
    </row>
    <row r="1432" spans="1:3" x14ac:dyDescent="0.3">
      <c r="A1432" s="2">
        <v>30.886660337448085</v>
      </c>
      <c r="B1432">
        <v>27.949654340744015</v>
      </c>
      <c r="C1432">
        <f t="shared" si="22"/>
        <v>0.78583196046126658</v>
      </c>
    </row>
    <row r="1433" spans="1:3" x14ac:dyDescent="0.3">
      <c r="A1433" s="2">
        <v>30.891830444335863</v>
      </c>
      <c r="B1433">
        <v>27.951733827590886</v>
      </c>
      <c r="C1433">
        <f t="shared" si="22"/>
        <v>0.78638110928059657</v>
      </c>
    </row>
    <row r="1434" spans="1:3" x14ac:dyDescent="0.3">
      <c r="A1434" s="2">
        <v>30.90493321418754</v>
      </c>
      <c r="B1434">
        <v>28.02440786361689</v>
      </c>
      <c r="C1434">
        <f t="shared" si="22"/>
        <v>0.78693025809992656</v>
      </c>
    </row>
    <row r="1435" spans="1:3" x14ac:dyDescent="0.3">
      <c r="A1435" s="2">
        <v>30.921417236328089</v>
      </c>
      <c r="B1435">
        <v>28.090880155563283</v>
      </c>
      <c r="C1435">
        <f t="shared" si="22"/>
        <v>0.78747940691925655</v>
      </c>
    </row>
    <row r="1436" spans="1:3" x14ac:dyDescent="0.3">
      <c r="A1436" s="2">
        <v>30.938416242599455</v>
      </c>
      <c r="B1436">
        <v>28.100468873977647</v>
      </c>
      <c r="C1436">
        <f t="shared" si="22"/>
        <v>0.78802855573858654</v>
      </c>
    </row>
    <row r="1437" spans="1:3" x14ac:dyDescent="0.3">
      <c r="A1437" s="2">
        <v>30.944795370101851</v>
      </c>
      <c r="B1437">
        <v>28.111842632293691</v>
      </c>
      <c r="C1437">
        <f t="shared" si="22"/>
        <v>0.78857770455791654</v>
      </c>
    </row>
    <row r="1438" spans="1:3" x14ac:dyDescent="0.3">
      <c r="A1438" s="2">
        <v>30.948786258697439</v>
      </c>
      <c r="B1438">
        <v>28.140064239501896</v>
      </c>
      <c r="C1438">
        <f t="shared" si="22"/>
        <v>0.78912685337724653</v>
      </c>
    </row>
    <row r="1439" spans="1:3" x14ac:dyDescent="0.3">
      <c r="A1439" s="2">
        <v>30.983016014099032</v>
      </c>
      <c r="B1439">
        <v>28.172003746032704</v>
      </c>
      <c r="C1439">
        <f t="shared" si="22"/>
        <v>0.78967600219657652</v>
      </c>
    </row>
    <row r="1440" spans="1:3" x14ac:dyDescent="0.3">
      <c r="A1440" s="2">
        <v>31.0190799236297</v>
      </c>
      <c r="B1440">
        <v>28.184158802032403</v>
      </c>
      <c r="C1440">
        <f t="shared" si="22"/>
        <v>0.79022515101590651</v>
      </c>
    </row>
    <row r="1441" spans="1:3" x14ac:dyDescent="0.3">
      <c r="A1441" s="2">
        <v>31.030016422271654</v>
      </c>
      <c r="B1441">
        <v>28.19277000427244</v>
      </c>
      <c r="C1441">
        <f t="shared" si="22"/>
        <v>0.7907742998352365</v>
      </c>
    </row>
    <row r="1442" spans="1:3" x14ac:dyDescent="0.3">
      <c r="A1442" s="2">
        <v>31.036662340164096</v>
      </c>
      <c r="B1442">
        <v>28.228170156478875</v>
      </c>
      <c r="C1442">
        <f t="shared" si="22"/>
        <v>0.7913234486545665</v>
      </c>
    </row>
    <row r="1443" spans="1:3" x14ac:dyDescent="0.3">
      <c r="A1443" s="2">
        <v>31.042060613632184</v>
      </c>
      <c r="B1443">
        <v>28.24786758422848</v>
      </c>
      <c r="C1443">
        <f t="shared" si="22"/>
        <v>0.79187259747389649</v>
      </c>
    </row>
    <row r="1444" spans="1:3" x14ac:dyDescent="0.3">
      <c r="A1444" s="2">
        <v>31.090059757232634</v>
      </c>
      <c r="B1444">
        <v>28.265504598617497</v>
      </c>
      <c r="C1444">
        <f t="shared" si="22"/>
        <v>0.79242174629322648</v>
      </c>
    </row>
    <row r="1445" spans="1:3" x14ac:dyDescent="0.3">
      <c r="A1445" s="2">
        <v>31.115539550781182</v>
      </c>
      <c r="B1445">
        <v>28.267405509948631</v>
      </c>
      <c r="C1445">
        <f t="shared" si="22"/>
        <v>0.79297089511255647</v>
      </c>
    </row>
    <row r="1446" spans="1:3" x14ac:dyDescent="0.3">
      <c r="A1446" s="2">
        <v>31.155704736709527</v>
      </c>
      <c r="B1446">
        <v>28.285284280776896</v>
      </c>
      <c r="C1446">
        <f t="shared" si="22"/>
        <v>0.79352004393188647</v>
      </c>
    </row>
    <row r="1447" spans="1:3" x14ac:dyDescent="0.3">
      <c r="A1447" s="2">
        <v>31.164954662322973</v>
      </c>
      <c r="B1447">
        <v>28.322287797927785</v>
      </c>
      <c r="C1447">
        <f t="shared" si="22"/>
        <v>0.79406919275121646</v>
      </c>
    </row>
    <row r="1448" spans="1:3" x14ac:dyDescent="0.3">
      <c r="A1448" s="2">
        <v>31.172666072845427</v>
      </c>
      <c r="B1448">
        <v>28.33700990676877</v>
      </c>
      <c r="C1448">
        <f t="shared" si="22"/>
        <v>0.79461834157054645</v>
      </c>
    </row>
    <row r="1449" spans="1:3" x14ac:dyDescent="0.3">
      <c r="A1449" s="2">
        <v>31.212147474288859</v>
      </c>
      <c r="B1449">
        <v>28.340100765228211</v>
      </c>
      <c r="C1449">
        <f t="shared" si="22"/>
        <v>0.79516749038987644</v>
      </c>
    </row>
    <row r="1450" spans="1:3" x14ac:dyDescent="0.3">
      <c r="A1450" s="2">
        <v>31.250284194946225</v>
      </c>
      <c r="B1450">
        <v>28.37114858627319</v>
      </c>
      <c r="C1450">
        <f t="shared" si="22"/>
        <v>0.79571663920920643</v>
      </c>
    </row>
    <row r="1451" spans="1:3" x14ac:dyDescent="0.3">
      <c r="A1451" s="2">
        <v>31.356942176818769</v>
      </c>
      <c r="B1451">
        <v>28.380644083023032</v>
      </c>
      <c r="C1451">
        <f t="shared" si="22"/>
        <v>0.79626578802853643</v>
      </c>
    </row>
    <row r="1452" spans="1:3" x14ac:dyDescent="0.3">
      <c r="A1452" s="2">
        <v>31.364394903182895</v>
      </c>
      <c r="B1452">
        <v>28.380826950073157</v>
      </c>
      <c r="C1452">
        <f t="shared" si="22"/>
        <v>0.79681493684786642</v>
      </c>
    </row>
    <row r="1453" spans="1:3" x14ac:dyDescent="0.3">
      <c r="A1453" s="2">
        <v>31.373439073562533</v>
      </c>
      <c r="B1453">
        <v>28.394975662231381</v>
      </c>
      <c r="C1453">
        <f t="shared" si="22"/>
        <v>0.79736408566719641</v>
      </c>
    </row>
    <row r="1454" spans="1:3" x14ac:dyDescent="0.3">
      <c r="A1454" s="2">
        <v>31.402521848678575</v>
      </c>
      <c r="B1454">
        <v>28.44256591796869</v>
      </c>
      <c r="C1454">
        <f t="shared" si="22"/>
        <v>0.7979132344865264</v>
      </c>
    </row>
    <row r="1455" spans="1:3" x14ac:dyDescent="0.3">
      <c r="A1455" s="2">
        <v>31.484303236007619</v>
      </c>
      <c r="B1455">
        <v>28.453036546707104</v>
      </c>
      <c r="C1455">
        <f t="shared" si="22"/>
        <v>0.79846238330585639</v>
      </c>
    </row>
    <row r="1456" spans="1:3" x14ac:dyDescent="0.3">
      <c r="A1456" s="2">
        <v>31.500860452651928</v>
      </c>
      <c r="B1456">
        <v>28.466398715972879</v>
      </c>
      <c r="C1456">
        <f t="shared" si="22"/>
        <v>0.79901153212518639</v>
      </c>
    </row>
    <row r="1457" spans="1:3" x14ac:dyDescent="0.3">
      <c r="A1457" s="2">
        <v>31.504907846450763</v>
      </c>
      <c r="B1457">
        <v>28.48080205917357</v>
      </c>
      <c r="C1457">
        <f t="shared" si="22"/>
        <v>0.79956068094451638</v>
      </c>
    </row>
    <row r="1458" spans="1:3" x14ac:dyDescent="0.3">
      <c r="A1458" s="2">
        <v>31.524922370910556</v>
      </c>
      <c r="B1458">
        <v>28.503993511199877</v>
      </c>
      <c r="C1458">
        <f t="shared" si="22"/>
        <v>0.80010982976384637</v>
      </c>
    </row>
    <row r="1459" spans="1:3" x14ac:dyDescent="0.3">
      <c r="A1459" s="2">
        <v>31.528570175170827</v>
      </c>
      <c r="B1459">
        <v>28.532229661941511</v>
      </c>
      <c r="C1459">
        <f t="shared" si="22"/>
        <v>0.80065897858317636</v>
      </c>
    </row>
    <row r="1460" spans="1:3" x14ac:dyDescent="0.3">
      <c r="A1460" s="2">
        <v>31.548085689544656</v>
      </c>
      <c r="B1460">
        <v>28.558639049529951</v>
      </c>
      <c r="C1460">
        <f t="shared" si="22"/>
        <v>0.80120812740250635</v>
      </c>
    </row>
    <row r="1461" spans="1:3" x14ac:dyDescent="0.3">
      <c r="A1461" s="2">
        <v>31.580520153045594</v>
      </c>
      <c r="B1461">
        <v>28.560849428176848</v>
      </c>
      <c r="C1461">
        <f t="shared" si="22"/>
        <v>0.80175727622183635</v>
      </c>
    </row>
    <row r="1462" spans="1:3" x14ac:dyDescent="0.3">
      <c r="A1462" s="2">
        <v>31.61342716217036</v>
      </c>
      <c r="B1462">
        <v>28.56972312927239</v>
      </c>
      <c r="C1462">
        <f t="shared" si="22"/>
        <v>0.80230642504116634</v>
      </c>
    </row>
    <row r="1463" spans="1:3" x14ac:dyDescent="0.3">
      <c r="A1463" s="2">
        <v>31.618401527404735</v>
      </c>
      <c r="B1463">
        <v>28.58713603019714</v>
      </c>
      <c r="C1463">
        <f t="shared" si="22"/>
        <v>0.80285557386049633</v>
      </c>
    </row>
    <row r="1464" spans="1:3" x14ac:dyDescent="0.3">
      <c r="A1464" s="2">
        <v>31.650143146514797</v>
      </c>
      <c r="B1464">
        <v>28.626033067703222</v>
      </c>
      <c r="C1464">
        <f t="shared" si="22"/>
        <v>0.80340472267982632</v>
      </c>
    </row>
    <row r="1465" spans="1:3" x14ac:dyDescent="0.3">
      <c r="A1465" s="2">
        <v>31.664688348770127</v>
      </c>
      <c r="B1465">
        <v>28.639477968215893</v>
      </c>
      <c r="C1465">
        <f t="shared" si="22"/>
        <v>0.80395387149915631</v>
      </c>
    </row>
    <row r="1466" spans="1:3" x14ac:dyDescent="0.3">
      <c r="A1466" s="2">
        <v>31.668159961700361</v>
      </c>
      <c r="B1466">
        <v>28.64147019386283</v>
      </c>
      <c r="C1466">
        <f t="shared" si="22"/>
        <v>0.80450302031848631</v>
      </c>
    </row>
    <row r="1467" spans="1:3" x14ac:dyDescent="0.3">
      <c r="A1467" s="2">
        <v>31.67409825325004</v>
      </c>
      <c r="B1467">
        <v>28.653482437133693</v>
      </c>
      <c r="C1467">
        <f t="shared" si="22"/>
        <v>0.8050521691378163</v>
      </c>
    </row>
    <row r="1468" spans="1:3" x14ac:dyDescent="0.3">
      <c r="A1468" s="2">
        <v>31.715641975402807</v>
      </c>
      <c r="B1468">
        <v>28.659236431121737</v>
      </c>
      <c r="C1468">
        <f t="shared" si="22"/>
        <v>0.80560131795714629</v>
      </c>
    </row>
    <row r="1469" spans="1:3" x14ac:dyDescent="0.3">
      <c r="A1469" s="2">
        <v>31.720354795455865</v>
      </c>
      <c r="B1469">
        <v>28.690344810485829</v>
      </c>
      <c r="C1469">
        <f t="shared" si="22"/>
        <v>0.80615046677647628</v>
      </c>
    </row>
    <row r="1470" spans="1:3" x14ac:dyDescent="0.3">
      <c r="A1470" s="2">
        <v>31.748443365096957</v>
      </c>
      <c r="B1470">
        <v>28.743862628936718</v>
      </c>
      <c r="C1470">
        <f t="shared" si="22"/>
        <v>0.80669961559580627</v>
      </c>
    </row>
    <row r="1471" spans="1:3" x14ac:dyDescent="0.3">
      <c r="A1471" s="2">
        <v>31.749218225479098</v>
      </c>
      <c r="B1471">
        <v>28.786324739456177</v>
      </c>
      <c r="C1471">
        <f t="shared" si="22"/>
        <v>0.80724876441513627</v>
      </c>
    </row>
    <row r="1472" spans="1:3" x14ac:dyDescent="0.3">
      <c r="A1472" s="2">
        <v>31.762982368469171</v>
      </c>
      <c r="B1472">
        <v>28.844075679779039</v>
      </c>
      <c r="C1472">
        <f t="shared" si="22"/>
        <v>0.80779791323446626</v>
      </c>
    </row>
    <row r="1473" spans="1:3" x14ac:dyDescent="0.3">
      <c r="A1473" s="2">
        <v>31.813352823257429</v>
      </c>
      <c r="B1473">
        <v>28.877542972564644</v>
      </c>
      <c r="C1473">
        <f t="shared" si="22"/>
        <v>0.80834706205379625</v>
      </c>
    </row>
    <row r="1474" spans="1:3" x14ac:dyDescent="0.3">
      <c r="A1474" s="2">
        <v>31.827700138092034</v>
      </c>
      <c r="B1474">
        <v>28.931593179702734</v>
      </c>
      <c r="C1474">
        <f t="shared" si="22"/>
        <v>0.80889621087312624</v>
      </c>
    </row>
    <row r="1475" spans="1:3" x14ac:dyDescent="0.3">
      <c r="A1475" s="2">
        <v>31.829896450042654</v>
      </c>
      <c r="B1475">
        <v>28.939967155456497</v>
      </c>
      <c r="C1475">
        <f t="shared" si="22"/>
        <v>0.80944535969245623</v>
      </c>
    </row>
    <row r="1476" spans="1:3" x14ac:dyDescent="0.3">
      <c r="A1476" s="2">
        <v>31.838159799575713</v>
      </c>
      <c r="B1476">
        <v>28.939996480941709</v>
      </c>
      <c r="C1476">
        <f t="shared" ref="C1476:C1539" si="23">(1/1821)+C1475</f>
        <v>0.80999450851178623</v>
      </c>
    </row>
    <row r="1477" spans="1:3" x14ac:dyDescent="0.3">
      <c r="A1477" s="2">
        <v>31.848869562148963</v>
      </c>
      <c r="B1477">
        <v>28.979948043823189</v>
      </c>
      <c r="C1477">
        <f t="shared" si="23"/>
        <v>0.81054365733111622</v>
      </c>
    </row>
    <row r="1478" spans="1:3" x14ac:dyDescent="0.3">
      <c r="A1478" s="2">
        <v>31.880154371261529</v>
      </c>
      <c r="B1478">
        <v>28.981126308441162</v>
      </c>
      <c r="C1478">
        <f t="shared" si="23"/>
        <v>0.81109280615044621</v>
      </c>
    </row>
    <row r="1479" spans="1:3" x14ac:dyDescent="0.3">
      <c r="A1479" s="2">
        <v>31.906189680099416</v>
      </c>
      <c r="B1479">
        <v>28.99418258666989</v>
      </c>
      <c r="C1479">
        <f t="shared" si="23"/>
        <v>0.8116419549697762</v>
      </c>
    </row>
    <row r="1480" spans="1:3" x14ac:dyDescent="0.3">
      <c r="A1480" s="2">
        <v>31.908209562301597</v>
      </c>
      <c r="B1480">
        <v>29.021862030029251</v>
      </c>
      <c r="C1480">
        <f t="shared" si="23"/>
        <v>0.81219110378910619</v>
      </c>
    </row>
    <row r="1481" spans="1:3" x14ac:dyDescent="0.3">
      <c r="A1481" s="2">
        <v>31.914131164550714</v>
      </c>
      <c r="B1481">
        <v>29.024484157562231</v>
      </c>
      <c r="C1481">
        <f t="shared" si="23"/>
        <v>0.81274025260843619</v>
      </c>
    </row>
    <row r="1482" spans="1:3" x14ac:dyDescent="0.3">
      <c r="A1482" s="2">
        <v>31.924742698669359</v>
      </c>
      <c r="B1482">
        <v>29.0464894771575</v>
      </c>
      <c r="C1482">
        <f t="shared" si="23"/>
        <v>0.81328940142776618</v>
      </c>
    </row>
    <row r="1483" spans="1:3" x14ac:dyDescent="0.3">
      <c r="A1483" s="2">
        <v>31.925346136093083</v>
      </c>
      <c r="B1483">
        <v>29.083981990814166</v>
      </c>
      <c r="C1483">
        <f t="shared" si="23"/>
        <v>0.81383855024709617</v>
      </c>
    </row>
    <row r="1484" spans="1:3" x14ac:dyDescent="0.3">
      <c r="A1484" s="2">
        <v>31.938540697097725</v>
      </c>
      <c r="B1484">
        <v>29.107089042663517</v>
      </c>
      <c r="C1484">
        <f t="shared" si="23"/>
        <v>0.81438769906642616</v>
      </c>
    </row>
    <row r="1485" spans="1:3" x14ac:dyDescent="0.3">
      <c r="A1485" s="2">
        <v>31.95528388023375</v>
      </c>
      <c r="B1485">
        <v>29.185005903243923</v>
      </c>
      <c r="C1485">
        <f t="shared" si="23"/>
        <v>0.81493684788575615</v>
      </c>
    </row>
    <row r="1486" spans="1:3" x14ac:dyDescent="0.3">
      <c r="A1486" s="2">
        <v>31.963716030120779</v>
      </c>
      <c r="B1486">
        <v>29.207619428634619</v>
      </c>
      <c r="C1486">
        <f t="shared" si="23"/>
        <v>0.81548599670508615</v>
      </c>
    </row>
    <row r="1487" spans="1:3" x14ac:dyDescent="0.3">
      <c r="A1487" s="2">
        <v>32.004958868026641</v>
      </c>
      <c r="B1487">
        <v>29.210864782333374</v>
      </c>
      <c r="C1487">
        <f t="shared" si="23"/>
        <v>0.81603514552441614</v>
      </c>
    </row>
    <row r="1488" spans="1:3" x14ac:dyDescent="0.3">
      <c r="A1488" s="2">
        <v>32.005899667739833</v>
      </c>
      <c r="B1488">
        <v>29.247371912002478</v>
      </c>
      <c r="C1488">
        <f t="shared" si="23"/>
        <v>0.81658429434374613</v>
      </c>
    </row>
    <row r="1489" spans="1:3" x14ac:dyDescent="0.3">
      <c r="A1489" s="2">
        <v>32.015251398086448</v>
      </c>
      <c r="B1489">
        <v>29.249869346618567</v>
      </c>
      <c r="C1489">
        <f t="shared" si="23"/>
        <v>0.81713344316307612</v>
      </c>
    </row>
    <row r="1490" spans="1:3" x14ac:dyDescent="0.3">
      <c r="A1490" s="2">
        <v>32.094669103622408</v>
      </c>
      <c r="B1490">
        <v>29.255507469177157</v>
      </c>
      <c r="C1490">
        <f t="shared" si="23"/>
        <v>0.81768259198240612</v>
      </c>
    </row>
    <row r="1491" spans="1:3" x14ac:dyDescent="0.3">
      <c r="A1491" s="2">
        <v>32.099442243576014</v>
      </c>
      <c r="B1491">
        <v>29.276329517364449</v>
      </c>
      <c r="C1491">
        <f t="shared" si="23"/>
        <v>0.81823174080173611</v>
      </c>
    </row>
    <row r="1492" spans="1:3" x14ac:dyDescent="0.3">
      <c r="A1492" s="2">
        <v>32.103308200836167</v>
      </c>
      <c r="B1492">
        <v>29.299560070037803</v>
      </c>
      <c r="C1492">
        <f t="shared" si="23"/>
        <v>0.8187808896210661</v>
      </c>
    </row>
    <row r="1493" spans="1:3" x14ac:dyDescent="0.3">
      <c r="A1493" s="2">
        <v>32.105382680892866</v>
      </c>
      <c r="B1493">
        <v>29.30004286766043</v>
      </c>
      <c r="C1493">
        <f t="shared" si="23"/>
        <v>0.81933003844039609</v>
      </c>
    </row>
    <row r="1494" spans="1:3" x14ac:dyDescent="0.3">
      <c r="A1494" s="2">
        <v>32.114643335342336</v>
      </c>
      <c r="B1494">
        <v>29.311488389968847</v>
      </c>
      <c r="C1494">
        <f t="shared" si="23"/>
        <v>0.81987918725972608</v>
      </c>
    </row>
    <row r="1495" spans="1:3" x14ac:dyDescent="0.3">
      <c r="A1495" s="2">
        <v>32.130986452102611</v>
      </c>
      <c r="B1495">
        <v>29.315000534057575</v>
      </c>
      <c r="C1495">
        <f t="shared" si="23"/>
        <v>0.82042833607905608</v>
      </c>
    </row>
    <row r="1496" spans="1:3" x14ac:dyDescent="0.3">
      <c r="A1496" s="2">
        <v>32.142214059829698</v>
      </c>
      <c r="B1496">
        <v>29.343498945236114</v>
      </c>
      <c r="C1496">
        <f t="shared" si="23"/>
        <v>0.82097748489838607</v>
      </c>
    </row>
    <row r="1497" spans="1:3" x14ac:dyDescent="0.3">
      <c r="A1497" s="2">
        <v>32.153144836425724</v>
      </c>
      <c r="B1497">
        <v>29.355658054351732</v>
      </c>
      <c r="C1497">
        <f t="shared" si="23"/>
        <v>0.82152663371771606</v>
      </c>
    </row>
    <row r="1498" spans="1:3" x14ac:dyDescent="0.3">
      <c r="A1498" s="2">
        <v>32.160672187805105</v>
      </c>
      <c r="B1498">
        <v>29.378733873367278</v>
      </c>
      <c r="C1498">
        <f t="shared" si="23"/>
        <v>0.82207578253704605</v>
      </c>
    </row>
    <row r="1499" spans="1:3" x14ac:dyDescent="0.3">
      <c r="A1499" s="2">
        <v>32.169507026672328</v>
      </c>
      <c r="B1499">
        <v>29.378871440887419</v>
      </c>
      <c r="C1499">
        <f t="shared" si="23"/>
        <v>0.82262493135637604</v>
      </c>
    </row>
    <row r="1500" spans="1:3" x14ac:dyDescent="0.3">
      <c r="A1500" s="2">
        <v>32.174332141876128</v>
      </c>
      <c r="B1500">
        <v>29.409551143646187</v>
      </c>
      <c r="C1500">
        <f t="shared" si="23"/>
        <v>0.82317408017570604</v>
      </c>
    </row>
    <row r="1501" spans="1:3" x14ac:dyDescent="0.3">
      <c r="A1501" s="2">
        <v>32.211915016174238</v>
      </c>
      <c r="B1501">
        <v>29.416058063507023</v>
      </c>
      <c r="C1501">
        <f t="shared" si="23"/>
        <v>0.82372322899503603</v>
      </c>
    </row>
    <row r="1502" spans="1:3" x14ac:dyDescent="0.3">
      <c r="A1502" s="2">
        <v>32.265535593032766</v>
      </c>
      <c r="B1502">
        <v>29.418637990951506</v>
      </c>
      <c r="C1502">
        <f t="shared" si="23"/>
        <v>0.82427237781436602</v>
      </c>
    </row>
    <row r="1503" spans="1:3" x14ac:dyDescent="0.3">
      <c r="A1503" s="2">
        <v>32.274828433990457</v>
      </c>
      <c r="B1503">
        <v>29.429828643798825</v>
      </c>
      <c r="C1503">
        <f t="shared" si="23"/>
        <v>0.82482152663369601</v>
      </c>
    </row>
    <row r="1504" spans="1:3" x14ac:dyDescent="0.3">
      <c r="A1504" s="2">
        <v>32.289533853530827</v>
      </c>
      <c r="B1504">
        <v>29.439087867736735</v>
      </c>
      <c r="C1504">
        <f t="shared" si="23"/>
        <v>0.825370675453026</v>
      </c>
    </row>
    <row r="1505" spans="1:3" x14ac:dyDescent="0.3">
      <c r="A1505" s="2">
        <v>32.314185142516997</v>
      </c>
      <c r="B1505">
        <v>29.443495988845797</v>
      </c>
      <c r="C1505">
        <f t="shared" si="23"/>
        <v>0.825919824272356</v>
      </c>
    </row>
    <row r="1506" spans="1:3" x14ac:dyDescent="0.3">
      <c r="A1506" s="2">
        <v>32.323993921279865</v>
      </c>
      <c r="B1506">
        <v>29.451054811477601</v>
      </c>
      <c r="C1506">
        <f t="shared" si="23"/>
        <v>0.82646897309168599</v>
      </c>
    </row>
    <row r="1507" spans="1:3" x14ac:dyDescent="0.3">
      <c r="A1507" s="2">
        <v>32.339327573776195</v>
      </c>
      <c r="B1507">
        <v>29.454802989959664</v>
      </c>
      <c r="C1507">
        <f t="shared" si="23"/>
        <v>0.82701812191101598</v>
      </c>
    </row>
    <row r="1508" spans="1:3" x14ac:dyDescent="0.3">
      <c r="A1508" s="2">
        <v>32.342671394348088</v>
      </c>
      <c r="B1508">
        <v>29.461774349212561</v>
      </c>
      <c r="C1508">
        <f t="shared" si="23"/>
        <v>0.82756727073034597</v>
      </c>
    </row>
    <row r="1509" spans="1:3" x14ac:dyDescent="0.3">
      <c r="A1509" s="2">
        <v>32.35744905471801</v>
      </c>
      <c r="B1509">
        <v>29.479521989822302</v>
      </c>
      <c r="C1509">
        <f t="shared" si="23"/>
        <v>0.82811641954967596</v>
      </c>
    </row>
    <row r="1510" spans="1:3" x14ac:dyDescent="0.3">
      <c r="A1510" s="2">
        <v>32.382765531539903</v>
      </c>
      <c r="B1510">
        <v>29.537005901336666</v>
      </c>
      <c r="C1510">
        <f t="shared" si="23"/>
        <v>0.82866556836900596</v>
      </c>
    </row>
    <row r="1511" spans="1:3" x14ac:dyDescent="0.3">
      <c r="A1511" s="2">
        <v>32.389251947402904</v>
      </c>
      <c r="B1511">
        <v>29.552887201309158</v>
      </c>
      <c r="C1511">
        <f t="shared" si="23"/>
        <v>0.82921471718833595</v>
      </c>
    </row>
    <row r="1512" spans="1:3" x14ac:dyDescent="0.3">
      <c r="A1512" s="2">
        <v>32.415998697280799</v>
      </c>
      <c r="B1512">
        <v>29.560814857482871</v>
      </c>
      <c r="C1512">
        <f t="shared" si="23"/>
        <v>0.82976386600766594</v>
      </c>
    </row>
    <row r="1513" spans="1:3" x14ac:dyDescent="0.3">
      <c r="A1513" s="2">
        <v>32.420691728591883</v>
      </c>
      <c r="B1513">
        <v>29.592399597167923</v>
      </c>
      <c r="C1513">
        <f t="shared" si="23"/>
        <v>0.83031301482699593</v>
      </c>
    </row>
    <row r="1514" spans="1:3" x14ac:dyDescent="0.3">
      <c r="A1514" s="2">
        <v>32.447029829025212</v>
      </c>
      <c r="B1514">
        <v>29.597810029983489</v>
      </c>
      <c r="C1514">
        <f t="shared" si="23"/>
        <v>0.83086216364632592</v>
      </c>
    </row>
    <row r="1515" spans="1:3" x14ac:dyDescent="0.3">
      <c r="A1515" s="2">
        <v>32.553630352020249</v>
      </c>
      <c r="B1515">
        <v>29.598083496093718</v>
      </c>
      <c r="C1515">
        <f t="shared" si="23"/>
        <v>0.83141131246565592</v>
      </c>
    </row>
    <row r="1516" spans="1:3" x14ac:dyDescent="0.3">
      <c r="A1516" s="2">
        <v>32.562344551086426</v>
      </c>
      <c r="B1516">
        <v>29.59839081764213</v>
      </c>
      <c r="C1516">
        <f t="shared" si="23"/>
        <v>0.83196046128498591</v>
      </c>
    </row>
    <row r="1517" spans="1:3" x14ac:dyDescent="0.3">
      <c r="A1517" s="2">
        <v>32.608502149581909</v>
      </c>
      <c r="B1517">
        <v>29.664843559265051</v>
      </c>
      <c r="C1517">
        <f t="shared" si="23"/>
        <v>0.8325096101043159</v>
      </c>
    </row>
    <row r="1518" spans="1:3" x14ac:dyDescent="0.3">
      <c r="A1518" s="2">
        <v>32.627934932708662</v>
      </c>
      <c r="B1518">
        <v>29.669883251190182</v>
      </c>
      <c r="C1518">
        <f t="shared" si="23"/>
        <v>0.83305875892364589</v>
      </c>
    </row>
    <row r="1519" spans="1:3" x14ac:dyDescent="0.3">
      <c r="A1519" s="2">
        <v>32.699426412582319</v>
      </c>
      <c r="B1519">
        <v>29.677953958511285</v>
      </c>
      <c r="C1519">
        <f t="shared" si="23"/>
        <v>0.83360790774297588</v>
      </c>
    </row>
    <row r="1520" spans="1:3" x14ac:dyDescent="0.3">
      <c r="A1520" s="2">
        <v>32.733165979385305</v>
      </c>
      <c r="B1520">
        <v>29.682088375091496</v>
      </c>
      <c r="C1520">
        <f t="shared" si="23"/>
        <v>0.83415705656230588</v>
      </c>
    </row>
    <row r="1521" spans="1:3" x14ac:dyDescent="0.3">
      <c r="A1521" s="2">
        <v>32.73944258689874</v>
      </c>
      <c r="B1521">
        <v>29.686608314514107</v>
      </c>
      <c r="C1521">
        <f t="shared" si="23"/>
        <v>0.83470620538163587</v>
      </c>
    </row>
    <row r="1522" spans="1:3" x14ac:dyDescent="0.3">
      <c r="A1522" s="2">
        <v>32.746327161788919</v>
      </c>
      <c r="B1522">
        <v>29.720745801925617</v>
      </c>
      <c r="C1522">
        <f t="shared" si="23"/>
        <v>0.83525535420096586</v>
      </c>
    </row>
    <row r="1523" spans="1:3" x14ac:dyDescent="0.3">
      <c r="A1523" s="2">
        <v>32.747421503066931</v>
      </c>
      <c r="B1523">
        <v>29.7349405288696</v>
      </c>
      <c r="C1523">
        <f t="shared" si="23"/>
        <v>0.83580450302029585</v>
      </c>
    </row>
    <row r="1524" spans="1:3" x14ac:dyDescent="0.3">
      <c r="A1524" s="2">
        <v>32.837517261505063</v>
      </c>
      <c r="B1524">
        <v>29.735148191451945</v>
      </c>
      <c r="C1524">
        <f t="shared" si="23"/>
        <v>0.83635365183962584</v>
      </c>
    </row>
    <row r="1525" spans="1:3" x14ac:dyDescent="0.3">
      <c r="A1525" s="2">
        <v>32.866276979446333</v>
      </c>
      <c r="B1525">
        <v>29.741840839385983</v>
      </c>
      <c r="C1525">
        <f t="shared" si="23"/>
        <v>0.83690280065895584</v>
      </c>
    </row>
    <row r="1526" spans="1:3" x14ac:dyDescent="0.3">
      <c r="A1526" s="2">
        <v>32.90230584144588</v>
      </c>
      <c r="B1526">
        <v>29.783968210220269</v>
      </c>
      <c r="C1526">
        <f t="shared" si="23"/>
        <v>0.83745194947828583</v>
      </c>
    </row>
    <row r="1527" spans="1:3" x14ac:dyDescent="0.3">
      <c r="A1527" s="2">
        <v>32.904884099960299</v>
      </c>
      <c r="B1527">
        <v>29.817770481109534</v>
      </c>
      <c r="C1527">
        <f t="shared" si="23"/>
        <v>0.83800109829761582</v>
      </c>
    </row>
    <row r="1528" spans="1:3" x14ac:dyDescent="0.3">
      <c r="A1528" s="2">
        <v>32.923227071762064</v>
      </c>
      <c r="B1528">
        <v>29.859768867492587</v>
      </c>
      <c r="C1528">
        <f t="shared" si="23"/>
        <v>0.83855024711694581</v>
      </c>
    </row>
    <row r="1529" spans="1:3" x14ac:dyDescent="0.3">
      <c r="A1529" s="2">
        <v>32.956193208694401</v>
      </c>
      <c r="B1529">
        <v>29.865011453628497</v>
      </c>
      <c r="C1529">
        <f t="shared" si="23"/>
        <v>0.8390993959362758</v>
      </c>
    </row>
    <row r="1530" spans="1:3" x14ac:dyDescent="0.3">
      <c r="A1530" s="2">
        <v>32.977671384811401</v>
      </c>
      <c r="B1530">
        <v>29.875743865966747</v>
      </c>
      <c r="C1530">
        <f t="shared" si="23"/>
        <v>0.8396485447556058</v>
      </c>
    </row>
    <row r="1531" spans="1:3" x14ac:dyDescent="0.3">
      <c r="A1531" s="2">
        <v>32.985810279846156</v>
      </c>
      <c r="B1531">
        <v>29.885357141494694</v>
      </c>
      <c r="C1531">
        <f t="shared" si="23"/>
        <v>0.84019769357493579</v>
      </c>
    </row>
    <row r="1532" spans="1:3" x14ac:dyDescent="0.3">
      <c r="A1532" s="2">
        <v>33.004053354263277</v>
      </c>
      <c r="B1532">
        <v>29.885513544082546</v>
      </c>
      <c r="C1532">
        <f t="shared" si="23"/>
        <v>0.84074684239426578</v>
      </c>
    </row>
    <row r="1533" spans="1:3" x14ac:dyDescent="0.3">
      <c r="A1533" s="2">
        <v>33.00502610206599</v>
      </c>
      <c r="B1533">
        <v>29.930250644683802</v>
      </c>
      <c r="C1533">
        <f t="shared" si="23"/>
        <v>0.84129599121359577</v>
      </c>
    </row>
    <row r="1534" spans="1:3" x14ac:dyDescent="0.3">
      <c r="A1534" s="2">
        <v>33.052470922470071</v>
      </c>
      <c r="B1534">
        <v>29.987032890319743</v>
      </c>
      <c r="C1534">
        <f t="shared" si="23"/>
        <v>0.84184514003292577</v>
      </c>
    </row>
    <row r="1535" spans="1:3" x14ac:dyDescent="0.3">
      <c r="A1535" s="2">
        <v>33.106135129928518</v>
      </c>
      <c r="B1535">
        <v>29.990102291107092</v>
      </c>
      <c r="C1535">
        <f t="shared" si="23"/>
        <v>0.84239428885225576</v>
      </c>
    </row>
    <row r="1536" spans="1:3" x14ac:dyDescent="0.3">
      <c r="A1536" s="2">
        <v>33.126351118087705</v>
      </c>
      <c r="B1536">
        <v>30.055127620696997</v>
      </c>
      <c r="C1536">
        <f t="shared" si="23"/>
        <v>0.84294343767158575</v>
      </c>
    </row>
    <row r="1537" spans="1:3" x14ac:dyDescent="0.3">
      <c r="A1537" s="2">
        <v>33.214142560958848</v>
      </c>
      <c r="B1537">
        <v>30.068674087524332</v>
      </c>
      <c r="C1537">
        <f t="shared" si="23"/>
        <v>0.84349258649091574</v>
      </c>
    </row>
    <row r="1538" spans="1:3" x14ac:dyDescent="0.3">
      <c r="A1538" s="2">
        <v>33.23324418067925</v>
      </c>
      <c r="B1538">
        <v>30.088496923446652</v>
      </c>
      <c r="C1538">
        <f t="shared" si="23"/>
        <v>0.84404173531024573</v>
      </c>
    </row>
    <row r="1539" spans="1:3" x14ac:dyDescent="0.3">
      <c r="A1539" s="2">
        <v>33.262762069702141</v>
      </c>
      <c r="B1539">
        <v>30.185652017593384</v>
      </c>
      <c r="C1539">
        <f t="shared" si="23"/>
        <v>0.84459088412957573</v>
      </c>
    </row>
    <row r="1540" spans="1:3" x14ac:dyDescent="0.3">
      <c r="A1540" s="2">
        <v>33.274101495742791</v>
      </c>
      <c r="B1540">
        <v>30.208444118499724</v>
      </c>
      <c r="C1540">
        <f t="shared" ref="C1540:C1603" si="24">(1/1821)+C1539</f>
        <v>0.84514003294890572</v>
      </c>
    </row>
    <row r="1541" spans="1:3" x14ac:dyDescent="0.3">
      <c r="A1541" s="2">
        <v>33.334993600845266</v>
      </c>
      <c r="B1541">
        <v>30.245493650436387</v>
      </c>
      <c r="C1541">
        <f t="shared" si="24"/>
        <v>0.84568918176823571</v>
      </c>
    </row>
    <row r="1542" spans="1:3" x14ac:dyDescent="0.3">
      <c r="A1542" s="2">
        <v>33.399916887283233</v>
      </c>
      <c r="B1542">
        <v>30.289959669113063</v>
      </c>
      <c r="C1542">
        <f t="shared" si="24"/>
        <v>0.8462383305875657</v>
      </c>
    </row>
    <row r="1543" spans="1:3" x14ac:dyDescent="0.3">
      <c r="A1543" s="2">
        <v>33.419286012649444</v>
      </c>
      <c r="B1543">
        <v>30.341318130493114</v>
      </c>
      <c r="C1543">
        <f t="shared" si="24"/>
        <v>0.84678747940689569</v>
      </c>
    </row>
    <row r="1544" spans="1:3" x14ac:dyDescent="0.3">
      <c r="A1544" s="2">
        <v>33.45411467552178</v>
      </c>
      <c r="B1544">
        <v>30.342101812362575</v>
      </c>
      <c r="C1544">
        <f t="shared" si="24"/>
        <v>0.84733662822622569</v>
      </c>
    </row>
    <row r="1545" spans="1:3" x14ac:dyDescent="0.3">
      <c r="A1545" s="2">
        <v>33.495565652847205</v>
      </c>
      <c r="B1545">
        <v>30.383776426315212</v>
      </c>
      <c r="C1545">
        <f t="shared" si="24"/>
        <v>0.84788577704555568</v>
      </c>
    </row>
    <row r="1546" spans="1:3" x14ac:dyDescent="0.3">
      <c r="A1546" s="2">
        <v>33.499944686889648</v>
      </c>
      <c r="B1546">
        <v>30.451829195022505</v>
      </c>
      <c r="C1546">
        <f t="shared" si="24"/>
        <v>0.84843492586488567</v>
      </c>
    </row>
    <row r="1547" spans="1:3" x14ac:dyDescent="0.3">
      <c r="A1547" s="2">
        <v>33.522067785262969</v>
      </c>
      <c r="B1547">
        <v>30.475626230239804</v>
      </c>
      <c r="C1547">
        <f t="shared" si="24"/>
        <v>0.84898407468421566</v>
      </c>
    </row>
    <row r="1548" spans="1:3" x14ac:dyDescent="0.3">
      <c r="A1548" s="2">
        <v>33.530893564224158</v>
      </c>
      <c r="B1548">
        <v>30.479975700378382</v>
      </c>
      <c r="C1548">
        <f t="shared" si="24"/>
        <v>0.84953322350354565</v>
      </c>
    </row>
    <row r="1549" spans="1:3" x14ac:dyDescent="0.3">
      <c r="A1549" s="2">
        <v>33.553843975067053</v>
      </c>
      <c r="B1549">
        <v>30.486763954162512</v>
      </c>
      <c r="C1549">
        <f t="shared" si="24"/>
        <v>0.85008237232287565</v>
      </c>
    </row>
    <row r="1550" spans="1:3" x14ac:dyDescent="0.3">
      <c r="A1550" s="2">
        <v>33.573082685470546</v>
      </c>
      <c r="B1550">
        <v>30.506554841995229</v>
      </c>
      <c r="C1550">
        <f t="shared" si="24"/>
        <v>0.85063152114220564</v>
      </c>
    </row>
    <row r="1551" spans="1:3" x14ac:dyDescent="0.3">
      <c r="A1551" s="2">
        <v>33.59645080566397</v>
      </c>
      <c r="B1551">
        <v>30.532405853271428</v>
      </c>
      <c r="C1551">
        <f t="shared" si="24"/>
        <v>0.85118066996153563</v>
      </c>
    </row>
    <row r="1552" spans="1:3" x14ac:dyDescent="0.3">
      <c r="A1552" s="2">
        <v>33.608499765396068</v>
      </c>
      <c r="B1552">
        <v>30.60382747650139</v>
      </c>
      <c r="C1552">
        <f t="shared" si="24"/>
        <v>0.85172981878086562</v>
      </c>
    </row>
    <row r="1553" spans="1:3" x14ac:dyDescent="0.3">
      <c r="A1553" s="2">
        <v>33.718953371047881</v>
      </c>
      <c r="B1553">
        <v>30.619901418685863</v>
      </c>
      <c r="C1553">
        <f t="shared" si="24"/>
        <v>0.85227896760019561</v>
      </c>
    </row>
    <row r="1554" spans="1:3" x14ac:dyDescent="0.3">
      <c r="A1554" s="2">
        <v>33.787544965743948</v>
      </c>
      <c r="B1554">
        <v>30.635771036148071</v>
      </c>
      <c r="C1554">
        <f t="shared" si="24"/>
        <v>0.85282811641952561</v>
      </c>
    </row>
    <row r="1555" spans="1:3" x14ac:dyDescent="0.3">
      <c r="A1555" s="2">
        <v>33.791073560714629</v>
      </c>
      <c r="B1555">
        <v>30.662063121795637</v>
      </c>
      <c r="C1555">
        <f t="shared" si="24"/>
        <v>0.8533772652388556</v>
      </c>
    </row>
    <row r="1556" spans="1:3" x14ac:dyDescent="0.3">
      <c r="A1556" s="2">
        <v>33.84684467315671</v>
      </c>
      <c r="B1556">
        <v>30.703782081603926</v>
      </c>
      <c r="C1556">
        <f t="shared" si="24"/>
        <v>0.85392641405818559</v>
      </c>
    </row>
    <row r="1557" spans="1:3" x14ac:dyDescent="0.3">
      <c r="A1557" s="2">
        <v>33.856035709381096</v>
      </c>
      <c r="B1557">
        <v>30.709232330322237</v>
      </c>
      <c r="C1557">
        <f t="shared" si="24"/>
        <v>0.85447556287751558</v>
      </c>
    </row>
    <row r="1558" spans="1:3" x14ac:dyDescent="0.3">
      <c r="A1558" s="2">
        <v>33.856554985046294</v>
      </c>
      <c r="B1558">
        <v>30.730771780013985</v>
      </c>
      <c r="C1558">
        <f t="shared" si="24"/>
        <v>0.85502471169684557</v>
      </c>
    </row>
    <row r="1559" spans="1:3" x14ac:dyDescent="0.3">
      <c r="A1559" s="2">
        <v>33.860629081726024</v>
      </c>
      <c r="B1559">
        <v>30.796962022781287</v>
      </c>
      <c r="C1559">
        <f t="shared" si="24"/>
        <v>0.85557386051617557</v>
      </c>
    </row>
    <row r="1560" spans="1:3" x14ac:dyDescent="0.3">
      <c r="A1560" s="2">
        <v>33.962165594100917</v>
      </c>
      <c r="B1560">
        <v>30.82887220382689</v>
      </c>
      <c r="C1560">
        <f t="shared" si="24"/>
        <v>0.85612300933550556</v>
      </c>
    </row>
    <row r="1561" spans="1:3" x14ac:dyDescent="0.3">
      <c r="A1561" s="2">
        <v>34.050788164138709</v>
      </c>
      <c r="B1561">
        <v>30.900207042694085</v>
      </c>
      <c r="C1561">
        <f t="shared" si="24"/>
        <v>0.85667215815483555</v>
      </c>
    </row>
    <row r="1562" spans="1:3" x14ac:dyDescent="0.3">
      <c r="A1562" s="2">
        <v>34.106172800064087</v>
      </c>
      <c r="B1562">
        <v>30.952876329421969</v>
      </c>
      <c r="C1562">
        <f t="shared" si="24"/>
        <v>0.85722130697416554</v>
      </c>
    </row>
    <row r="1563" spans="1:3" x14ac:dyDescent="0.3">
      <c r="A1563" s="2">
        <v>34.190504789352332</v>
      </c>
      <c r="B1563">
        <v>30.962120056152269</v>
      </c>
      <c r="C1563">
        <f t="shared" si="24"/>
        <v>0.85777045579349553</v>
      </c>
    </row>
    <row r="1564" spans="1:3" x14ac:dyDescent="0.3">
      <c r="A1564" s="2">
        <v>34.223496913909884</v>
      </c>
      <c r="B1564">
        <v>30.972316980361917</v>
      </c>
      <c r="C1564">
        <f t="shared" si="24"/>
        <v>0.85831960461282553</v>
      </c>
    </row>
    <row r="1565" spans="1:3" x14ac:dyDescent="0.3">
      <c r="A1565" s="2">
        <v>34.239849805831895</v>
      </c>
      <c r="B1565">
        <v>31.003660202026325</v>
      </c>
      <c r="C1565">
        <f t="shared" si="24"/>
        <v>0.85886875343215552</v>
      </c>
    </row>
    <row r="1566" spans="1:3" x14ac:dyDescent="0.3">
      <c r="A1566" s="2">
        <v>34.260198831558164</v>
      </c>
      <c r="B1566">
        <v>31.02511000633239</v>
      </c>
      <c r="C1566">
        <f t="shared" si="24"/>
        <v>0.85941790225148551</v>
      </c>
    </row>
    <row r="1567" spans="1:3" x14ac:dyDescent="0.3">
      <c r="A1567" s="2">
        <v>34.277682542800811</v>
      </c>
      <c r="B1567">
        <v>31.079361438751182</v>
      </c>
      <c r="C1567">
        <f t="shared" si="24"/>
        <v>0.8599670510708155</v>
      </c>
    </row>
    <row r="1568" spans="1:3" x14ac:dyDescent="0.3">
      <c r="A1568" s="2">
        <v>34.283586978912275</v>
      </c>
      <c r="B1568">
        <v>31.094148397445675</v>
      </c>
      <c r="C1568">
        <f t="shared" si="24"/>
        <v>0.86051619989014549</v>
      </c>
    </row>
    <row r="1569" spans="1:3" x14ac:dyDescent="0.3">
      <c r="A1569" s="2">
        <v>34.302856683731065</v>
      </c>
      <c r="B1569">
        <v>31.188837289810134</v>
      </c>
      <c r="C1569">
        <f t="shared" si="24"/>
        <v>0.86106534870947549</v>
      </c>
    </row>
    <row r="1570" spans="1:3" x14ac:dyDescent="0.3">
      <c r="A1570" s="2">
        <v>34.314292430877671</v>
      </c>
      <c r="B1570">
        <v>31.195637941360427</v>
      </c>
      <c r="C1570">
        <f t="shared" si="24"/>
        <v>0.86161449752880548</v>
      </c>
    </row>
    <row r="1571" spans="1:3" x14ac:dyDescent="0.3">
      <c r="A1571" s="2">
        <v>34.318227052688513</v>
      </c>
      <c r="B1571">
        <v>31.239227533340401</v>
      </c>
      <c r="C1571">
        <f t="shared" si="24"/>
        <v>0.86216364634813547</v>
      </c>
    </row>
    <row r="1572" spans="1:3" x14ac:dyDescent="0.3">
      <c r="A1572" s="2">
        <v>34.346276760101262</v>
      </c>
      <c r="B1572">
        <v>31.244436979293774</v>
      </c>
      <c r="C1572">
        <f t="shared" si="24"/>
        <v>0.86271279516746546</v>
      </c>
    </row>
    <row r="1573" spans="1:3" x14ac:dyDescent="0.3">
      <c r="A1573" s="2">
        <v>34.364273786544771</v>
      </c>
      <c r="B1573">
        <v>31.283742904663058</v>
      </c>
      <c r="C1573">
        <f t="shared" si="24"/>
        <v>0.86326194398679545</v>
      </c>
    </row>
    <row r="1574" spans="1:3" x14ac:dyDescent="0.3">
      <c r="A1574" s="2">
        <v>34.36543464660636</v>
      </c>
      <c r="B1574">
        <v>31.29653501510613</v>
      </c>
      <c r="C1574">
        <f t="shared" si="24"/>
        <v>0.86381109280612545</v>
      </c>
    </row>
    <row r="1575" spans="1:3" x14ac:dyDescent="0.3">
      <c r="A1575" s="2">
        <v>34.453291416168156</v>
      </c>
      <c r="B1575">
        <v>31.297138690948447</v>
      </c>
      <c r="C1575">
        <f t="shared" si="24"/>
        <v>0.86436024162545544</v>
      </c>
    </row>
    <row r="1576" spans="1:3" x14ac:dyDescent="0.3">
      <c r="A1576" s="2">
        <v>34.498308181762638</v>
      </c>
      <c r="B1576">
        <v>31.317403793334957</v>
      </c>
      <c r="C1576">
        <f t="shared" si="24"/>
        <v>0.86490939044478543</v>
      </c>
    </row>
    <row r="1577" spans="1:3" x14ac:dyDescent="0.3">
      <c r="A1577" s="2">
        <v>34.513565778732229</v>
      </c>
      <c r="B1577">
        <v>31.318331956863364</v>
      </c>
      <c r="C1577">
        <f t="shared" si="24"/>
        <v>0.86545853926411542</v>
      </c>
    </row>
    <row r="1578" spans="1:3" x14ac:dyDescent="0.3">
      <c r="A1578" s="2">
        <v>34.542270660400298</v>
      </c>
      <c r="B1578">
        <v>31.325430393218994</v>
      </c>
      <c r="C1578">
        <f t="shared" si="24"/>
        <v>0.86600768808344541</v>
      </c>
    </row>
    <row r="1579" spans="1:3" x14ac:dyDescent="0.3">
      <c r="A1579" s="2">
        <v>34.567531108856151</v>
      </c>
      <c r="B1579">
        <v>31.366883039474448</v>
      </c>
      <c r="C1579">
        <f t="shared" si="24"/>
        <v>0.86655683690277541</v>
      </c>
    </row>
    <row r="1580" spans="1:3" x14ac:dyDescent="0.3">
      <c r="A1580" s="2">
        <v>34.571757316589341</v>
      </c>
      <c r="B1580">
        <v>31.378464460372847</v>
      </c>
      <c r="C1580">
        <f t="shared" si="24"/>
        <v>0.8671059857221054</v>
      </c>
    </row>
    <row r="1581" spans="1:3" x14ac:dyDescent="0.3">
      <c r="A1581" s="2">
        <v>34.603454589843736</v>
      </c>
      <c r="B1581">
        <v>31.389606714248565</v>
      </c>
      <c r="C1581">
        <f t="shared" si="24"/>
        <v>0.86765513454143539</v>
      </c>
    </row>
    <row r="1582" spans="1:3" x14ac:dyDescent="0.3">
      <c r="A1582" s="2">
        <v>34.607772588729844</v>
      </c>
      <c r="B1582">
        <v>31.462535381317132</v>
      </c>
      <c r="C1582">
        <f t="shared" si="24"/>
        <v>0.86820428336076538</v>
      </c>
    </row>
    <row r="1583" spans="1:3" x14ac:dyDescent="0.3">
      <c r="A1583" s="2">
        <v>34.628295898437472</v>
      </c>
      <c r="B1583">
        <v>31.489278793334869</v>
      </c>
      <c r="C1583">
        <f t="shared" si="24"/>
        <v>0.86875343218009538</v>
      </c>
    </row>
    <row r="1584" spans="1:3" x14ac:dyDescent="0.3">
      <c r="A1584" s="2">
        <v>34.640139102935791</v>
      </c>
      <c r="B1584">
        <v>31.496761083602824</v>
      </c>
      <c r="C1584">
        <f t="shared" si="24"/>
        <v>0.86930258099942537</v>
      </c>
    </row>
    <row r="1585" spans="1:3" x14ac:dyDescent="0.3">
      <c r="A1585" s="2">
        <v>34.641284942626903</v>
      </c>
      <c r="B1585">
        <v>31.546014308929411</v>
      </c>
      <c r="C1585">
        <f t="shared" si="24"/>
        <v>0.86985172981875536</v>
      </c>
    </row>
    <row r="1586" spans="1:3" x14ac:dyDescent="0.3">
      <c r="A1586" s="2">
        <v>34.64825510978698</v>
      </c>
      <c r="B1586">
        <v>31.6246626377105</v>
      </c>
      <c r="C1586">
        <f t="shared" si="24"/>
        <v>0.87040087863808535</v>
      </c>
    </row>
    <row r="1587" spans="1:3" x14ac:dyDescent="0.3">
      <c r="A1587" s="2">
        <v>34.742432355880695</v>
      </c>
      <c r="B1587">
        <v>31.637507438659668</v>
      </c>
      <c r="C1587">
        <f t="shared" si="24"/>
        <v>0.87095002745741534</v>
      </c>
    </row>
    <row r="1588" spans="1:3" x14ac:dyDescent="0.3">
      <c r="A1588" s="2">
        <v>34.753145933151153</v>
      </c>
      <c r="B1588">
        <v>31.642656564712464</v>
      </c>
      <c r="C1588">
        <f t="shared" si="24"/>
        <v>0.87149917627674534</v>
      </c>
    </row>
    <row r="1589" spans="1:3" x14ac:dyDescent="0.3">
      <c r="A1589" s="2">
        <v>34.825035333633387</v>
      </c>
      <c r="B1589">
        <v>31.714826822280799</v>
      </c>
      <c r="C1589">
        <f t="shared" si="24"/>
        <v>0.87204832509607533</v>
      </c>
    </row>
    <row r="1590" spans="1:3" x14ac:dyDescent="0.3">
      <c r="A1590" s="2">
        <v>34.875425577163668</v>
      </c>
      <c r="B1590">
        <v>31.724020481109619</v>
      </c>
      <c r="C1590">
        <f t="shared" si="24"/>
        <v>0.87259747391540532</v>
      </c>
    </row>
    <row r="1591" spans="1:3" x14ac:dyDescent="0.3">
      <c r="A1591" s="2">
        <v>34.902323961257892</v>
      </c>
      <c r="B1591">
        <v>31.764704227447456</v>
      </c>
      <c r="C1591">
        <f t="shared" si="24"/>
        <v>0.87314662273473531</v>
      </c>
    </row>
    <row r="1592" spans="1:3" x14ac:dyDescent="0.3">
      <c r="A1592" s="2">
        <v>34.934698820114043</v>
      </c>
      <c r="B1592">
        <v>31.777341365814209</v>
      </c>
      <c r="C1592">
        <f t="shared" si="24"/>
        <v>0.8736957715540653</v>
      </c>
    </row>
    <row r="1593" spans="1:3" x14ac:dyDescent="0.3">
      <c r="A1593" s="2">
        <v>34.936311960220273</v>
      </c>
      <c r="B1593">
        <v>31.787991762161237</v>
      </c>
      <c r="C1593">
        <f t="shared" si="24"/>
        <v>0.8742449203733953</v>
      </c>
    </row>
    <row r="1594" spans="1:3" x14ac:dyDescent="0.3">
      <c r="A1594" s="2">
        <v>34.949794769287095</v>
      </c>
      <c r="B1594">
        <v>31.843809604644743</v>
      </c>
      <c r="C1594">
        <f t="shared" si="24"/>
        <v>0.87479406919272529</v>
      </c>
    </row>
    <row r="1595" spans="1:3" x14ac:dyDescent="0.3">
      <c r="A1595" s="2">
        <v>35.032550811767486</v>
      </c>
      <c r="B1595">
        <v>31.917836189269988</v>
      </c>
      <c r="C1595">
        <f t="shared" si="24"/>
        <v>0.87534321801205528</v>
      </c>
    </row>
    <row r="1596" spans="1:3" x14ac:dyDescent="0.3">
      <c r="A1596" s="2">
        <v>35.035445690155029</v>
      </c>
      <c r="B1596">
        <v>31.923330307006747</v>
      </c>
      <c r="C1596">
        <f t="shared" si="24"/>
        <v>0.87589236683138527</v>
      </c>
    </row>
    <row r="1597" spans="1:3" x14ac:dyDescent="0.3">
      <c r="A1597" s="2">
        <v>35.077378273010247</v>
      </c>
      <c r="B1597">
        <v>31.924790143966593</v>
      </c>
      <c r="C1597">
        <f t="shared" si="24"/>
        <v>0.87644151565071526</v>
      </c>
    </row>
    <row r="1598" spans="1:3" x14ac:dyDescent="0.3">
      <c r="A1598" s="2">
        <v>35.101469516754072</v>
      </c>
      <c r="B1598">
        <v>31.928875684738124</v>
      </c>
      <c r="C1598">
        <f t="shared" si="24"/>
        <v>0.87699066447004526</v>
      </c>
    </row>
    <row r="1599" spans="1:3" x14ac:dyDescent="0.3">
      <c r="A1599" s="2">
        <v>35.264569997787397</v>
      </c>
      <c r="B1599">
        <v>31.951938152313151</v>
      </c>
      <c r="C1599">
        <f t="shared" si="24"/>
        <v>0.87753981328937525</v>
      </c>
    </row>
    <row r="1600" spans="1:3" x14ac:dyDescent="0.3">
      <c r="A1600" s="2">
        <v>35.296713113784783</v>
      </c>
      <c r="B1600">
        <v>31.954284191131574</v>
      </c>
      <c r="C1600">
        <f t="shared" si="24"/>
        <v>0.87808896210870524</v>
      </c>
    </row>
    <row r="1601" spans="1:3" x14ac:dyDescent="0.3">
      <c r="A1601" s="2">
        <v>35.376074314117339</v>
      </c>
      <c r="B1601">
        <v>31.971347093582068</v>
      </c>
      <c r="C1601">
        <f t="shared" si="24"/>
        <v>0.87863811092803523</v>
      </c>
    </row>
    <row r="1602" spans="1:3" x14ac:dyDescent="0.3">
      <c r="A1602" s="2">
        <v>35.382515430450354</v>
      </c>
      <c r="B1602">
        <v>32.014256000518706</v>
      </c>
      <c r="C1602">
        <f t="shared" si="24"/>
        <v>0.87918725974736522</v>
      </c>
    </row>
    <row r="1603" spans="1:3" x14ac:dyDescent="0.3">
      <c r="A1603" s="2">
        <v>35.414237260818446</v>
      </c>
      <c r="B1603">
        <v>32.046854019165011</v>
      </c>
      <c r="C1603">
        <f t="shared" si="24"/>
        <v>0.87973640856669522</v>
      </c>
    </row>
    <row r="1604" spans="1:3" x14ac:dyDescent="0.3">
      <c r="A1604" s="2">
        <v>35.513742446899336</v>
      </c>
      <c r="B1604">
        <v>32.081072807311976</v>
      </c>
      <c r="C1604">
        <f t="shared" ref="C1604:C1667" si="25">(1/1821)+C1603</f>
        <v>0.88028555738602521</v>
      </c>
    </row>
    <row r="1605" spans="1:3" x14ac:dyDescent="0.3">
      <c r="A1605" s="2">
        <v>35.51998281478879</v>
      </c>
      <c r="B1605">
        <v>32.114372491836512</v>
      </c>
      <c r="C1605">
        <f t="shared" si="25"/>
        <v>0.8808347062053552</v>
      </c>
    </row>
    <row r="1606" spans="1:3" x14ac:dyDescent="0.3">
      <c r="A1606" s="2">
        <v>35.542960643768218</v>
      </c>
      <c r="B1606">
        <v>32.121864080429027</v>
      </c>
      <c r="C1606">
        <f t="shared" si="25"/>
        <v>0.88138385502468519</v>
      </c>
    </row>
    <row r="1607" spans="1:3" x14ac:dyDescent="0.3">
      <c r="A1607" s="2">
        <v>35.581326484680176</v>
      </c>
      <c r="B1607">
        <v>32.179468631744328</v>
      </c>
      <c r="C1607">
        <f t="shared" si="25"/>
        <v>0.88193300384401518</v>
      </c>
    </row>
    <row r="1608" spans="1:3" x14ac:dyDescent="0.3">
      <c r="A1608" s="2">
        <v>35.595248460769604</v>
      </c>
      <c r="B1608">
        <v>32.211517095565775</v>
      </c>
      <c r="C1608">
        <f t="shared" si="25"/>
        <v>0.88248215266334518</v>
      </c>
    </row>
    <row r="1609" spans="1:3" x14ac:dyDescent="0.3">
      <c r="A1609" s="2">
        <v>35.603821039199751</v>
      </c>
      <c r="B1609">
        <v>32.242212057113584</v>
      </c>
      <c r="C1609">
        <f t="shared" si="25"/>
        <v>0.88303130148267517</v>
      </c>
    </row>
    <row r="1610" spans="1:3" x14ac:dyDescent="0.3">
      <c r="A1610" s="2">
        <v>35.62306404113766</v>
      </c>
      <c r="B1610">
        <v>32.24329972267148</v>
      </c>
      <c r="C1610">
        <f t="shared" si="25"/>
        <v>0.88358045030200516</v>
      </c>
    </row>
    <row r="1611" spans="1:3" x14ac:dyDescent="0.3">
      <c r="A1611" s="2">
        <v>35.645868062972951</v>
      </c>
      <c r="B1611">
        <v>32.244863033294607</v>
      </c>
      <c r="C1611">
        <f t="shared" si="25"/>
        <v>0.88412959912133515</v>
      </c>
    </row>
    <row r="1612" spans="1:3" x14ac:dyDescent="0.3">
      <c r="A1612" s="2">
        <v>35.676593303680392</v>
      </c>
      <c r="B1612">
        <v>32.255425453185964</v>
      </c>
      <c r="C1612">
        <f t="shared" si="25"/>
        <v>0.88467874794066514</v>
      </c>
    </row>
    <row r="1613" spans="1:3" x14ac:dyDescent="0.3">
      <c r="A1613" s="2">
        <v>35.716662645339937</v>
      </c>
      <c r="B1613">
        <v>32.257991313934255</v>
      </c>
      <c r="C1613">
        <f t="shared" si="25"/>
        <v>0.88522789675999514</v>
      </c>
    </row>
    <row r="1614" spans="1:3" x14ac:dyDescent="0.3">
      <c r="A1614" s="2">
        <v>35.743316411972025</v>
      </c>
      <c r="B1614">
        <v>32.294917345046947</v>
      </c>
      <c r="C1614">
        <f t="shared" si="25"/>
        <v>0.88577704557932513</v>
      </c>
    </row>
    <row r="1615" spans="1:3" x14ac:dyDescent="0.3">
      <c r="A1615" s="2">
        <v>35.80871391296381</v>
      </c>
      <c r="B1615">
        <v>32.310002088546682</v>
      </c>
      <c r="C1615">
        <f t="shared" si="25"/>
        <v>0.88632619439865512</v>
      </c>
    </row>
    <row r="1616" spans="1:3" x14ac:dyDescent="0.3">
      <c r="A1616" s="2">
        <v>35.865853786468506</v>
      </c>
      <c r="B1616">
        <v>32.325457572936969</v>
      </c>
      <c r="C1616">
        <f t="shared" si="25"/>
        <v>0.88687534321798511</v>
      </c>
    </row>
    <row r="1617" spans="1:3" x14ac:dyDescent="0.3">
      <c r="A1617" s="2">
        <v>35.888776302337575</v>
      </c>
      <c r="B1617">
        <v>32.37150430679317</v>
      </c>
      <c r="C1617">
        <f t="shared" si="25"/>
        <v>0.8874244920373151</v>
      </c>
    </row>
    <row r="1618" spans="1:3" x14ac:dyDescent="0.3">
      <c r="A1618" s="2">
        <v>36.000006198882993</v>
      </c>
      <c r="B1618">
        <v>32.396135568618689</v>
      </c>
      <c r="C1618">
        <f t="shared" si="25"/>
        <v>0.8879736408566451</v>
      </c>
    </row>
    <row r="1619" spans="1:3" x14ac:dyDescent="0.3">
      <c r="A1619" s="2">
        <v>36.079104661941457</v>
      </c>
      <c r="B1619">
        <v>32.431031227111802</v>
      </c>
      <c r="C1619">
        <f t="shared" si="25"/>
        <v>0.88852278967597509</v>
      </c>
    </row>
    <row r="1620" spans="1:3" x14ac:dyDescent="0.3">
      <c r="A1620" s="2">
        <v>36.127671003341675</v>
      </c>
      <c r="B1620">
        <v>32.443365097045842</v>
      </c>
      <c r="C1620">
        <f t="shared" si="25"/>
        <v>0.88907193849530508</v>
      </c>
    </row>
    <row r="1621" spans="1:3" x14ac:dyDescent="0.3">
      <c r="A1621" s="2">
        <v>36.191349506378096</v>
      </c>
      <c r="B1621">
        <v>32.465569972991908</v>
      </c>
      <c r="C1621">
        <f t="shared" si="25"/>
        <v>0.88962108731463507</v>
      </c>
    </row>
    <row r="1622" spans="1:3" x14ac:dyDescent="0.3">
      <c r="A1622" s="2">
        <v>36.215675354003821</v>
      </c>
      <c r="B1622">
        <v>32.518381834030137</v>
      </c>
      <c r="C1622">
        <f t="shared" si="25"/>
        <v>0.89017023613396506</v>
      </c>
    </row>
    <row r="1623" spans="1:3" x14ac:dyDescent="0.3">
      <c r="A1623" s="2">
        <v>36.238160133361731</v>
      </c>
      <c r="B1623">
        <v>32.647663116455078</v>
      </c>
      <c r="C1623">
        <f t="shared" si="25"/>
        <v>0.89071938495329506</v>
      </c>
    </row>
    <row r="1624" spans="1:3" x14ac:dyDescent="0.3">
      <c r="A1624" s="2">
        <v>36.244266271591172</v>
      </c>
      <c r="B1624">
        <v>32.656177997589012</v>
      </c>
      <c r="C1624">
        <f t="shared" si="25"/>
        <v>0.89126853377262505</v>
      </c>
    </row>
    <row r="1625" spans="1:3" x14ac:dyDescent="0.3">
      <c r="A1625" s="2">
        <v>36.324049472808788</v>
      </c>
      <c r="B1625">
        <v>32.66296505928031</v>
      </c>
      <c r="C1625">
        <f t="shared" si="25"/>
        <v>0.89181768259195504</v>
      </c>
    </row>
    <row r="1626" spans="1:3" x14ac:dyDescent="0.3">
      <c r="A1626" s="2">
        <v>36.405195474624541</v>
      </c>
      <c r="B1626">
        <v>32.691743135452235</v>
      </c>
      <c r="C1626">
        <f t="shared" si="25"/>
        <v>0.89236683141128503</v>
      </c>
    </row>
    <row r="1627" spans="1:3" x14ac:dyDescent="0.3">
      <c r="A1627" s="2">
        <v>36.409460067748945</v>
      </c>
      <c r="B1627">
        <v>32.707227945327666</v>
      </c>
      <c r="C1627">
        <f t="shared" si="25"/>
        <v>0.89291598023061503</v>
      </c>
    </row>
    <row r="1628" spans="1:3" x14ac:dyDescent="0.3">
      <c r="A1628" s="2">
        <v>36.488252162933264</v>
      </c>
      <c r="B1628">
        <v>32.720925331115644</v>
      </c>
      <c r="C1628">
        <f t="shared" si="25"/>
        <v>0.89346512904994502</v>
      </c>
    </row>
    <row r="1629" spans="1:3" x14ac:dyDescent="0.3">
      <c r="A1629" s="2">
        <v>36.534599542617727</v>
      </c>
      <c r="B1629">
        <v>32.782427787780676</v>
      </c>
      <c r="C1629">
        <f t="shared" si="25"/>
        <v>0.89401427786927501</v>
      </c>
    </row>
    <row r="1630" spans="1:3" x14ac:dyDescent="0.3">
      <c r="A1630" s="2">
        <v>36.551227331161456</v>
      </c>
      <c r="B1630">
        <v>32.819999456405633</v>
      </c>
      <c r="C1630">
        <f t="shared" si="25"/>
        <v>0.894563426688605</v>
      </c>
    </row>
    <row r="1631" spans="1:3" x14ac:dyDescent="0.3">
      <c r="A1631" s="2">
        <v>36.557493209838817</v>
      </c>
      <c r="B1631">
        <v>32.824589967727611</v>
      </c>
      <c r="C1631">
        <f t="shared" si="25"/>
        <v>0.89511257550793499</v>
      </c>
    </row>
    <row r="1632" spans="1:3" x14ac:dyDescent="0.3">
      <c r="A1632" s="2">
        <v>36.613388299941988</v>
      </c>
      <c r="B1632">
        <v>32.879991769790621</v>
      </c>
      <c r="C1632">
        <f t="shared" si="25"/>
        <v>0.89566172432726499</v>
      </c>
    </row>
    <row r="1633" spans="1:3" x14ac:dyDescent="0.3">
      <c r="A1633" s="2">
        <v>36.649420976638709</v>
      </c>
      <c r="B1633">
        <v>32.8818612098693</v>
      </c>
      <c r="C1633">
        <f t="shared" si="25"/>
        <v>0.89621087314659498</v>
      </c>
    </row>
    <row r="1634" spans="1:3" x14ac:dyDescent="0.3">
      <c r="A1634" s="2">
        <v>36.673987388610797</v>
      </c>
      <c r="B1634">
        <v>32.882144689559937</v>
      </c>
      <c r="C1634">
        <f t="shared" si="25"/>
        <v>0.89676002196592497</v>
      </c>
    </row>
    <row r="1635" spans="1:3" x14ac:dyDescent="0.3">
      <c r="A1635" s="2">
        <v>36.676603078842135</v>
      </c>
      <c r="B1635">
        <v>32.883998870849524</v>
      </c>
      <c r="C1635">
        <f t="shared" si="25"/>
        <v>0.89730917078525496</v>
      </c>
    </row>
    <row r="1636" spans="1:3" x14ac:dyDescent="0.3">
      <c r="A1636" s="2">
        <v>36.68113732337946</v>
      </c>
      <c r="B1636">
        <v>32.926851987838717</v>
      </c>
      <c r="C1636">
        <f t="shared" si="25"/>
        <v>0.89785831960458495</v>
      </c>
    </row>
    <row r="1637" spans="1:3" x14ac:dyDescent="0.3">
      <c r="A1637" s="2">
        <v>36.762104749679494</v>
      </c>
      <c r="B1637">
        <v>32.943469285964959</v>
      </c>
      <c r="C1637">
        <f t="shared" si="25"/>
        <v>0.89840746842391495</v>
      </c>
    </row>
    <row r="1638" spans="1:3" x14ac:dyDescent="0.3">
      <c r="A1638" s="2">
        <v>36.783560037612908</v>
      </c>
      <c r="B1638">
        <v>32.962589025497351</v>
      </c>
      <c r="C1638">
        <f t="shared" si="25"/>
        <v>0.89895661724324494</v>
      </c>
    </row>
    <row r="1639" spans="1:3" x14ac:dyDescent="0.3">
      <c r="A1639" s="2">
        <v>36.849862813949578</v>
      </c>
      <c r="B1639">
        <v>32.979045152664156</v>
      </c>
      <c r="C1639">
        <f t="shared" si="25"/>
        <v>0.89950576606257493</v>
      </c>
    </row>
    <row r="1640" spans="1:3" x14ac:dyDescent="0.3">
      <c r="A1640" s="2">
        <v>36.853388309478738</v>
      </c>
      <c r="B1640">
        <v>32.992774486541734</v>
      </c>
      <c r="C1640">
        <f t="shared" si="25"/>
        <v>0.90005491488190492</v>
      </c>
    </row>
    <row r="1641" spans="1:3" x14ac:dyDescent="0.3">
      <c r="A1641" s="2">
        <v>36.86665844917291</v>
      </c>
      <c r="B1641">
        <v>32.999649286270063</v>
      </c>
      <c r="C1641">
        <f t="shared" si="25"/>
        <v>0.90060406370123491</v>
      </c>
    </row>
    <row r="1642" spans="1:3" x14ac:dyDescent="0.3">
      <c r="A1642" s="2">
        <v>36.945868015289271</v>
      </c>
      <c r="B1642">
        <v>33.049538612365701</v>
      </c>
      <c r="C1642">
        <f t="shared" si="25"/>
        <v>0.90115321252056491</v>
      </c>
    </row>
    <row r="1643" spans="1:3" x14ac:dyDescent="0.3">
      <c r="A1643" s="2">
        <v>37.02936458587638</v>
      </c>
      <c r="B1643">
        <v>33.056380033492943</v>
      </c>
      <c r="C1643">
        <f t="shared" si="25"/>
        <v>0.9017023613398949</v>
      </c>
    </row>
    <row r="1644" spans="1:3" x14ac:dyDescent="0.3">
      <c r="A1644" s="2">
        <v>37.082734584808257</v>
      </c>
      <c r="B1644">
        <v>33.119867563247645</v>
      </c>
      <c r="C1644">
        <f t="shared" si="25"/>
        <v>0.90225151015922489</v>
      </c>
    </row>
    <row r="1645" spans="1:3" x14ac:dyDescent="0.3">
      <c r="A1645" s="2">
        <v>37.118776559829648</v>
      </c>
      <c r="B1645">
        <v>33.144195556640611</v>
      </c>
      <c r="C1645">
        <f t="shared" si="25"/>
        <v>0.90280065897855488</v>
      </c>
    </row>
    <row r="1646" spans="1:3" x14ac:dyDescent="0.3">
      <c r="A1646" s="2">
        <v>37.134172439575188</v>
      </c>
      <c r="B1646">
        <v>33.206264972686732</v>
      </c>
      <c r="C1646">
        <f t="shared" si="25"/>
        <v>0.90334980779788487</v>
      </c>
    </row>
    <row r="1647" spans="1:3" x14ac:dyDescent="0.3">
      <c r="A1647" s="2">
        <v>37.135779619216855</v>
      </c>
      <c r="B1647">
        <v>33.208995342254603</v>
      </c>
      <c r="C1647">
        <f t="shared" si="25"/>
        <v>0.90389895661721487</v>
      </c>
    </row>
    <row r="1648" spans="1:3" x14ac:dyDescent="0.3">
      <c r="A1648" s="2">
        <v>37.151075601577681</v>
      </c>
      <c r="B1648">
        <v>33.219129800796466</v>
      </c>
      <c r="C1648">
        <f t="shared" si="25"/>
        <v>0.90444810543654486</v>
      </c>
    </row>
    <row r="1649" spans="1:3" x14ac:dyDescent="0.3">
      <c r="A1649" s="2">
        <v>37.162322044372488</v>
      </c>
      <c r="B1649">
        <v>33.322544336318948</v>
      </c>
      <c r="C1649">
        <f t="shared" si="25"/>
        <v>0.90499725425587485</v>
      </c>
    </row>
    <row r="1650" spans="1:3" x14ac:dyDescent="0.3">
      <c r="A1650" s="2">
        <v>37.170699834823523</v>
      </c>
      <c r="B1650">
        <v>33.350586652755645</v>
      </c>
      <c r="C1650">
        <f t="shared" si="25"/>
        <v>0.90554640307520484</v>
      </c>
    </row>
    <row r="1651" spans="1:3" x14ac:dyDescent="0.3">
      <c r="A1651" s="2">
        <v>37.191508531570349</v>
      </c>
      <c r="B1651">
        <v>33.351638078689518</v>
      </c>
      <c r="C1651">
        <f t="shared" si="25"/>
        <v>0.90609555189453483</v>
      </c>
    </row>
    <row r="1652" spans="1:3" x14ac:dyDescent="0.3">
      <c r="A1652" s="2">
        <v>37.192637681961017</v>
      </c>
      <c r="B1652">
        <v>33.416483640670755</v>
      </c>
      <c r="C1652">
        <f t="shared" si="25"/>
        <v>0.90664470071386483</v>
      </c>
    </row>
    <row r="1653" spans="1:3" x14ac:dyDescent="0.3">
      <c r="A1653" s="2">
        <v>37.266225576400664</v>
      </c>
      <c r="B1653">
        <v>33.434264183044391</v>
      </c>
      <c r="C1653">
        <f t="shared" si="25"/>
        <v>0.90719384953319482</v>
      </c>
    </row>
    <row r="1654" spans="1:3" x14ac:dyDescent="0.3">
      <c r="A1654" s="2">
        <v>37.358847379684384</v>
      </c>
      <c r="B1654">
        <v>33.451713562011655</v>
      </c>
      <c r="C1654">
        <f t="shared" si="25"/>
        <v>0.90774299835252481</v>
      </c>
    </row>
    <row r="1655" spans="1:3" x14ac:dyDescent="0.3">
      <c r="A1655" s="2">
        <v>37.467935323715118</v>
      </c>
      <c r="B1655">
        <v>33.47125196456907</v>
      </c>
      <c r="C1655">
        <f t="shared" si="25"/>
        <v>0.9082921471718548</v>
      </c>
    </row>
    <row r="1656" spans="1:3" x14ac:dyDescent="0.3">
      <c r="A1656" s="2">
        <v>37.468050718307403</v>
      </c>
      <c r="B1656">
        <v>33.566593885421661</v>
      </c>
      <c r="C1656">
        <f t="shared" si="25"/>
        <v>0.90884129599118479</v>
      </c>
    </row>
    <row r="1657" spans="1:3" x14ac:dyDescent="0.3">
      <c r="A1657" s="2">
        <v>37.498906850814734</v>
      </c>
      <c r="B1657">
        <v>33.584257602691622</v>
      </c>
      <c r="C1657">
        <f t="shared" si="25"/>
        <v>0.90939044481051479</v>
      </c>
    </row>
    <row r="1658" spans="1:3" x14ac:dyDescent="0.3">
      <c r="A1658" s="2">
        <v>37.52172517776485</v>
      </c>
      <c r="B1658">
        <v>33.603155136108327</v>
      </c>
      <c r="C1658">
        <f t="shared" si="25"/>
        <v>0.90993959362984478</v>
      </c>
    </row>
    <row r="1659" spans="1:3" x14ac:dyDescent="0.3">
      <c r="A1659" s="2">
        <v>37.555286407470696</v>
      </c>
      <c r="B1659">
        <v>33.619774580001824</v>
      </c>
      <c r="C1659">
        <f t="shared" si="25"/>
        <v>0.91048874244917477</v>
      </c>
    </row>
    <row r="1660" spans="1:3" x14ac:dyDescent="0.3">
      <c r="A1660" s="2">
        <v>37.619651556014972</v>
      </c>
      <c r="B1660">
        <v>33.642695665359483</v>
      </c>
      <c r="C1660">
        <f t="shared" si="25"/>
        <v>0.91103789126850476</v>
      </c>
    </row>
    <row r="1661" spans="1:3" x14ac:dyDescent="0.3">
      <c r="A1661" s="2">
        <v>37.620992422103882</v>
      </c>
      <c r="B1661">
        <v>33.683990478515604</v>
      </c>
      <c r="C1661">
        <f t="shared" si="25"/>
        <v>0.91158704008783475</v>
      </c>
    </row>
    <row r="1662" spans="1:3" x14ac:dyDescent="0.3">
      <c r="A1662" s="2">
        <v>37.658223867416375</v>
      </c>
      <c r="B1662">
        <v>33.717743635177527</v>
      </c>
      <c r="C1662">
        <f t="shared" si="25"/>
        <v>0.91213618890716475</v>
      </c>
    </row>
    <row r="1663" spans="1:3" x14ac:dyDescent="0.3">
      <c r="A1663" s="2">
        <v>37.690191984176614</v>
      </c>
      <c r="B1663">
        <v>33.738804101943934</v>
      </c>
      <c r="C1663">
        <f t="shared" si="25"/>
        <v>0.91268533772649474</v>
      </c>
    </row>
    <row r="1664" spans="1:3" x14ac:dyDescent="0.3">
      <c r="A1664" s="2">
        <v>37.759012937545776</v>
      </c>
      <c r="B1664">
        <v>33.77099657058713</v>
      </c>
      <c r="C1664">
        <f t="shared" si="25"/>
        <v>0.91323448654582473</v>
      </c>
    </row>
    <row r="1665" spans="1:3" x14ac:dyDescent="0.3">
      <c r="A1665" s="2">
        <v>37.786373138427734</v>
      </c>
      <c r="B1665">
        <v>33.803087711334207</v>
      </c>
      <c r="C1665">
        <f t="shared" si="25"/>
        <v>0.91378363536515472</v>
      </c>
    </row>
    <row r="1666" spans="1:3" x14ac:dyDescent="0.3">
      <c r="A1666" s="2">
        <v>37.787066221237161</v>
      </c>
      <c r="B1666">
        <v>33.880545139312694</v>
      </c>
      <c r="C1666">
        <f t="shared" si="25"/>
        <v>0.91433278418448471</v>
      </c>
    </row>
    <row r="1667" spans="1:3" x14ac:dyDescent="0.3">
      <c r="A1667" s="2">
        <v>37.889669179916346</v>
      </c>
      <c r="B1667">
        <v>33.919524431228602</v>
      </c>
      <c r="C1667">
        <f t="shared" si="25"/>
        <v>0.91488193300381471</v>
      </c>
    </row>
    <row r="1668" spans="1:3" x14ac:dyDescent="0.3">
      <c r="A1668" s="2">
        <v>37.917602062225249</v>
      </c>
      <c r="B1668">
        <v>33.926579475402804</v>
      </c>
      <c r="C1668">
        <f t="shared" ref="C1668:C1731" si="26">(1/1821)+C1667</f>
        <v>0.9154310818231447</v>
      </c>
    </row>
    <row r="1669" spans="1:3" x14ac:dyDescent="0.3">
      <c r="A1669" s="2">
        <v>38.026071310043243</v>
      </c>
      <c r="B1669">
        <v>33.970365047454749</v>
      </c>
      <c r="C1669">
        <f t="shared" si="26"/>
        <v>0.91598023064247469</v>
      </c>
    </row>
    <row r="1670" spans="1:3" x14ac:dyDescent="0.3">
      <c r="A1670" s="2">
        <v>38.031902790069552</v>
      </c>
      <c r="B1670">
        <v>33.984946727752629</v>
      </c>
      <c r="C1670">
        <f t="shared" si="26"/>
        <v>0.91652937946180468</v>
      </c>
    </row>
    <row r="1671" spans="1:3" x14ac:dyDescent="0.3">
      <c r="A1671" s="2">
        <v>38.075307846069258</v>
      </c>
      <c r="B1671">
        <v>34.03110003471371</v>
      </c>
      <c r="C1671">
        <f t="shared" si="26"/>
        <v>0.91707852828113468</v>
      </c>
    </row>
    <row r="1672" spans="1:3" x14ac:dyDescent="0.3">
      <c r="A1672" s="2">
        <v>38.090446710586519</v>
      </c>
      <c r="B1672">
        <v>34.146819591522132</v>
      </c>
      <c r="C1672">
        <f t="shared" si="26"/>
        <v>0.91762767710046467</v>
      </c>
    </row>
    <row r="1673" spans="1:3" x14ac:dyDescent="0.3">
      <c r="A1673" s="2">
        <v>38.128603219985898</v>
      </c>
      <c r="B1673">
        <v>34.185781002044592</v>
      </c>
      <c r="C1673">
        <f t="shared" si="26"/>
        <v>0.91817682591979466</v>
      </c>
    </row>
    <row r="1674" spans="1:3" x14ac:dyDescent="0.3">
      <c r="A1674" s="2">
        <v>38.147356748580883</v>
      </c>
      <c r="B1674">
        <v>34.228880167007446</v>
      </c>
      <c r="C1674">
        <f t="shared" si="26"/>
        <v>0.91872597473912465</v>
      </c>
    </row>
    <row r="1675" spans="1:3" x14ac:dyDescent="0.3">
      <c r="A1675" s="2">
        <v>38.258116722106926</v>
      </c>
      <c r="B1675">
        <v>34.240315437316866</v>
      </c>
      <c r="C1675">
        <f t="shared" si="26"/>
        <v>0.91927512355845464</v>
      </c>
    </row>
    <row r="1676" spans="1:3" x14ac:dyDescent="0.3">
      <c r="A1676" s="2">
        <v>38.266530036926184</v>
      </c>
      <c r="B1676">
        <v>34.267369270324693</v>
      </c>
      <c r="C1676">
        <f t="shared" si="26"/>
        <v>0.91982427237778464</v>
      </c>
    </row>
    <row r="1677" spans="1:3" x14ac:dyDescent="0.3">
      <c r="A1677" s="2">
        <v>38.318702459335299</v>
      </c>
      <c r="B1677">
        <v>34.282656192779505</v>
      </c>
      <c r="C1677">
        <f t="shared" si="26"/>
        <v>0.92037342119711463</v>
      </c>
    </row>
    <row r="1678" spans="1:3" x14ac:dyDescent="0.3">
      <c r="A1678" s="2">
        <v>38.365257978439267</v>
      </c>
      <c r="B1678">
        <v>34.391816377639756</v>
      </c>
      <c r="C1678">
        <f t="shared" si="26"/>
        <v>0.92092257001644462</v>
      </c>
    </row>
    <row r="1679" spans="1:3" x14ac:dyDescent="0.3">
      <c r="A1679" s="2">
        <v>38.485386371612492</v>
      </c>
      <c r="B1679">
        <v>34.405000686645415</v>
      </c>
      <c r="C1679">
        <f t="shared" si="26"/>
        <v>0.92147171883577461</v>
      </c>
    </row>
    <row r="1680" spans="1:3" x14ac:dyDescent="0.3">
      <c r="A1680" s="2">
        <v>38.530630350112915</v>
      </c>
      <c r="B1680">
        <v>34.409092187881463</v>
      </c>
      <c r="C1680">
        <f t="shared" si="26"/>
        <v>0.9220208676551046</v>
      </c>
    </row>
    <row r="1681" spans="1:3" x14ac:dyDescent="0.3">
      <c r="A1681" s="2">
        <v>38.56861877441397</v>
      </c>
      <c r="B1681">
        <v>34.437903165817232</v>
      </c>
      <c r="C1681">
        <f t="shared" si="26"/>
        <v>0.9225700164744346</v>
      </c>
    </row>
    <row r="1682" spans="1:3" x14ac:dyDescent="0.3">
      <c r="A1682" s="2">
        <v>38.591407299041713</v>
      </c>
      <c r="B1682">
        <v>34.483275413513184</v>
      </c>
      <c r="C1682">
        <f t="shared" si="26"/>
        <v>0.92311916529376459</v>
      </c>
    </row>
    <row r="1683" spans="1:3" x14ac:dyDescent="0.3">
      <c r="A1683" s="2">
        <v>38.595581531524616</v>
      </c>
      <c r="B1683">
        <v>34.586570501327458</v>
      </c>
      <c r="C1683">
        <f t="shared" si="26"/>
        <v>0.92366831411309458</v>
      </c>
    </row>
    <row r="1684" spans="1:3" x14ac:dyDescent="0.3">
      <c r="A1684" s="2">
        <v>38.767778158187824</v>
      </c>
      <c r="B1684">
        <v>34.610227584838782</v>
      </c>
      <c r="C1684">
        <f t="shared" si="26"/>
        <v>0.92421746293242457</v>
      </c>
    </row>
    <row r="1685" spans="1:3" x14ac:dyDescent="0.3">
      <c r="A1685" s="2">
        <v>38.782289266586254</v>
      </c>
      <c r="B1685">
        <v>34.611028671264648</v>
      </c>
      <c r="C1685">
        <f t="shared" si="26"/>
        <v>0.92476661175175456</v>
      </c>
    </row>
    <row r="1686" spans="1:3" x14ac:dyDescent="0.3">
      <c r="A1686" s="2">
        <v>38.829969406127852</v>
      </c>
      <c r="B1686">
        <v>34.647924423217709</v>
      </c>
      <c r="C1686">
        <f t="shared" si="26"/>
        <v>0.92531576057108456</v>
      </c>
    </row>
    <row r="1687" spans="1:3" x14ac:dyDescent="0.3">
      <c r="A1687" s="2">
        <v>38.851570844650261</v>
      </c>
      <c r="B1687">
        <v>34.66202378273006</v>
      </c>
      <c r="C1687">
        <f t="shared" si="26"/>
        <v>0.92586490939041455</v>
      </c>
    </row>
    <row r="1688" spans="1:3" x14ac:dyDescent="0.3">
      <c r="A1688" s="2">
        <v>38.881142854690523</v>
      </c>
      <c r="B1688">
        <v>34.692342758178661</v>
      </c>
      <c r="C1688">
        <f t="shared" si="26"/>
        <v>0.92641405820974454</v>
      </c>
    </row>
    <row r="1689" spans="1:3" x14ac:dyDescent="0.3">
      <c r="A1689" s="2">
        <v>38.906852006912153</v>
      </c>
      <c r="B1689">
        <v>34.695879697799668</v>
      </c>
      <c r="C1689">
        <f t="shared" si="26"/>
        <v>0.92696320702907453</v>
      </c>
    </row>
    <row r="1690" spans="1:3" x14ac:dyDescent="0.3">
      <c r="A1690" s="2">
        <v>38.980728626251206</v>
      </c>
      <c r="B1690">
        <v>34.713226318359325</v>
      </c>
      <c r="C1690">
        <f t="shared" si="26"/>
        <v>0.92751235584840452</v>
      </c>
    </row>
    <row r="1691" spans="1:3" x14ac:dyDescent="0.3">
      <c r="A1691" s="2">
        <v>38.998586177825914</v>
      </c>
      <c r="B1691">
        <v>34.721728086471508</v>
      </c>
      <c r="C1691">
        <f t="shared" si="26"/>
        <v>0.92806150466773452</v>
      </c>
    </row>
    <row r="1692" spans="1:3" x14ac:dyDescent="0.3">
      <c r="A1692" s="2">
        <v>39.01914358139031</v>
      </c>
      <c r="B1692">
        <v>34.813245534896772</v>
      </c>
      <c r="C1692">
        <f t="shared" si="26"/>
        <v>0.92861065348706451</v>
      </c>
    </row>
    <row r="1693" spans="1:3" x14ac:dyDescent="0.3">
      <c r="A1693" s="2">
        <v>39.030851602554229</v>
      </c>
      <c r="B1693">
        <v>34.883600473403909</v>
      </c>
      <c r="C1693">
        <f t="shared" si="26"/>
        <v>0.9291598023063945</v>
      </c>
    </row>
    <row r="1694" spans="1:3" x14ac:dyDescent="0.3">
      <c r="A1694" s="2">
        <v>39.033438920974653</v>
      </c>
      <c r="B1694">
        <v>34.963001728057804</v>
      </c>
      <c r="C1694">
        <f t="shared" si="26"/>
        <v>0.92970895112572449</v>
      </c>
    </row>
    <row r="1695" spans="1:3" x14ac:dyDescent="0.3">
      <c r="A1695" s="2">
        <v>39.098652839660566</v>
      </c>
      <c r="B1695">
        <v>35.013454198837209</v>
      </c>
      <c r="C1695">
        <f t="shared" si="26"/>
        <v>0.93025809994505448</v>
      </c>
    </row>
    <row r="1696" spans="1:3" x14ac:dyDescent="0.3">
      <c r="A1696" s="2">
        <v>39.244279861450195</v>
      </c>
      <c r="B1696">
        <v>35.115374088287354</v>
      </c>
      <c r="C1696">
        <f t="shared" si="26"/>
        <v>0.93080724876438448</v>
      </c>
    </row>
    <row r="1697" spans="1:3" x14ac:dyDescent="0.3">
      <c r="A1697" s="2">
        <v>39.259058713912928</v>
      </c>
      <c r="B1697">
        <v>35.331895351409905</v>
      </c>
      <c r="C1697">
        <f t="shared" si="26"/>
        <v>0.93135639758371447</v>
      </c>
    </row>
    <row r="1698" spans="1:3" x14ac:dyDescent="0.3">
      <c r="A1698" s="2">
        <v>39.260581970214766</v>
      </c>
      <c r="B1698">
        <v>35.451107978820723</v>
      </c>
      <c r="C1698">
        <f t="shared" si="26"/>
        <v>0.93190554640304446</v>
      </c>
    </row>
    <row r="1699" spans="1:3" x14ac:dyDescent="0.3">
      <c r="A1699" s="2">
        <v>39.346082448959308</v>
      </c>
      <c r="B1699">
        <v>35.524005174636763</v>
      </c>
      <c r="C1699">
        <f t="shared" si="26"/>
        <v>0.93245469522237445</v>
      </c>
    </row>
    <row r="1700" spans="1:3" x14ac:dyDescent="0.3">
      <c r="A1700" s="2">
        <v>39.347855091094935</v>
      </c>
      <c r="B1700">
        <v>35.597889423370312</v>
      </c>
      <c r="C1700">
        <f t="shared" si="26"/>
        <v>0.93300384404170444</v>
      </c>
    </row>
    <row r="1701" spans="1:3" x14ac:dyDescent="0.3">
      <c r="A1701" s="2">
        <v>39.367156505584717</v>
      </c>
      <c r="B1701">
        <v>35.64574027061456</v>
      </c>
      <c r="C1701">
        <f t="shared" si="26"/>
        <v>0.93355299286103444</v>
      </c>
    </row>
    <row r="1702" spans="1:3" x14ac:dyDescent="0.3">
      <c r="A1702" s="2">
        <v>39.422316312789825</v>
      </c>
      <c r="B1702">
        <v>35.74016880989069</v>
      </c>
      <c r="C1702">
        <f t="shared" si="26"/>
        <v>0.93410214168036443</v>
      </c>
    </row>
    <row r="1703" spans="1:3" x14ac:dyDescent="0.3">
      <c r="A1703" s="2">
        <v>39.47010350227356</v>
      </c>
      <c r="B1703">
        <v>35.74215698242179</v>
      </c>
      <c r="C1703">
        <f t="shared" si="26"/>
        <v>0.93465129049969442</v>
      </c>
    </row>
    <row r="1704" spans="1:3" x14ac:dyDescent="0.3">
      <c r="A1704" s="2">
        <v>39.54158663749687</v>
      </c>
      <c r="B1704">
        <v>35.743806600570629</v>
      </c>
      <c r="C1704">
        <f t="shared" si="26"/>
        <v>0.93520043931902441</v>
      </c>
    </row>
    <row r="1705" spans="1:3" x14ac:dyDescent="0.3">
      <c r="A1705" s="2">
        <v>39.574112415313699</v>
      </c>
      <c r="B1705">
        <v>35.829656124114891</v>
      </c>
      <c r="C1705">
        <f t="shared" si="26"/>
        <v>0.9357495881383544</v>
      </c>
    </row>
    <row r="1706" spans="1:3" x14ac:dyDescent="0.3">
      <c r="A1706" s="2">
        <v>39.646122694015411</v>
      </c>
      <c r="B1706">
        <v>35.831408262252793</v>
      </c>
      <c r="C1706">
        <f t="shared" si="26"/>
        <v>0.9362987369576844</v>
      </c>
    </row>
    <row r="1707" spans="1:3" x14ac:dyDescent="0.3">
      <c r="A1707" s="2">
        <v>39.74961161613458</v>
      </c>
      <c r="B1707">
        <v>35.856586694717329</v>
      </c>
      <c r="C1707">
        <f t="shared" si="26"/>
        <v>0.93684788577701439</v>
      </c>
    </row>
    <row r="1708" spans="1:3" x14ac:dyDescent="0.3">
      <c r="A1708" s="2">
        <v>39.756305217742856</v>
      </c>
      <c r="B1708">
        <v>35.857054710388105</v>
      </c>
      <c r="C1708">
        <f t="shared" si="26"/>
        <v>0.93739703459634438</v>
      </c>
    </row>
    <row r="1709" spans="1:3" x14ac:dyDescent="0.3">
      <c r="A1709" s="2">
        <v>39.805307388305664</v>
      </c>
      <c r="B1709">
        <v>35.908310174941946</v>
      </c>
      <c r="C1709">
        <f t="shared" si="26"/>
        <v>0.93794618341567437</v>
      </c>
    </row>
    <row r="1710" spans="1:3" x14ac:dyDescent="0.3">
      <c r="A1710" s="2">
        <v>39.857997655868459</v>
      </c>
      <c r="B1710">
        <v>35.94986939430229</v>
      </c>
      <c r="C1710">
        <f t="shared" si="26"/>
        <v>0.93849533223500436</v>
      </c>
    </row>
    <row r="1711" spans="1:3" x14ac:dyDescent="0.3">
      <c r="A1711" s="2">
        <v>39.89301037788384</v>
      </c>
      <c r="B1711">
        <v>36.066190242767306</v>
      </c>
      <c r="C1711">
        <f t="shared" si="26"/>
        <v>0.93904448105433436</v>
      </c>
    </row>
    <row r="1712" spans="1:3" x14ac:dyDescent="0.3">
      <c r="A1712" s="2">
        <v>39.900933265685985</v>
      </c>
      <c r="B1712">
        <v>36.143653392791741</v>
      </c>
      <c r="C1712">
        <f t="shared" si="26"/>
        <v>0.93959362987366435</v>
      </c>
    </row>
    <row r="1713" spans="1:3" x14ac:dyDescent="0.3">
      <c r="A1713" s="2">
        <v>40.060732126235933</v>
      </c>
      <c r="B1713">
        <v>36.300155639648409</v>
      </c>
      <c r="C1713">
        <f t="shared" si="26"/>
        <v>0.94014277869299434</v>
      </c>
    </row>
    <row r="1714" spans="1:3" x14ac:dyDescent="0.3">
      <c r="A1714" s="2">
        <v>40.062241554260254</v>
      </c>
      <c r="B1714">
        <v>36.333411216735755</v>
      </c>
      <c r="C1714">
        <f t="shared" si="26"/>
        <v>0.94069192751232433</v>
      </c>
    </row>
    <row r="1715" spans="1:3" x14ac:dyDescent="0.3">
      <c r="A1715" s="2">
        <v>40.377306938171351</v>
      </c>
      <c r="B1715">
        <v>36.363983154296811</v>
      </c>
      <c r="C1715">
        <f t="shared" si="26"/>
        <v>0.94124107633165432</v>
      </c>
    </row>
    <row r="1716" spans="1:3" x14ac:dyDescent="0.3">
      <c r="A1716" s="2">
        <v>40.412604331970201</v>
      </c>
      <c r="B1716">
        <v>36.3909685611724</v>
      </c>
      <c r="C1716">
        <f t="shared" si="26"/>
        <v>0.94179022515098432</v>
      </c>
    </row>
    <row r="1717" spans="1:3" x14ac:dyDescent="0.3">
      <c r="A1717" s="2">
        <v>40.444671869277904</v>
      </c>
      <c r="B1717">
        <v>36.570231676101663</v>
      </c>
      <c r="C1717">
        <f t="shared" si="26"/>
        <v>0.94233937397031431</v>
      </c>
    </row>
    <row r="1718" spans="1:3" x14ac:dyDescent="0.3">
      <c r="A1718" s="2">
        <v>40.481305599212611</v>
      </c>
      <c r="B1718">
        <v>36.60161638259882</v>
      </c>
      <c r="C1718">
        <f t="shared" si="26"/>
        <v>0.9428885227896443</v>
      </c>
    </row>
    <row r="1719" spans="1:3" x14ac:dyDescent="0.3">
      <c r="A1719" s="2">
        <v>40.575748205184894</v>
      </c>
      <c r="B1719">
        <v>36.699580192565875</v>
      </c>
      <c r="C1719">
        <f t="shared" si="26"/>
        <v>0.94343767160897429</v>
      </c>
    </row>
    <row r="1720" spans="1:3" x14ac:dyDescent="0.3">
      <c r="A1720" s="2">
        <v>40.629015684127744</v>
      </c>
      <c r="B1720">
        <v>36.757195472717214</v>
      </c>
      <c r="C1720">
        <f t="shared" si="26"/>
        <v>0.94398682042830429</v>
      </c>
    </row>
    <row r="1721" spans="1:3" x14ac:dyDescent="0.3">
      <c r="A1721" s="2">
        <v>40.740940809249786</v>
      </c>
      <c r="B1721">
        <v>36.83469223976131</v>
      </c>
      <c r="C1721">
        <f t="shared" si="26"/>
        <v>0.94453596924763428</v>
      </c>
    </row>
    <row r="1722" spans="1:3" x14ac:dyDescent="0.3">
      <c r="A1722" s="2">
        <v>40.862486600875847</v>
      </c>
      <c r="B1722">
        <v>36.910752058029161</v>
      </c>
      <c r="C1722">
        <f t="shared" si="26"/>
        <v>0.94508511806696427</v>
      </c>
    </row>
    <row r="1723" spans="1:3" x14ac:dyDescent="0.3">
      <c r="A1723" s="2">
        <v>41.008545398712101</v>
      </c>
      <c r="B1723">
        <v>36.920176267623852</v>
      </c>
      <c r="C1723">
        <f t="shared" si="26"/>
        <v>0.94563426688629426</v>
      </c>
    </row>
    <row r="1724" spans="1:3" x14ac:dyDescent="0.3">
      <c r="A1724" s="2">
        <v>41.047632932662914</v>
      </c>
      <c r="B1724">
        <v>36.994976043701172</v>
      </c>
      <c r="C1724">
        <f t="shared" si="26"/>
        <v>0.94618341570562425</v>
      </c>
    </row>
    <row r="1725" spans="1:3" x14ac:dyDescent="0.3">
      <c r="A1725" s="2">
        <v>41.107604742050114</v>
      </c>
      <c r="B1725">
        <v>37.057443857192972</v>
      </c>
      <c r="C1725">
        <f t="shared" si="26"/>
        <v>0.94673256452495425</v>
      </c>
    </row>
    <row r="1726" spans="1:3" x14ac:dyDescent="0.3">
      <c r="A1726" s="2">
        <v>41.131175041198681</v>
      </c>
      <c r="B1726">
        <v>37.12702107429503</v>
      </c>
      <c r="C1726">
        <f t="shared" si="26"/>
        <v>0.94728171334428424</v>
      </c>
    </row>
    <row r="1727" spans="1:3" x14ac:dyDescent="0.3">
      <c r="A1727" s="2">
        <v>41.144048452377255</v>
      </c>
      <c r="B1727">
        <v>37.136027574539163</v>
      </c>
      <c r="C1727">
        <f t="shared" si="26"/>
        <v>0.94783086216361423</v>
      </c>
    </row>
    <row r="1728" spans="1:3" x14ac:dyDescent="0.3">
      <c r="A1728" s="2">
        <v>41.488089561462367</v>
      </c>
      <c r="B1728">
        <v>37.136586904525664</v>
      </c>
      <c r="C1728">
        <f t="shared" si="26"/>
        <v>0.94838001098294422</v>
      </c>
    </row>
    <row r="1729" spans="1:3" x14ac:dyDescent="0.3">
      <c r="A1729" s="2">
        <v>41.490982294082642</v>
      </c>
      <c r="B1729">
        <v>37.20683312416071</v>
      </c>
      <c r="C1729">
        <f t="shared" si="26"/>
        <v>0.94892915980227421</v>
      </c>
    </row>
    <row r="1730" spans="1:3" x14ac:dyDescent="0.3">
      <c r="A1730" s="2">
        <v>41.632971525192175</v>
      </c>
      <c r="B1730">
        <v>37.309999942779449</v>
      </c>
      <c r="C1730">
        <f t="shared" si="26"/>
        <v>0.94947830862160421</v>
      </c>
    </row>
    <row r="1731" spans="1:3" x14ac:dyDescent="0.3">
      <c r="A1731" s="2">
        <v>41.709392547607379</v>
      </c>
      <c r="B1731">
        <v>37.352158546447662</v>
      </c>
      <c r="C1731">
        <f t="shared" si="26"/>
        <v>0.9500274574409342</v>
      </c>
    </row>
    <row r="1732" spans="1:3" x14ac:dyDescent="0.3">
      <c r="A1732" s="2">
        <v>41.71119880676266</v>
      </c>
      <c r="B1732">
        <v>37.382236480712798</v>
      </c>
      <c r="C1732">
        <f t="shared" ref="C1732:C1795" si="27">(1/1821)+C1731</f>
        <v>0.95057660626026419</v>
      </c>
    </row>
    <row r="1733" spans="1:3" x14ac:dyDescent="0.3">
      <c r="A1733" s="2">
        <v>41.828702688217085</v>
      </c>
      <c r="B1733">
        <v>37.49935793876643</v>
      </c>
      <c r="C1733">
        <f t="shared" si="27"/>
        <v>0.95112575507959418</v>
      </c>
    </row>
    <row r="1734" spans="1:3" x14ac:dyDescent="0.3">
      <c r="A1734" s="2">
        <v>41.918672084808321</v>
      </c>
      <c r="B1734">
        <v>37.798320293426471</v>
      </c>
      <c r="C1734">
        <f t="shared" si="27"/>
        <v>0.95167490389892417</v>
      </c>
    </row>
    <row r="1735" spans="1:3" x14ac:dyDescent="0.3">
      <c r="A1735" s="2">
        <v>41.968964815139714</v>
      </c>
      <c r="B1735">
        <v>37.887719869613569</v>
      </c>
      <c r="C1735">
        <f t="shared" si="27"/>
        <v>0.95222405271825417</v>
      </c>
    </row>
    <row r="1736" spans="1:3" x14ac:dyDescent="0.3">
      <c r="A1736" s="2">
        <v>41.984457015991175</v>
      </c>
      <c r="B1736">
        <v>37.946693658828664</v>
      </c>
      <c r="C1736">
        <f t="shared" si="27"/>
        <v>0.95277320153758416</v>
      </c>
    </row>
    <row r="1737" spans="1:3" x14ac:dyDescent="0.3">
      <c r="A1737" s="2">
        <v>42.005308866500847</v>
      </c>
      <c r="B1737">
        <v>38.000232219696017</v>
      </c>
      <c r="C1737">
        <f t="shared" si="27"/>
        <v>0.95332235035691415</v>
      </c>
    </row>
    <row r="1738" spans="1:3" x14ac:dyDescent="0.3">
      <c r="A1738" s="2">
        <v>42.246500253677354</v>
      </c>
      <c r="B1738">
        <v>38.085305690765296</v>
      </c>
      <c r="C1738">
        <f t="shared" si="27"/>
        <v>0.95387149917624414</v>
      </c>
    </row>
    <row r="1739" spans="1:3" x14ac:dyDescent="0.3">
      <c r="A1739" s="2">
        <v>42.268518447875962</v>
      </c>
      <c r="B1739">
        <v>38.1279232501983</v>
      </c>
      <c r="C1739">
        <f t="shared" si="27"/>
        <v>0.95442064799557413</v>
      </c>
    </row>
    <row r="1740" spans="1:3" x14ac:dyDescent="0.3">
      <c r="A1740" s="2">
        <v>42.555019855499197</v>
      </c>
      <c r="B1740">
        <v>38.132665634155188</v>
      </c>
      <c r="C1740">
        <f t="shared" si="27"/>
        <v>0.95496979681490413</v>
      </c>
    </row>
    <row r="1741" spans="1:3" x14ac:dyDescent="0.3">
      <c r="A1741" s="2">
        <v>42.58015060424804</v>
      </c>
      <c r="B1741">
        <v>38.212639331817606</v>
      </c>
      <c r="C1741">
        <f t="shared" si="27"/>
        <v>0.95551894563423412</v>
      </c>
    </row>
    <row r="1742" spans="1:3" x14ac:dyDescent="0.3">
      <c r="A1742" s="2">
        <v>42.662898540496741</v>
      </c>
      <c r="B1742">
        <v>38.243560314178453</v>
      </c>
      <c r="C1742">
        <f t="shared" si="27"/>
        <v>0.95606809445356411</v>
      </c>
    </row>
    <row r="1743" spans="1:3" x14ac:dyDescent="0.3">
      <c r="A1743" s="2">
        <v>42.679876089096062</v>
      </c>
      <c r="B1743">
        <v>38.28808140754694</v>
      </c>
      <c r="C1743">
        <f t="shared" si="27"/>
        <v>0.9566172432728941</v>
      </c>
    </row>
    <row r="1744" spans="1:3" x14ac:dyDescent="0.3">
      <c r="A1744" s="2">
        <v>42.835814476013162</v>
      </c>
      <c r="B1744">
        <v>38.381874799728394</v>
      </c>
      <c r="C1744">
        <f t="shared" si="27"/>
        <v>0.95716639209222409</v>
      </c>
    </row>
    <row r="1745" spans="1:3" x14ac:dyDescent="0.3">
      <c r="A1745" s="2">
        <v>42.890824317932051</v>
      </c>
      <c r="B1745">
        <v>38.401686668395904</v>
      </c>
      <c r="C1745">
        <f t="shared" si="27"/>
        <v>0.95771554091155409</v>
      </c>
    </row>
    <row r="1746" spans="1:3" x14ac:dyDescent="0.3">
      <c r="A1746" s="2">
        <v>42.966313123702989</v>
      </c>
      <c r="B1746">
        <v>38.408766746520904</v>
      </c>
      <c r="C1746">
        <f t="shared" si="27"/>
        <v>0.95826468973088408</v>
      </c>
    </row>
    <row r="1747" spans="1:3" x14ac:dyDescent="0.3">
      <c r="A1747" s="2">
        <v>42.985150098800617</v>
      </c>
      <c r="B1747">
        <v>38.46924471855155</v>
      </c>
      <c r="C1747">
        <f t="shared" si="27"/>
        <v>0.95881383855021407</v>
      </c>
    </row>
    <row r="1748" spans="1:3" x14ac:dyDescent="0.3">
      <c r="A1748" s="2">
        <v>43.064913511276195</v>
      </c>
      <c r="B1748">
        <v>38.514524936675961</v>
      </c>
      <c r="C1748">
        <f t="shared" si="27"/>
        <v>0.95936298736954406</v>
      </c>
    </row>
    <row r="1749" spans="1:3" x14ac:dyDescent="0.3">
      <c r="A1749" s="2">
        <v>43.13427472114563</v>
      </c>
      <c r="B1749">
        <v>38.842295408248894</v>
      </c>
      <c r="C1749">
        <f t="shared" si="27"/>
        <v>0.95991213618887405</v>
      </c>
    </row>
    <row r="1750" spans="1:3" x14ac:dyDescent="0.3">
      <c r="A1750" s="2">
        <v>43.212401390075669</v>
      </c>
      <c r="B1750">
        <v>38.866327047347951</v>
      </c>
      <c r="C1750">
        <f t="shared" si="27"/>
        <v>0.96046128500820405</v>
      </c>
    </row>
    <row r="1751" spans="1:3" x14ac:dyDescent="0.3">
      <c r="A1751" s="2">
        <v>43.347205638885406</v>
      </c>
      <c r="B1751">
        <v>38.887956857681218</v>
      </c>
      <c r="C1751">
        <f t="shared" si="27"/>
        <v>0.96101043382753404</v>
      </c>
    </row>
    <row r="1752" spans="1:3" x14ac:dyDescent="0.3">
      <c r="A1752" s="2">
        <v>43.419481515884335</v>
      </c>
      <c r="B1752">
        <v>38.953576087951596</v>
      </c>
      <c r="C1752">
        <f t="shared" si="27"/>
        <v>0.96155958264686403</v>
      </c>
    </row>
    <row r="1753" spans="1:3" x14ac:dyDescent="0.3">
      <c r="A1753" s="2">
        <v>43.451425552368164</v>
      </c>
      <c r="B1753">
        <v>38.995469093322718</v>
      </c>
      <c r="C1753">
        <f t="shared" si="27"/>
        <v>0.96210873146619402</v>
      </c>
    </row>
    <row r="1754" spans="1:3" x14ac:dyDescent="0.3">
      <c r="A1754" s="2">
        <v>43.605672836303626</v>
      </c>
      <c r="B1754">
        <v>39.105303287506054</v>
      </c>
      <c r="C1754">
        <f t="shared" si="27"/>
        <v>0.96265788028552401</v>
      </c>
    </row>
    <row r="1755" spans="1:3" x14ac:dyDescent="0.3">
      <c r="A1755" s="2">
        <v>43.685894727706895</v>
      </c>
      <c r="B1755">
        <v>39.200333833694394</v>
      </c>
      <c r="C1755">
        <f t="shared" si="27"/>
        <v>0.96320702910485401</v>
      </c>
    </row>
    <row r="1756" spans="1:3" x14ac:dyDescent="0.3">
      <c r="A1756" s="2">
        <v>43.789174318313506</v>
      </c>
      <c r="B1756">
        <v>39.28947806358331</v>
      </c>
      <c r="C1756">
        <f t="shared" si="27"/>
        <v>0.963756177924184</v>
      </c>
    </row>
    <row r="1757" spans="1:3" x14ac:dyDescent="0.3">
      <c r="A1757" s="2">
        <v>44.006414651870685</v>
      </c>
      <c r="B1757">
        <v>39.546064138412461</v>
      </c>
      <c r="C1757">
        <f t="shared" si="27"/>
        <v>0.96430532674351399</v>
      </c>
    </row>
    <row r="1758" spans="1:3" x14ac:dyDescent="0.3">
      <c r="A1758" s="2">
        <v>44.080102205276489</v>
      </c>
      <c r="B1758">
        <v>39.615416288375812</v>
      </c>
      <c r="C1758">
        <f t="shared" si="27"/>
        <v>0.96485447556284398</v>
      </c>
    </row>
    <row r="1759" spans="1:3" x14ac:dyDescent="0.3">
      <c r="A1759" s="2">
        <v>44.180310726165679</v>
      </c>
      <c r="B1759">
        <v>39.712316036224358</v>
      </c>
      <c r="C1759">
        <f t="shared" si="27"/>
        <v>0.96540362438217397</v>
      </c>
    </row>
    <row r="1760" spans="1:3" x14ac:dyDescent="0.3">
      <c r="A1760" s="2">
        <v>44.25354003906245</v>
      </c>
      <c r="B1760">
        <v>39.780682802200232</v>
      </c>
      <c r="C1760">
        <f t="shared" si="27"/>
        <v>0.96595277320150397</v>
      </c>
    </row>
    <row r="1761" spans="1:3" x14ac:dyDescent="0.3">
      <c r="A1761" s="2">
        <v>44.307506322860718</v>
      </c>
      <c r="B1761">
        <v>39.895681381225543</v>
      </c>
      <c r="C1761">
        <f t="shared" si="27"/>
        <v>0.96650192202083396</v>
      </c>
    </row>
    <row r="1762" spans="1:3" x14ac:dyDescent="0.3">
      <c r="A1762" s="2">
        <v>44.31230664253232</v>
      </c>
      <c r="B1762">
        <v>39.917512655258115</v>
      </c>
      <c r="C1762">
        <f t="shared" si="27"/>
        <v>0.96705107084016395</v>
      </c>
    </row>
    <row r="1763" spans="1:3" x14ac:dyDescent="0.3">
      <c r="A1763" s="2">
        <v>44.4280910491943</v>
      </c>
      <c r="B1763">
        <v>39.995030879974351</v>
      </c>
      <c r="C1763">
        <f t="shared" si="27"/>
        <v>0.96760021965949394</v>
      </c>
    </row>
    <row r="1764" spans="1:3" x14ac:dyDescent="0.3">
      <c r="A1764" s="2">
        <v>44.45373201370235</v>
      </c>
      <c r="B1764">
        <v>40.021506786346372</v>
      </c>
      <c r="C1764">
        <f t="shared" si="27"/>
        <v>0.96814936847882394</v>
      </c>
    </row>
    <row r="1765" spans="1:3" x14ac:dyDescent="0.3">
      <c r="A1765" s="2">
        <v>44.605711936950641</v>
      </c>
      <c r="B1765">
        <v>40.183140516281092</v>
      </c>
      <c r="C1765">
        <f t="shared" si="27"/>
        <v>0.96869851729815393</v>
      </c>
    </row>
    <row r="1766" spans="1:3" x14ac:dyDescent="0.3">
      <c r="A1766" s="2">
        <v>44.682348251342695</v>
      </c>
      <c r="B1766">
        <v>40.631980180740356</v>
      </c>
      <c r="C1766">
        <f t="shared" si="27"/>
        <v>0.96924766611748392</v>
      </c>
    </row>
    <row r="1767" spans="1:3" x14ac:dyDescent="0.3">
      <c r="A1767" s="2">
        <v>45.031274795532134</v>
      </c>
      <c r="B1767">
        <v>40.651370525360079</v>
      </c>
      <c r="C1767">
        <f t="shared" si="27"/>
        <v>0.96979681493681391</v>
      </c>
    </row>
    <row r="1768" spans="1:3" x14ac:dyDescent="0.3">
      <c r="A1768" s="2">
        <v>45.060808181762617</v>
      </c>
      <c r="B1768">
        <v>40.739173173904405</v>
      </c>
      <c r="C1768">
        <f t="shared" si="27"/>
        <v>0.9703459637561439</v>
      </c>
    </row>
    <row r="1769" spans="1:3" x14ac:dyDescent="0.3">
      <c r="A1769" s="2">
        <v>45.198407888412405</v>
      </c>
      <c r="B1769">
        <v>40.874199390411306</v>
      </c>
      <c r="C1769">
        <f t="shared" si="27"/>
        <v>0.9708951125754739</v>
      </c>
    </row>
    <row r="1770" spans="1:3" x14ac:dyDescent="0.3">
      <c r="A1770" s="2">
        <v>45.396570682525585</v>
      </c>
      <c r="B1770">
        <v>41.042106628417947</v>
      </c>
      <c r="C1770">
        <f t="shared" si="27"/>
        <v>0.97144426139480389</v>
      </c>
    </row>
    <row r="1771" spans="1:3" x14ac:dyDescent="0.3">
      <c r="A1771" s="2">
        <v>45.528337001800466</v>
      </c>
      <c r="B1771">
        <v>41.51859450340271</v>
      </c>
      <c r="C1771">
        <f t="shared" si="27"/>
        <v>0.97199341021413388</v>
      </c>
    </row>
    <row r="1772" spans="1:3" x14ac:dyDescent="0.3">
      <c r="A1772" s="2">
        <v>45.76074481010432</v>
      </c>
      <c r="B1772">
        <v>41.534288883209172</v>
      </c>
      <c r="C1772">
        <f t="shared" si="27"/>
        <v>0.97254255903346387</v>
      </c>
    </row>
    <row r="1773" spans="1:3" x14ac:dyDescent="0.3">
      <c r="A1773" s="2">
        <v>45.799137115478452</v>
      </c>
      <c r="B1773">
        <v>41.558532714843672</v>
      </c>
      <c r="C1773">
        <f t="shared" si="27"/>
        <v>0.97309170785279386</v>
      </c>
    </row>
    <row r="1774" spans="1:3" x14ac:dyDescent="0.3">
      <c r="A1774" s="2">
        <v>45.985721111297579</v>
      </c>
      <c r="B1774">
        <v>41.638707637786844</v>
      </c>
      <c r="C1774">
        <f t="shared" si="27"/>
        <v>0.97364085667212386</v>
      </c>
    </row>
    <row r="1775" spans="1:3" x14ac:dyDescent="0.3">
      <c r="A1775" s="2">
        <v>46.332517623901275</v>
      </c>
      <c r="B1775">
        <v>41.797278165817197</v>
      </c>
      <c r="C1775">
        <f t="shared" si="27"/>
        <v>0.97419000549145385</v>
      </c>
    </row>
    <row r="1776" spans="1:3" x14ac:dyDescent="0.3">
      <c r="A1776" s="2">
        <v>46.505823850631664</v>
      </c>
      <c r="B1776">
        <v>41.864191532134953</v>
      </c>
      <c r="C1776">
        <f t="shared" si="27"/>
        <v>0.97473915431078384</v>
      </c>
    </row>
    <row r="1777" spans="1:3" x14ac:dyDescent="0.3">
      <c r="A1777" s="2">
        <v>46.833657503128016</v>
      </c>
      <c r="B1777">
        <v>41.899136781692491</v>
      </c>
      <c r="C1777">
        <f t="shared" si="27"/>
        <v>0.97528830313011383</v>
      </c>
    </row>
    <row r="1778" spans="1:3" x14ac:dyDescent="0.3">
      <c r="A1778" s="2">
        <v>47.036061525344849</v>
      </c>
      <c r="B1778">
        <v>42.050543785095122</v>
      </c>
      <c r="C1778">
        <f t="shared" si="27"/>
        <v>0.97583745194944382</v>
      </c>
    </row>
    <row r="1779" spans="1:3" x14ac:dyDescent="0.3">
      <c r="A1779" s="2">
        <v>47.046997070312493</v>
      </c>
      <c r="B1779">
        <v>42.602535247802663</v>
      </c>
      <c r="C1779">
        <f t="shared" si="27"/>
        <v>0.97638660076877382</v>
      </c>
    </row>
    <row r="1780" spans="1:3" x14ac:dyDescent="0.3">
      <c r="A1780" s="2">
        <v>47.06491756439209</v>
      </c>
      <c r="B1780">
        <v>42.621858358383108</v>
      </c>
      <c r="C1780">
        <f t="shared" si="27"/>
        <v>0.97693574958810381</v>
      </c>
    </row>
    <row r="1781" spans="1:3" x14ac:dyDescent="0.3">
      <c r="A1781" s="2">
        <v>47.369435310363713</v>
      </c>
      <c r="B1781">
        <v>42.709734678268376</v>
      </c>
      <c r="C1781">
        <f t="shared" si="27"/>
        <v>0.9774848984074338</v>
      </c>
    </row>
    <row r="1782" spans="1:3" x14ac:dyDescent="0.3">
      <c r="A1782" s="2">
        <v>47.643526077270458</v>
      </c>
      <c r="B1782">
        <v>42.712461471557539</v>
      </c>
      <c r="C1782">
        <f t="shared" si="27"/>
        <v>0.97803404722676379</v>
      </c>
    </row>
    <row r="1783" spans="1:3" x14ac:dyDescent="0.3">
      <c r="A1783" s="2">
        <v>47.669284105300903</v>
      </c>
      <c r="B1783">
        <v>42.717559814453082</v>
      </c>
      <c r="C1783">
        <f t="shared" si="27"/>
        <v>0.97858319604609378</v>
      </c>
    </row>
    <row r="1784" spans="1:3" x14ac:dyDescent="0.3">
      <c r="A1784" s="2">
        <v>47.76601934432977</v>
      </c>
      <c r="B1784">
        <v>42.786061048507669</v>
      </c>
      <c r="C1784">
        <f t="shared" si="27"/>
        <v>0.97913234486542378</v>
      </c>
    </row>
    <row r="1785" spans="1:3" x14ac:dyDescent="0.3">
      <c r="A1785" s="2">
        <v>47.81935119628902</v>
      </c>
      <c r="B1785">
        <v>42.993706226348877</v>
      </c>
      <c r="C1785">
        <f t="shared" si="27"/>
        <v>0.97968149368475377</v>
      </c>
    </row>
    <row r="1786" spans="1:3" x14ac:dyDescent="0.3">
      <c r="A1786" s="2">
        <v>47.891078710556023</v>
      </c>
      <c r="B1786">
        <v>43.067349433898883</v>
      </c>
      <c r="C1786">
        <f t="shared" si="27"/>
        <v>0.98023064250408376</v>
      </c>
    </row>
    <row r="1787" spans="1:3" x14ac:dyDescent="0.3">
      <c r="A1787" s="2">
        <v>48.188093662261892</v>
      </c>
      <c r="B1787">
        <v>43.241796731948831</v>
      </c>
      <c r="C1787">
        <f t="shared" si="27"/>
        <v>0.98077979132341375</v>
      </c>
    </row>
    <row r="1788" spans="1:3" x14ac:dyDescent="0.3">
      <c r="A1788" s="2">
        <v>48.520556211471522</v>
      </c>
      <c r="B1788">
        <v>43.289474964141803</v>
      </c>
      <c r="C1788">
        <f t="shared" si="27"/>
        <v>0.98132894014274374</v>
      </c>
    </row>
    <row r="1789" spans="1:3" x14ac:dyDescent="0.3">
      <c r="A1789" s="2">
        <v>48.558990001678424</v>
      </c>
      <c r="B1789">
        <v>43.643837213516221</v>
      </c>
      <c r="C1789">
        <f t="shared" si="27"/>
        <v>0.98187808896207374</v>
      </c>
    </row>
    <row r="1790" spans="1:3" x14ac:dyDescent="0.3">
      <c r="A1790" s="2">
        <v>48.904895067214937</v>
      </c>
      <c r="B1790">
        <v>43.660775899887049</v>
      </c>
      <c r="C1790">
        <f t="shared" si="27"/>
        <v>0.98242723778140373</v>
      </c>
    </row>
    <row r="1791" spans="1:3" x14ac:dyDescent="0.3">
      <c r="A1791" s="2">
        <v>49.32972240447998</v>
      </c>
      <c r="B1791">
        <v>43.711220264434758</v>
      </c>
      <c r="C1791">
        <f t="shared" si="27"/>
        <v>0.98297638660073372</v>
      </c>
    </row>
    <row r="1792" spans="1:3" x14ac:dyDescent="0.3">
      <c r="A1792" s="2">
        <v>49.361730813980046</v>
      </c>
      <c r="B1792">
        <v>44.107697725295971</v>
      </c>
      <c r="C1792">
        <f t="shared" si="27"/>
        <v>0.98352553542006371</v>
      </c>
    </row>
    <row r="1793" spans="1:3" x14ac:dyDescent="0.3">
      <c r="A1793" s="2">
        <v>49.38232278823849</v>
      </c>
      <c r="B1793">
        <v>44.232910633087123</v>
      </c>
      <c r="C1793">
        <f t="shared" si="27"/>
        <v>0.9840746842393937</v>
      </c>
    </row>
    <row r="1794" spans="1:3" x14ac:dyDescent="0.3">
      <c r="A1794" s="2">
        <v>49.541571855544959</v>
      </c>
      <c r="B1794">
        <v>44.26117753982539</v>
      </c>
      <c r="C1794">
        <f t="shared" si="27"/>
        <v>0.9846238330587237</v>
      </c>
    </row>
    <row r="1795" spans="1:3" x14ac:dyDescent="0.3">
      <c r="A1795" s="2">
        <v>50.042175292968665</v>
      </c>
      <c r="B1795">
        <v>44.510361433029175</v>
      </c>
      <c r="C1795">
        <f t="shared" si="27"/>
        <v>0.98517298187805369</v>
      </c>
    </row>
    <row r="1796" spans="1:3" x14ac:dyDescent="0.3">
      <c r="A1796" s="2">
        <v>50.076599836349452</v>
      </c>
      <c r="B1796">
        <v>44.819118738174353</v>
      </c>
      <c r="C1796">
        <f t="shared" ref="C1796:C1822" si="28">(1/1821)+C1795</f>
        <v>0.98572213069738368</v>
      </c>
    </row>
    <row r="1797" spans="1:3" x14ac:dyDescent="0.3">
      <c r="A1797" s="2">
        <v>50.290935754776001</v>
      </c>
      <c r="B1797">
        <v>44.838829994201618</v>
      </c>
      <c r="C1797">
        <f t="shared" si="28"/>
        <v>0.98627127951671367</v>
      </c>
    </row>
    <row r="1798" spans="1:3" x14ac:dyDescent="0.3">
      <c r="A1798" s="2">
        <v>50.340777397155748</v>
      </c>
      <c r="B1798">
        <v>45.274798393249498</v>
      </c>
      <c r="C1798">
        <f t="shared" si="28"/>
        <v>0.98682042833604366</v>
      </c>
    </row>
    <row r="1799" spans="1:3" x14ac:dyDescent="0.3">
      <c r="A1799" s="2">
        <v>50.752979516983011</v>
      </c>
      <c r="B1799">
        <v>45.276457548141394</v>
      </c>
      <c r="C1799">
        <f t="shared" si="28"/>
        <v>0.98736957715537366</v>
      </c>
    </row>
    <row r="1800" spans="1:3" x14ac:dyDescent="0.3">
      <c r="A1800" s="2">
        <v>50.80646824836731</v>
      </c>
      <c r="B1800">
        <v>45.762727499008136</v>
      </c>
      <c r="C1800">
        <f t="shared" si="28"/>
        <v>0.98791872597470365</v>
      </c>
    </row>
    <row r="1801" spans="1:3" x14ac:dyDescent="0.3">
      <c r="A1801" s="2">
        <v>50.834748983383136</v>
      </c>
      <c r="B1801">
        <v>45.770233392715397</v>
      </c>
      <c r="C1801">
        <f t="shared" si="28"/>
        <v>0.98846787479403364</v>
      </c>
    </row>
    <row r="1802" spans="1:3" x14ac:dyDescent="0.3">
      <c r="A1802" s="2">
        <v>51.127571821212769</v>
      </c>
      <c r="B1802">
        <v>46.061102628707872</v>
      </c>
      <c r="C1802">
        <f t="shared" si="28"/>
        <v>0.98901702361336363</v>
      </c>
    </row>
    <row r="1803" spans="1:3" x14ac:dyDescent="0.3">
      <c r="A1803" s="2">
        <v>51.75610852241514</v>
      </c>
      <c r="B1803">
        <v>46.073180198669398</v>
      </c>
      <c r="C1803">
        <f t="shared" si="28"/>
        <v>0.98956617243269362</v>
      </c>
    </row>
    <row r="1804" spans="1:3" x14ac:dyDescent="0.3">
      <c r="A1804" s="2">
        <v>51.865021944045971</v>
      </c>
      <c r="B1804">
        <v>46.081456184387164</v>
      </c>
      <c r="C1804">
        <f t="shared" si="28"/>
        <v>0.99011532125202362</v>
      </c>
    </row>
    <row r="1805" spans="1:3" x14ac:dyDescent="0.3">
      <c r="A1805" s="2">
        <v>52.242708683013902</v>
      </c>
      <c r="B1805">
        <v>46.159213781356783</v>
      </c>
      <c r="C1805">
        <f t="shared" si="28"/>
        <v>0.99066447007135361</v>
      </c>
    </row>
    <row r="1806" spans="1:3" x14ac:dyDescent="0.3">
      <c r="A1806" s="2">
        <v>52.414288043975787</v>
      </c>
      <c r="B1806">
        <v>46.291958808898833</v>
      </c>
      <c r="C1806">
        <f t="shared" si="28"/>
        <v>0.9912136188906836</v>
      </c>
    </row>
    <row r="1807" spans="1:3" x14ac:dyDescent="0.3">
      <c r="A1807" s="2">
        <v>52.563025236129675</v>
      </c>
      <c r="B1807">
        <v>46.554301738739014</v>
      </c>
      <c r="C1807">
        <f t="shared" si="28"/>
        <v>0.99176276771001359</v>
      </c>
    </row>
    <row r="1808" spans="1:3" x14ac:dyDescent="0.3">
      <c r="A1808" s="2">
        <v>52.616888046264592</v>
      </c>
      <c r="B1808">
        <v>46.803259849548319</v>
      </c>
      <c r="C1808">
        <f t="shared" si="28"/>
        <v>0.99231191652934359</v>
      </c>
    </row>
    <row r="1809" spans="1:3" x14ac:dyDescent="0.3">
      <c r="A1809" s="2">
        <v>53.212498426437293</v>
      </c>
      <c r="B1809">
        <v>46.890148878097456</v>
      </c>
      <c r="C1809">
        <f t="shared" si="28"/>
        <v>0.99286106534867358</v>
      </c>
    </row>
    <row r="1810" spans="1:3" x14ac:dyDescent="0.3">
      <c r="A1810" s="2">
        <v>53.660115480422881</v>
      </c>
      <c r="B1810">
        <v>47.35868501663203</v>
      </c>
      <c r="C1810">
        <f t="shared" si="28"/>
        <v>0.99341021416800357</v>
      </c>
    </row>
    <row r="1811" spans="1:3" x14ac:dyDescent="0.3">
      <c r="A1811" s="2">
        <v>53.76357531547545</v>
      </c>
      <c r="B1811">
        <v>47.808847188949585</v>
      </c>
      <c r="C1811">
        <f t="shared" si="28"/>
        <v>0.99395936298733356</v>
      </c>
    </row>
    <row r="1812" spans="1:3" x14ac:dyDescent="0.3">
      <c r="A1812" s="2">
        <v>54.179252147674553</v>
      </c>
      <c r="B1812">
        <v>48.019263267517076</v>
      </c>
      <c r="C1812">
        <f t="shared" si="28"/>
        <v>0.99450851180666355</v>
      </c>
    </row>
    <row r="1813" spans="1:3" x14ac:dyDescent="0.3">
      <c r="A1813" s="2">
        <v>54.314354181289616</v>
      </c>
      <c r="B1813">
        <v>48.029989242553647</v>
      </c>
      <c r="C1813">
        <f t="shared" si="28"/>
        <v>0.99505766062599355</v>
      </c>
    </row>
    <row r="1814" spans="1:3" x14ac:dyDescent="0.3">
      <c r="A1814" s="2">
        <v>54.60167431831357</v>
      </c>
      <c r="B1814">
        <v>48.111325740814195</v>
      </c>
      <c r="C1814">
        <f t="shared" si="28"/>
        <v>0.99560680944532354</v>
      </c>
    </row>
    <row r="1815" spans="1:3" x14ac:dyDescent="0.3">
      <c r="A1815" s="2">
        <v>54.819967508316033</v>
      </c>
      <c r="B1815">
        <v>48.825933456420898</v>
      </c>
      <c r="C1815">
        <f t="shared" si="28"/>
        <v>0.99615595826465353</v>
      </c>
    </row>
    <row r="1816" spans="1:3" x14ac:dyDescent="0.3">
      <c r="A1816" s="2">
        <v>54.858849048614488</v>
      </c>
      <c r="B1816">
        <v>48.981074333190918</v>
      </c>
      <c r="C1816">
        <f t="shared" si="28"/>
        <v>0.99670510708398352</v>
      </c>
    </row>
    <row r="1817" spans="1:3" x14ac:dyDescent="0.3">
      <c r="A1817" s="2">
        <v>54.979085206985474</v>
      </c>
      <c r="B1817">
        <v>49.179671764373715</v>
      </c>
      <c r="C1817">
        <f t="shared" si="28"/>
        <v>0.99725425590331351</v>
      </c>
    </row>
    <row r="1818" spans="1:3" x14ac:dyDescent="0.3">
      <c r="A1818" s="2">
        <v>55.772663593292187</v>
      </c>
      <c r="B1818">
        <v>49.80904555320739</v>
      </c>
      <c r="C1818">
        <f t="shared" si="28"/>
        <v>0.99780340472264351</v>
      </c>
    </row>
    <row r="1819" spans="1:3" x14ac:dyDescent="0.3">
      <c r="A1819" s="2">
        <v>56.380644083023064</v>
      </c>
      <c r="B1819">
        <v>50.305288314819272</v>
      </c>
      <c r="C1819">
        <f t="shared" si="28"/>
        <v>0.9983525535419735</v>
      </c>
    </row>
    <row r="1820" spans="1:3" x14ac:dyDescent="0.3">
      <c r="A1820" s="2">
        <v>57.448718547821009</v>
      </c>
      <c r="B1820">
        <v>50.588989734649616</v>
      </c>
      <c r="C1820">
        <f t="shared" si="28"/>
        <v>0.99890170236130349</v>
      </c>
    </row>
    <row r="1821" spans="1:3" x14ac:dyDescent="0.3">
      <c r="A1821" s="2">
        <v>58.771634340286191</v>
      </c>
      <c r="B1821">
        <v>51.273633003234778</v>
      </c>
      <c r="C1821">
        <f t="shared" si="28"/>
        <v>0.99945085118063348</v>
      </c>
    </row>
    <row r="1822" spans="1:3" x14ac:dyDescent="0.3">
      <c r="A1822" s="2">
        <v>59.08173370361326</v>
      </c>
      <c r="B1822">
        <v>51.533038377761791</v>
      </c>
      <c r="C1822">
        <f t="shared" si="28"/>
        <v>0.99999999999996347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total_analysis_best_model_21-11</vt:lpstr>
      <vt:lpstr>total_analysis_final_model_22-1</vt:lpstr>
      <vt:lpstr>ProcessingRunTime</vt:lpstr>
      <vt:lpstr>CDF_SanityCheck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Adiel Ashrov</cp:lastModifiedBy>
  <dcterms:created xsi:type="dcterms:W3CDTF">2015-06-05T18:17:20Z</dcterms:created>
  <dcterms:modified xsi:type="dcterms:W3CDTF">2024-12-04T08:31:39Z</dcterms:modified>
</cp:coreProperties>
</file>