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vin.duplessis\Documents\GitHub\EdgespaceAltis\"/>
    </mc:Choice>
  </mc:AlternateContent>
  <bookViews>
    <workbookView xWindow="0" yWindow="0" windowWidth="25935" windowHeight="8385"/>
  </bookViews>
  <sheets>
    <sheet name="Civ Car" sheetId="2" r:id="rId1"/>
    <sheet name="Civ Truck" sheetId="6" r:id="rId2"/>
    <sheet name="Civ Boat" sheetId="5" r:id="rId3"/>
    <sheet name="Civ Air" sheetId="4" r:id="rId4"/>
    <sheet name="Weight" sheetId="3" r:id="rId5"/>
  </sheets>
  <definedNames>
    <definedName name="list" localSheetId="0">'Civ Car'!$B$2:$D$66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2" i="2"/>
  <c r="C3" i="6"/>
  <c r="C4" i="6"/>
  <c r="C5" i="6"/>
  <c r="C6" i="6"/>
  <c r="C7" i="6"/>
  <c r="C8" i="6"/>
  <c r="C9" i="6"/>
  <c r="C10" i="6"/>
  <c r="C11" i="6"/>
  <c r="C12" i="6"/>
  <c r="C13" i="6"/>
  <c r="C2" i="6"/>
  <c r="C3" i="5"/>
  <c r="C4" i="5"/>
  <c r="C5" i="5"/>
  <c r="C2" i="5"/>
  <c r="E3" i="4"/>
  <c r="E4" i="4"/>
  <c r="E5" i="4"/>
  <c r="E6" i="4"/>
  <c r="E7" i="4"/>
  <c r="E2" i="4"/>
  <c r="E3" i="5"/>
  <c r="E4" i="5"/>
  <c r="E5" i="5"/>
  <c r="E2" i="5"/>
  <c r="E3" i="2"/>
  <c r="E4" i="2"/>
  <c r="E5" i="2"/>
  <c r="E6" i="2"/>
  <c r="E2" i="2"/>
  <c r="E3" i="6"/>
  <c r="E4" i="6"/>
  <c r="E5" i="6"/>
  <c r="E6" i="6"/>
  <c r="E7" i="6"/>
  <c r="E8" i="6"/>
  <c r="E9" i="6"/>
  <c r="E10" i="6"/>
  <c r="E11" i="6"/>
  <c r="E12" i="6"/>
  <c r="E13" i="6"/>
  <c r="E2" i="6"/>
</calcChain>
</file>

<file path=xl/connections.xml><?xml version="1.0" encoding="utf-8"?>
<connections xmlns="http://schemas.openxmlformats.org/spreadsheetml/2006/main">
  <connection id="1" name="list" type="6" refreshedVersion="5" background="1" saveData="1">
    <textPr codePage="437" sourceFile="C:\Users\bevin.duplessis\Desktop\list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<sst xmlns="http://schemas.openxmlformats.org/spreadsheetml/2006/main" count="113" uniqueCount="68">
  <si>
    <t>Weight</t>
  </si>
  <si>
    <t>O_Heli_Transport_04_medevac_F</t>
  </si>
  <si>
    <t>B_Heli_Transport_03_F</t>
  </si>
  <si>
    <t>Own</t>
  </si>
  <si>
    <t>O_Heli_Transport_04_F</t>
  </si>
  <si>
    <t>O_Heli_Transport_04_box_F</t>
  </si>
  <si>
    <t>O_Heli_Transport_04_covered_F</t>
  </si>
  <si>
    <t>B_Heli_Transport_01_F</t>
  </si>
  <si>
    <t>B_Heli_Transport_03_unarmed_F</t>
  </si>
  <si>
    <t>C_Heli_Light_01_civil_F</t>
  </si>
  <si>
    <t>B_G_Offroad_01_armed_F</t>
  </si>
  <si>
    <t>I_Truck_02_medical_F</t>
  </si>
  <si>
    <t>O_Truck_03_medical_F</t>
  </si>
  <si>
    <t>B_Truck_01_medical_F</t>
  </si>
  <si>
    <t>O_Truck_03_fuel_F</t>
  </si>
  <si>
    <t>B_Truck_01_mover_F</t>
  </si>
  <si>
    <t>B_SDV_01_F</t>
  </si>
  <si>
    <t>B_Lifeboat</t>
  </si>
  <si>
    <t>C_Rubberboat</t>
  </si>
  <si>
    <t>O_SDV_01_F</t>
  </si>
  <si>
    <t>B_Boat_Armed_01_minigun_F</t>
  </si>
  <si>
    <t>C_Kart_01_Blu_F</t>
  </si>
  <si>
    <t>C_Kart_01_Fuel_F</t>
  </si>
  <si>
    <t>C_Kart_01_Red_F</t>
  </si>
  <si>
    <t>C_Kart_01_Vrana_F</t>
  </si>
  <si>
    <t>C_Offroad_01_F</t>
  </si>
  <si>
    <t>B_G_Offroad_01_F</t>
  </si>
  <si>
    <t>B_Quadbike_01_F</t>
  </si>
  <si>
    <t>I_Truck_02_covered_F</t>
  </si>
  <si>
    <t>I_Truck_02_transport_F</t>
  </si>
  <si>
    <t>C_Hatchback_01_F</t>
  </si>
  <si>
    <t>C_Hatchback_01_sport_F</t>
  </si>
  <si>
    <t>C_SUV_01_F</t>
  </si>
  <si>
    <t>C_Van_01_transport_F</t>
  </si>
  <si>
    <t>I_G_Van_01_transport_F</t>
  </si>
  <si>
    <t>C_Van_01_box_F</t>
  </si>
  <si>
    <t>C_Boat_Civil_01_F</t>
  </si>
  <si>
    <t>C_Boat_Civil_01_police_F</t>
  </si>
  <si>
    <t>C_Boat_Civil_01_rescue_F</t>
  </si>
  <si>
    <t>B_Truck_01_box_F</t>
  </si>
  <si>
    <t>B_Truck_01_covered_F</t>
  </si>
  <si>
    <t>B_Truck_01_transport_F</t>
  </si>
  <si>
    <t>B_MRAP_01_F</t>
  </si>
  <si>
    <t>O_MRAP_02_F</t>
  </si>
  <si>
    <t>I_MRAP_03_F</t>
  </si>
  <si>
    <t>B_MRAP_01_hmg_F</t>
  </si>
  <si>
    <t>B_Heli_Light_01_F</t>
  </si>
  <si>
    <t>O_Heli_Light_02_unarmed_F</t>
  </si>
  <si>
    <t>I_Heli_Transport_02_F</t>
  </si>
  <si>
    <t>O_Boat_Armed_01_hmg_F</t>
  </si>
  <si>
    <t>B_G_Boat_Transport_01_F</t>
  </si>
  <si>
    <t>B_Boat_Transport_01_F</t>
  </si>
  <si>
    <t>O_Heli_Light_02_F</t>
  </si>
  <si>
    <t>I_Heli_light_03_unarmed_F</t>
  </si>
  <si>
    <t>O_Truck_03_transport_F</t>
  </si>
  <si>
    <t>O_Truck_03_covered_F</t>
  </si>
  <si>
    <t>Land_CargoBox_V1_F</t>
  </si>
  <si>
    <t>I_Truck_02_box_F</t>
  </si>
  <si>
    <t>O_Truck_03_device_F</t>
  </si>
  <si>
    <t>Box_IND_Grenades_F</t>
  </si>
  <si>
    <t>B_supplyCrate_F</t>
  </si>
  <si>
    <t>C_Van_01_fuel_F</t>
  </si>
  <si>
    <t>O_Truck_02_transport_F</t>
  </si>
  <si>
    <t>B_Truck_01_ammo_F</t>
  </si>
  <si>
    <t>Class Name</t>
  </si>
  <si>
    <t>Rent</t>
  </si>
  <si>
    <t>Friendly Name</t>
  </si>
  <si>
    <t xml:space="preserve"> Fuel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</si>
</sst>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5" x14ac:dyDescent="0.25"/>
  <cols>
    <col min="1" max="1" width="33.5703125" customWidth="1"/>
    <col min="2" max="2" width="40.140625" customWidth="1"/>
    <col min="3" max="4" width="27.28515625" customWidth="1"/>
    <col min="5" max="5" width="19.42578125" customWidth="1"/>
  </cols>
  <sheetData>
    <row r="1" spans="1:5" x14ac:dyDescent="0.25">
      <c r="A1" t="s">
        <v>66</v>
      </c>
      <c r="B1" t="s">
        <v>64</v>
      </c>
      <c r="C1" t="s">
        <v>0</v>
      </c>
      <c r="D1" t="s">
        <v>65</v>
      </c>
      <c r="E1" t="s">
        <v>3</v>
      </c>
    </row>
    <row r="2" spans="1:5" x14ac:dyDescent="0.25">
      <c r="B2" t="s">
        <v>27</v>
      </c>
      <c r="C2">
        <f>VLOOKUP(B2,Weight!A15:B65,2)</f>
        <v>35</v>
      </c>
      <c r="D2" s="1">
        <v>8000</v>
      </c>
      <c r="E2" s="1">
        <f>D2*50%+D2</f>
        <v>12000</v>
      </c>
    </row>
    <row r="3" spans="1:5" x14ac:dyDescent="0.25">
      <c r="B3" t="s">
        <v>30</v>
      </c>
      <c r="C3">
        <f>VLOOKUP(B3,Weight!A16:B66,2)</f>
        <v>100</v>
      </c>
      <c r="D3" s="1">
        <v>12000</v>
      </c>
      <c r="E3" s="1">
        <f t="shared" ref="E3:E6" si="0">D3*50%+D3</f>
        <v>18000</v>
      </c>
    </row>
    <row r="4" spans="1:5" x14ac:dyDescent="0.25">
      <c r="B4" t="s">
        <v>25</v>
      </c>
      <c r="C4">
        <f>VLOOKUP(B4,Weight!A17:B67,2)</f>
        <v>90</v>
      </c>
      <c r="D4" s="1">
        <v>25000</v>
      </c>
      <c r="E4" s="1">
        <f t="shared" si="0"/>
        <v>37500</v>
      </c>
    </row>
    <row r="5" spans="1:5" x14ac:dyDescent="0.25">
      <c r="B5" t="s">
        <v>32</v>
      </c>
      <c r="C5">
        <f>VLOOKUP(B5,Weight!A18:B68,2)</f>
        <v>100</v>
      </c>
      <c r="D5" s="1">
        <v>30000</v>
      </c>
      <c r="E5" s="1">
        <f t="shared" si="0"/>
        <v>45000</v>
      </c>
    </row>
    <row r="6" spans="1:5" x14ac:dyDescent="0.25">
      <c r="B6" t="s">
        <v>31</v>
      </c>
      <c r="C6">
        <f>VLOOKUP(B6,Weight!A19:B69,2)</f>
        <v>55</v>
      </c>
      <c r="D6" s="1">
        <v>13000</v>
      </c>
      <c r="E6" s="1">
        <f t="shared" si="0"/>
        <v>19500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" sqref="C2"/>
    </sheetView>
  </sheetViews>
  <sheetFormatPr defaultRowHeight="15" x14ac:dyDescent="0.25"/>
  <cols>
    <col min="1" max="1" width="29.42578125" customWidth="1"/>
    <col min="2" max="2" width="28.42578125" customWidth="1"/>
    <col min="3" max="3" width="35.28515625" customWidth="1"/>
    <col min="4" max="4" width="32.140625" customWidth="1"/>
    <col min="5" max="5" width="22" customWidth="1"/>
  </cols>
  <sheetData>
    <row r="1" spans="1:5" x14ac:dyDescent="0.25">
      <c r="A1" t="s">
        <v>66</v>
      </c>
      <c r="B1" t="s">
        <v>64</v>
      </c>
      <c r="C1" t="s">
        <v>0</v>
      </c>
      <c r="D1" t="s">
        <v>65</v>
      </c>
      <c r="E1" t="s">
        <v>3</v>
      </c>
    </row>
    <row r="2" spans="1:5" x14ac:dyDescent="0.25">
      <c r="A2" t="s">
        <v>67</v>
      </c>
      <c r="B2" t="s">
        <v>61</v>
      </c>
      <c r="C2">
        <f>VLOOKUP(B2,Weight!A1:B65,2)</f>
        <v>35</v>
      </c>
      <c r="D2" s="1">
        <v>40000</v>
      </c>
      <c r="E2" s="1">
        <f>D2*50%+D2</f>
        <v>60000</v>
      </c>
    </row>
    <row r="3" spans="1:5" x14ac:dyDescent="0.25">
      <c r="B3" t="s">
        <v>33</v>
      </c>
      <c r="C3">
        <f>VLOOKUP(B3,Weight!A2:B66,2)</f>
        <v>35</v>
      </c>
      <c r="D3" s="1">
        <v>50000</v>
      </c>
      <c r="E3" s="1">
        <f t="shared" ref="E3:E13" si="0">D3*50%+D3</f>
        <v>75000</v>
      </c>
    </row>
    <row r="4" spans="1:5" x14ac:dyDescent="0.25">
      <c r="B4" t="s">
        <v>33</v>
      </c>
      <c r="C4">
        <f>VLOOKUP(B4,Weight!A3:B67,2)</f>
        <v>45</v>
      </c>
      <c r="D4" s="1">
        <v>50000</v>
      </c>
      <c r="E4" s="1">
        <f t="shared" si="0"/>
        <v>75000</v>
      </c>
    </row>
    <row r="5" spans="1:5" x14ac:dyDescent="0.25">
      <c r="B5" t="s">
        <v>35</v>
      </c>
      <c r="C5">
        <f>VLOOKUP(B5,Weight!A4:B68,2)</f>
        <v>45</v>
      </c>
      <c r="D5" s="1">
        <v>60000</v>
      </c>
      <c r="E5" s="1">
        <f t="shared" si="0"/>
        <v>90000</v>
      </c>
    </row>
    <row r="6" spans="1:5" x14ac:dyDescent="0.25">
      <c r="B6" t="s">
        <v>14</v>
      </c>
      <c r="C6">
        <f>VLOOKUP(B6,Weight!A5:B69,2)</f>
        <v>550</v>
      </c>
      <c r="D6" s="1">
        <v>100000</v>
      </c>
      <c r="E6" s="1">
        <f t="shared" si="0"/>
        <v>150000</v>
      </c>
    </row>
    <row r="7" spans="1:5" x14ac:dyDescent="0.25">
      <c r="B7" t="s">
        <v>62</v>
      </c>
      <c r="C7">
        <f>VLOOKUP(B7,Weight!A6:B70,2)</f>
        <v>300</v>
      </c>
      <c r="D7" s="1">
        <v>175000</v>
      </c>
      <c r="E7" s="1">
        <f t="shared" si="0"/>
        <v>262500</v>
      </c>
    </row>
    <row r="8" spans="1:5" x14ac:dyDescent="0.25">
      <c r="B8" t="s">
        <v>54</v>
      </c>
      <c r="C8">
        <f>VLOOKUP(B8,Weight!A7:B71,2)</f>
        <v>300</v>
      </c>
      <c r="D8" s="1">
        <v>185000</v>
      </c>
      <c r="E8" s="1">
        <f t="shared" si="0"/>
        <v>277500</v>
      </c>
    </row>
    <row r="9" spans="1:5" x14ac:dyDescent="0.25">
      <c r="B9" t="s">
        <v>58</v>
      </c>
      <c r="C9">
        <f>VLOOKUP(B9,Weight!A8:B72,2)</f>
        <v>550</v>
      </c>
      <c r="D9" s="1">
        <v>1000000</v>
      </c>
      <c r="E9" s="1">
        <f t="shared" si="0"/>
        <v>1500000</v>
      </c>
    </row>
    <row r="10" spans="1:5" x14ac:dyDescent="0.25">
      <c r="B10" t="s">
        <v>15</v>
      </c>
      <c r="C10">
        <f>VLOOKUP(B10,Weight!A9:B73,2)</f>
        <v>100</v>
      </c>
      <c r="D10" s="1">
        <v>300000</v>
      </c>
      <c r="E10" s="1">
        <f t="shared" si="0"/>
        <v>450000</v>
      </c>
    </row>
    <row r="11" spans="1:5" x14ac:dyDescent="0.25">
      <c r="B11" t="s">
        <v>40</v>
      </c>
      <c r="C11">
        <f>VLOOKUP(B11,Weight!A10:B74,2)</f>
        <v>90</v>
      </c>
      <c r="D11" s="1">
        <v>605000</v>
      </c>
      <c r="E11" s="1">
        <f t="shared" si="0"/>
        <v>907500</v>
      </c>
    </row>
    <row r="12" spans="1:5" x14ac:dyDescent="0.25">
      <c r="B12" t="s">
        <v>41</v>
      </c>
      <c r="C12">
        <f>VLOOKUP(B12,Weight!A11:B75,2)</f>
        <v>35</v>
      </c>
      <c r="D12" s="1">
        <v>600000</v>
      </c>
      <c r="E12" s="1">
        <f t="shared" si="0"/>
        <v>900000</v>
      </c>
    </row>
    <row r="13" spans="1:5" x14ac:dyDescent="0.25">
      <c r="B13" t="s">
        <v>39</v>
      </c>
      <c r="C13">
        <f>VLOOKUP(B13,Weight!A12:B76,2)</f>
        <v>35</v>
      </c>
      <c r="D13" s="1">
        <v>1000000</v>
      </c>
      <c r="E13" s="1">
        <f t="shared" si="0"/>
        <v>1500000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5" x14ac:dyDescent="0.25"/>
  <cols>
    <col min="2" max="2" width="28.85546875" customWidth="1"/>
    <col min="3" max="3" width="47.85546875" customWidth="1"/>
    <col min="4" max="4" width="18.28515625" customWidth="1"/>
    <col min="5" max="5" width="22.140625" customWidth="1"/>
    <col min="6" max="6" width="17.7109375" customWidth="1"/>
  </cols>
  <sheetData>
    <row r="1" spans="1:5" x14ac:dyDescent="0.25">
      <c r="A1" t="s">
        <v>66</v>
      </c>
      <c r="B1" t="s">
        <v>64</v>
      </c>
      <c r="C1" t="s">
        <v>0</v>
      </c>
      <c r="D1" t="s">
        <v>65</v>
      </c>
      <c r="E1" t="s">
        <v>3</v>
      </c>
    </row>
    <row r="2" spans="1:5" x14ac:dyDescent="0.25">
      <c r="B2" t="s">
        <v>17</v>
      </c>
      <c r="C2">
        <f>VLOOKUP(B2,Weight!A1:B65,2)</f>
        <v>100</v>
      </c>
      <c r="D2" s="1">
        <v>2000</v>
      </c>
      <c r="E2" s="1">
        <f>D2*50%+D2</f>
        <v>3000</v>
      </c>
    </row>
    <row r="3" spans="1:5" x14ac:dyDescent="0.25">
      <c r="B3" t="s">
        <v>18</v>
      </c>
      <c r="C3">
        <f>VLOOKUP(B3,Weight!A2:B66,2)</f>
        <v>35</v>
      </c>
      <c r="D3" s="1">
        <v>5000</v>
      </c>
      <c r="E3" s="1">
        <f t="shared" ref="E3:E22" si="0">D3*50%+D3</f>
        <v>7500</v>
      </c>
    </row>
    <row r="4" spans="1:5" x14ac:dyDescent="0.25">
      <c r="B4" t="s">
        <v>19</v>
      </c>
      <c r="C4">
        <f>VLOOKUP(B4,Weight!A3:B67,2)</f>
        <v>150</v>
      </c>
      <c r="D4" s="1">
        <v>70000</v>
      </c>
      <c r="E4" s="1">
        <f t="shared" si="0"/>
        <v>105000</v>
      </c>
    </row>
    <row r="5" spans="1:5" x14ac:dyDescent="0.25">
      <c r="B5" t="s">
        <v>36</v>
      </c>
      <c r="C5">
        <f>VLOOKUP(B5,Weight!A4:B68,2)</f>
        <v>85</v>
      </c>
      <c r="D5" s="1">
        <v>60000</v>
      </c>
      <c r="E5" s="1">
        <f t="shared" si="0"/>
        <v>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6" sqref="B26"/>
    </sheetView>
  </sheetViews>
  <sheetFormatPr defaultRowHeight="15" x14ac:dyDescent="0.25"/>
  <cols>
    <col min="1" max="1" width="24.140625" customWidth="1"/>
    <col min="2" max="2" width="34.85546875" customWidth="1"/>
    <col min="3" max="3" width="24.85546875" customWidth="1"/>
    <col min="4" max="4" width="23.85546875" customWidth="1"/>
    <col min="5" max="5" width="38" customWidth="1"/>
  </cols>
  <sheetData>
    <row r="1" spans="1:5" x14ac:dyDescent="0.25">
      <c r="A1" t="s">
        <v>66</v>
      </c>
      <c r="B1" t="s">
        <v>64</v>
      </c>
      <c r="C1" t="s">
        <v>0</v>
      </c>
      <c r="D1" t="s">
        <v>65</v>
      </c>
      <c r="E1" t="s">
        <v>3</v>
      </c>
    </row>
    <row r="2" spans="1:5" x14ac:dyDescent="0.25">
      <c r="B2" t="s">
        <v>46</v>
      </c>
      <c r="D2" s="1">
        <v>1255000</v>
      </c>
      <c r="E2" s="1">
        <f>D2*50%+D2</f>
        <v>1882500</v>
      </c>
    </row>
    <row r="3" spans="1:5" x14ac:dyDescent="0.25">
      <c r="B3" t="s">
        <v>47</v>
      </c>
      <c r="D3" s="1">
        <v>1250000</v>
      </c>
      <c r="E3" s="1">
        <f t="shared" ref="E3:E7" si="0">D3*50%+D3</f>
        <v>1875000</v>
      </c>
    </row>
    <row r="4" spans="1:5" x14ac:dyDescent="0.25">
      <c r="B4" t="s">
        <v>9</v>
      </c>
      <c r="D4" s="1">
        <v>1300000</v>
      </c>
      <c r="E4" s="1">
        <f t="shared" si="0"/>
        <v>1950000</v>
      </c>
    </row>
    <row r="5" spans="1:5" x14ac:dyDescent="0.25">
      <c r="B5" t="s">
        <v>2</v>
      </c>
      <c r="D5" s="1">
        <v>1550000</v>
      </c>
      <c r="E5" s="1">
        <f t="shared" si="0"/>
        <v>2325000</v>
      </c>
    </row>
    <row r="6" spans="1:5" x14ac:dyDescent="0.25">
      <c r="B6" t="s">
        <v>4</v>
      </c>
      <c r="D6" s="1">
        <v>1750000</v>
      </c>
      <c r="E6" s="1">
        <f t="shared" si="0"/>
        <v>2625000</v>
      </c>
    </row>
    <row r="7" spans="1:5" x14ac:dyDescent="0.25">
      <c r="B7" t="s">
        <v>6</v>
      </c>
      <c r="D7" s="1">
        <v>1850000</v>
      </c>
      <c r="E7" s="1">
        <f t="shared" si="0"/>
        <v>2775000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43" workbookViewId="0">
      <selection activeCell="A27" sqref="A27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1</v>
      </c>
      <c r="B1">
        <v>25</v>
      </c>
    </row>
    <row r="2" spans="1:2" x14ac:dyDescent="0.25">
      <c r="A2" t="s">
        <v>2</v>
      </c>
      <c r="B2">
        <v>100</v>
      </c>
    </row>
    <row r="3" spans="1:2" x14ac:dyDescent="0.25">
      <c r="A3" t="s">
        <v>4</v>
      </c>
      <c r="B3">
        <v>100</v>
      </c>
    </row>
    <row r="4" spans="1:2" x14ac:dyDescent="0.25">
      <c r="A4" t="s">
        <v>5</v>
      </c>
      <c r="B4">
        <v>100</v>
      </c>
    </row>
    <row r="5" spans="1:2" x14ac:dyDescent="0.25">
      <c r="A5" t="s">
        <v>6</v>
      </c>
      <c r="B5">
        <v>100</v>
      </c>
    </row>
    <row r="6" spans="1:2" x14ac:dyDescent="0.25">
      <c r="A6" t="s">
        <v>7</v>
      </c>
      <c r="B6">
        <v>100</v>
      </c>
    </row>
    <row r="7" spans="1:2" x14ac:dyDescent="0.25">
      <c r="A7" t="s">
        <v>8</v>
      </c>
      <c r="B7">
        <v>100</v>
      </c>
    </row>
    <row r="8" spans="1:2" x14ac:dyDescent="0.25">
      <c r="A8" t="s">
        <v>9</v>
      </c>
      <c r="B8">
        <v>100</v>
      </c>
    </row>
    <row r="9" spans="1:2" x14ac:dyDescent="0.25">
      <c r="A9" t="s">
        <v>10</v>
      </c>
      <c r="B9">
        <v>100</v>
      </c>
    </row>
    <row r="10" spans="1:2" x14ac:dyDescent="0.25">
      <c r="A10" t="s">
        <v>11</v>
      </c>
      <c r="B10">
        <v>25</v>
      </c>
    </row>
    <row r="11" spans="1:2" x14ac:dyDescent="0.25">
      <c r="A11" t="s">
        <v>11</v>
      </c>
      <c r="B11">
        <v>25</v>
      </c>
    </row>
    <row r="12" spans="1:2" x14ac:dyDescent="0.25">
      <c r="A12" t="s">
        <v>12</v>
      </c>
      <c r="B12">
        <v>25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25</v>
      </c>
    </row>
    <row r="15" spans="1:2" x14ac:dyDescent="0.25">
      <c r="A15" t="s">
        <v>15</v>
      </c>
      <c r="B15">
        <v>100</v>
      </c>
    </row>
    <row r="16" spans="1:2" x14ac:dyDescent="0.25">
      <c r="A16" t="s">
        <v>16</v>
      </c>
      <c r="B16">
        <v>100</v>
      </c>
    </row>
    <row r="17" spans="1:2" x14ac:dyDescent="0.25">
      <c r="A17" t="s">
        <v>17</v>
      </c>
      <c r="B17">
        <v>35</v>
      </c>
    </row>
    <row r="18" spans="1:2" x14ac:dyDescent="0.25">
      <c r="A18" t="s">
        <v>18</v>
      </c>
      <c r="B18">
        <v>100</v>
      </c>
    </row>
    <row r="19" spans="1:2" x14ac:dyDescent="0.25">
      <c r="A19" t="s">
        <v>19</v>
      </c>
      <c r="B19">
        <v>100</v>
      </c>
    </row>
    <row r="20" spans="1:2" x14ac:dyDescent="0.25">
      <c r="A20" t="s">
        <v>20</v>
      </c>
      <c r="B20">
        <v>100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100</v>
      </c>
    </row>
    <row r="26" spans="1:2" x14ac:dyDescent="0.25">
      <c r="A26" t="s">
        <v>26</v>
      </c>
      <c r="B26">
        <v>100</v>
      </c>
    </row>
    <row r="27" spans="1:2" x14ac:dyDescent="0.25">
      <c r="A27" t="s">
        <v>27</v>
      </c>
      <c r="B27">
        <v>35</v>
      </c>
    </row>
    <row r="28" spans="1:2" x14ac:dyDescent="0.25">
      <c r="A28" t="s">
        <v>28</v>
      </c>
      <c r="B28">
        <v>350</v>
      </c>
    </row>
    <row r="29" spans="1:2" x14ac:dyDescent="0.25">
      <c r="A29" t="s">
        <v>29</v>
      </c>
      <c r="B29">
        <v>300</v>
      </c>
    </row>
    <row r="30" spans="1:2" x14ac:dyDescent="0.25">
      <c r="A30" t="s">
        <v>30</v>
      </c>
      <c r="B30">
        <v>55</v>
      </c>
    </row>
    <row r="31" spans="1:2" x14ac:dyDescent="0.25">
      <c r="A31" t="s">
        <v>31</v>
      </c>
      <c r="B31">
        <v>55</v>
      </c>
    </row>
    <row r="32" spans="1:2" x14ac:dyDescent="0.25">
      <c r="A32" t="s">
        <v>32</v>
      </c>
      <c r="B32">
        <v>75</v>
      </c>
    </row>
    <row r="33" spans="1:2" x14ac:dyDescent="0.25">
      <c r="A33" t="s">
        <v>33</v>
      </c>
      <c r="B33">
        <v>200</v>
      </c>
    </row>
    <row r="34" spans="1:2" x14ac:dyDescent="0.25">
      <c r="A34" t="s">
        <v>34</v>
      </c>
      <c r="B34">
        <v>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85</v>
      </c>
    </row>
    <row r="37" spans="1:2" x14ac:dyDescent="0.25">
      <c r="A37" t="s">
        <v>37</v>
      </c>
      <c r="B37">
        <v>85</v>
      </c>
    </row>
    <row r="38" spans="1:2" x14ac:dyDescent="0.25">
      <c r="A38" t="s">
        <v>38</v>
      </c>
      <c r="B38">
        <v>85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500</v>
      </c>
    </row>
    <row r="42" spans="1:2" x14ac:dyDescent="0.25">
      <c r="A42" t="s">
        <v>42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44</v>
      </c>
      <c r="B44">
        <v>100</v>
      </c>
    </row>
    <row r="45" spans="1:2" x14ac:dyDescent="0.25">
      <c r="A45" t="s">
        <v>45</v>
      </c>
      <c r="B45">
        <v>100</v>
      </c>
    </row>
    <row r="46" spans="1:2" x14ac:dyDescent="0.25">
      <c r="A46" t="s">
        <v>46</v>
      </c>
      <c r="B46">
        <v>90</v>
      </c>
    </row>
    <row r="47" spans="1:2" x14ac:dyDescent="0.25">
      <c r="A47" t="s">
        <v>47</v>
      </c>
      <c r="B47">
        <v>400</v>
      </c>
    </row>
    <row r="48" spans="1:2" x14ac:dyDescent="0.25">
      <c r="A48" t="s">
        <v>48</v>
      </c>
      <c r="B48">
        <v>500</v>
      </c>
    </row>
    <row r="49" spans="1:2" x14ac:dyDescent="0.25">
      <c r="A49" t="s">
        <v>18</v>
      </c>
      <c r="B49">
        <v>45</v>
      </c>
    </row>
    <row r="50" spans="1:2" x14ac:dyDescent="0.25">
      <c r="A50" t="s">
        <v>49</v>
      </c>
      <c r="B50">
        <v>75</v>
      </c>
    </row>
    <row r="51" spans="1:2" x14ac:dyDescent="0.25">
      <c r="A51" t="s">
        <v>50</v>
      </c>
      <c r="B51">
        <v>45</v>
      </c>
    </row>
    <row r="52" spans="1:2" x14ac:dyDescent="0.25">
      <c r="A52" t="s">
        <v>51</v>
      </c>
      <c r="B52">
        <v>45</v>
      </c>
    </row>
    <row r="53" spans="1:2" x14ac:dyDescent="0.25">
      <c r="A53" t="s">
        <v>52</v>
      </c>
      <c r="B53">
        <v>500</v>
      </c>
    </row>
    <row r="54" spans="1:2" x14ac:dyDescent="0.25">
      <c r="A54" t="s">
        <v>53</v>
      </c>
      <c r="B54">
        <v>150</v>
      </c>
    </row>
    <row r="55" spans="1:2" x14ac:dyDescent="0.25">
      <c r="A55" t="s">
        <v>54</v>
      </c>
      <c r="B55">
        <v>300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800</v>
      </c>
    </row>
    <row r="58" spans="1:2" x14ac:dyDescent="0.25">
      <c r="A58" t="s">
        <v>57</v>
      </c>
      <c r="B58">
        <v>650</v>
      </c>
    </row>
    <row r="59" spans="1:2" x14ac:dyDescent="0.25">
      <c r="A59" t="s">
        <v>58</v>
      </c>
      <c r="B59">
        <v>300</v>
      </c>
    </row>
    <row r="60" spans="1:2" x14ac:dyDescent="0.25">
      <c r="A60" t="s">
        <v>56</v>
      </c>
      <c r="B60">
        <v>400</v>
      </c>
    </row>
    <row r="61" spans="1:2" x14ac:dyDescent="0.25">
      <c r="A61" t="s">
        <v>59</v>
      </c>
      <c r="B61">
        <v>250</v>
      </c>
    </row>
    <row r="62" spans="1:2" x14ac:dyDescent="0.25">
      <c r="A62" t="s">
        <v>60</v>
      </c>
      <c r="B62">
        <v>250</v>
      </c>
    </row>
    <row r="63" spans="1:2" x14ac:dyDescent="0.25">
      <c r="A63" t="s">
        <v>61</v>
      </c>
      <c r="B63">
        <v>100</v>
      </c>
    </row>
    <row r="64" spans="1:2" x14ac:dyDescent="0.25">
      <c r="A64" t="s">
        <v>62</v>
      </c>
      <c r="B64">
        <v>300</v>
      </c>
    </row>
    <row r="65" spans="1:2" x14ac:dyDescent="0.25">
      <c r="A65" t="s">
        <v>63</v>
      </c>
      <c r="B65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Civ Car</vt:lpstr>
      <vt:lpstr>Civ Truck</vt:lpstr>
      <vt:lpstr>Civ Boat</vt:lpstr>
      <vt:lpstr>Civ Air</vt:lpstr>
      <vt:lpstr>Weight</vt:lpstr>
      <vt:lpstr>'Civ Car'!list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 Du Plessis</dc:creator>
  <cp:lastModifiedBy>Bevin Du Plessis</cp:lastModifiedBy>
  <dcterms:created xsi:type="dcterms:W3CDTF">2014-12-09T09:20:45Z</dcterms:created>
  <dcterms:modified xsi:type="dcterms:W3CDTF">2014-12-09T13:20:37Z</dcterms:modified>
</cp:coreProperties>
</file>