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L\DecisionTree-1\DecisionTree-1\Files\"/>
    </mc:Choice>
  </mc:AlternateContent>
  <xr:revisionPtr revIDLastSave="0" documentId="13_ncr:1_{2D917646-71F9-45A2-8CEE-3369CB4AD342}" xr6:coauthVersionLast="47" xr6:coauthVersionMax="47" xr10:uidLastSave="{00000000-0000-0000-0000-000000000000}"/>
  <bookViews>
    <workbookView xWindow="28680" yWindow="-120" windowWidth="29040" windowHeight="17790" activeTab="2" xr2:uid="{00000000-000D-0000-FFFF-FFFF00000000}"/>
  </bookViews>
  <sheets>
    <sheet name="podaci" sheetId="1" r:id="rId1"/>
    <sheet name="gini index outlook" sheetId="2" r:id="rId2"/>
    <sheet name="gini index windy" sheetId="3" r:id="rId3"/>
  </sheets>
  <definedNames>
    <definedName name="_xlnm._FilterDatabase" localSheetId="1" hidden="1">'gini index outlook'!$A$1:$B$16</definedName>
    <definedName name="_xlnm._FilterDatabase" localSheetId="2" hidden="1">'gini index windy'!$A$1:$B$16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B25" i="3"/>
  <c r="D24" i="3"/>
  <c r="D23" i="3"/>
  <c r="G23" i="3" s="1"/>
  <c r="D23" i="2"/>
  <c r="C26" i="2"/>
  <c r="D24" i="2"/>
  <c r="F24" i="2" s="1"/>
  <c r="D25" i="2"/>
  <c r="F25" i="2" s="1"/>
  <c r="F23" i="3" l="1"/>
  <c r="H23" i="3" s="1"/>
  <c r="I23" i="3" s="1"/>
  <c r="F24" i="3"/>
  <c r="G24" i="3"/>
  <c r="D25" i="3"/>
  <c r="F23" i="2"/>
  <c r="D26" i="2"/>
  <c r="J23" i="2" s="1"/>
  <c r="B26" i="2"/>
  <c r="G25" i="2"/>
  <c r="H25" i="2" s="1"/>
  <c r="I25" i="2" s="1"/>
  <c r="G24" i="2"/>
  <c r="H24" i="2" s="1"/>
  <c r="I24" i="2" s="1"/>
  <c r="G23" i="2"/>
  <c r="J23" i="3" l="1"/>
  <c r="K23" i="3" s="1"/>
  <c r="H24" i="3"/>
  <c r="I24" i="3" s="1"/>
  <c r="J24" i="3"/>
  <c r="H23" i="2"/>
  <c r="I23" i="2" s="1"/>
  <c r="K23" i="2" s="1"/>
  <c r="J25" i="2"/>
  <c r="K25" i="2" s="1"/>
  <c r="J24" i="2"/>
  <c r="K24" i="2" s="1"/>
  <c r="K24" i="3" l="1"/>
  <c r="K25" i="3" s="1"/>
  <c r="K26" i="2"/>
</calcChain>
</file>

<file path=xl/sharedStrings.xml><?xml version="1.0" encoding="utf-8"?>
<sst xmlns="http://schemas.openxmlformats.org/spreadsheetml/2006/main" count="104" uniqueCount="16">
  <si>
    <t>Outlook</t>
  </si>
  <si>
    <t>Humidity</t>
  </si>
  <si>
    <t>Windy</t>
  </si>
  <si>
    <t>Play</t>
  </si>
  <si>
    <t>sunny</t>
  </si>
  <si>
    <t>overcast</t>
  </si>
  <si>
    <t>rain</t>
  </si>
  <si>
    <t>Don't Play</t>
  </si>
  <si>
    <t>udio u skupu</t>
  </si>
  <si>
    <t>score play</t>
  </si>
  <si>
    <t>score not play</t>
  </si>
  <si>
    <t>nečistoća</t>
  </si>
  <si>
    <t>Doprinos Gini-u</t>
  </si>
  <si>
    <t>score ukupno</t>
  </si>
  <si>
    <r>
      <t>Windy=FALSE</t>
    </r>
    <r>
      <rPr>
        <sz val="11"/>
        <color theme="1"/>
        <rFont val="Calibri"/>
        <family val="2"/>
        <scheme val="minor"/>
      </rPr>
      <t xml:space="preserve"> → gotovo svi </t>
    </r>
    <r>
      <rPr>
        <sz val="10"/>
        <color theme="1"/>
        <rFont val="Calibri"/>
        <family val="2"/>
        <scheme val="minor"/>
      </rPr>
      <t>Play</t>
    </r>
    <r>
      <rPr>
        <sz val="11"/>
        <color theme="1"/>
        <rFont val="Calibri"/>
        <family val="2"/>
        <scheme val="minor"/>
      </rPr>
      <t xml:space="preserve"> (8 Play, 1 Don't Play) → skoro čist skup</t>
    </r>
  </si>
  <si>
    <r>
      <t>Windy=TRUE</t>
    </r>
    <r>
      <rPr>
        <sz val="11"/>
        <color theme="1"/>
        <rFont val="Calibri"/>
        <family val="2"/>
        <scheme val="minor"/>
      </rPr>
      <t xml:space="preserve"> → većina </t>
    </r>
    <r>
      <rPr>
        <sz val="10"/>
        <color theme="1"/>
        <rFont val="Calibri"/>
        <family val="2"/>
        <scheme val="minor"/>
      </rPr>
      <t>Don't Play</t>
    </r>
    <r>
      <rPr>
        <sz val="11"/>
        <color theme="1"/>
        <rFont val="Calibri"/>
        <family val="2"/>
        <scheme val="minor"/>
      </rPr>
      <t xml:space="preserve"> → dovoljno čisto</t>
    </r>
    <r>
      <rPr>
        <sz val="10"/>
        <color theme="1"/>
        <rFont val="Calibri"/>
        <family val="2"/>
        <scheme val="minor"/>
      </rPr>
      <t xml:space="preserve"> da ovo bude _____________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</si>
</sst>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167" fontId="0" fillId="0" borderId="0" xfId="0" applyNumberFormat="1"/>
    <xf numFmtId="2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G29" sqref="G29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65</v>
      </c>
      <c r="C2" t="b">
        <v>0</v>
      </c>
      <c r="D2" t="s">
        <v>3</v>
      </c>
    </row>
    <row r="3" spans="1:4" x14ac:dyDescent="0.25">
      <c r="A3" t="s">
        <v>4</v>
      </c>
      <c r="B3">
        <v>70</v>
      </c>
      <c r="C3" t="b">
        <v>0</v>
      </c>
      <c r="D3" t="s">
        <v>3</v>
      </c>
    </row>
    <row r="4" spans="1:4" x14ac:dyDescent="0.25">
      <c r="A4" t="s">
        <v>4</v>
      </c>
      <c r="B4">
        <v>68</v>
      </c>
      <c r="C4" t="b">
        <v>0</v>
      </c>
      <c r="D4" t="s">
        <v>3</v>
      </c>
    </row>
    <row r="5" spans="1:4" x14ac:dyDescent="0.25">
      <c r="A5" t="s">
        <v>4</v>
      </c>
      <c r="B5">
        <v>72</v>
      </c>
      <c r="C5" t="b">
        <v>0</v>
      </c>
      <c r="D5" t="s">
        <v>7</v>
      </c>
    </row>
    <row r="6" spans="1:4" x14ac:dyDescent="0.25">
      <c r="A6" t="s">
        <v>4</v>
      </c>
      <c r="B6">
        <v>75</v>
      </c>
      <c r="C6" t="b">
        <v>1</v>
      </c>
      <c r="D6" t="s">
        <v>7</v>
      </c>
    </row>
    <row r="7" spans="1:4" x14ac:dyDescent="0.25">
      <c r="A7" t="s">
        <v>4</v>
      </c>
      <c r="B7">
        <v>80</v>
      </c>
      <c r="C7" t="b">
        <v>1</v>
      </c>
      <c r="D7" t="s">
        <v>7</v>
      </c>
    </row>
    <row r="8" spans="1:4" x14ac:dyDescent="0.25">
      <c r="A8" t="s">
        <v>5</v>
      </c>
      <c r="B8">
        <v>70</v>
      </c>
      <c r="C8" t="b">
        <v>0</v>
      </c>
      <c r="D8" t="s">
        <v>3</v>
      </c>
    </row>
    <row r="9" spans="1:4" x14ac:dyDescent="0.25">
      <c r="A9" t="s">
        <v>5</v>
      </c>
      <c r="B9">
        <v>68</v>
      </c>
      <c r="C9" t="b">
        <v>1</v>
      </c>
      <c r="D9" t="s">
        <v>3</v>
      </c>
    </row>
    <row r="10" spans="1:4" x14ac:dyDescent="0.25">
      <c r="A10" t="s">
        <v>5</v>
      </c>
      <c r="B10">
        <v>75</v>
      </c>
      <c r="C10" t="b">
        <v>0</v>
      </c>
      <c r="D10" t="s">
        <v>3</v>
      </c>
    </row>
    <row r="11" spans="1:4" x14ac:dyDescent="0.25">
      <c r="A11" t="s">
        <v>5</v>
      </c>
      <c r="B11">
        <v>90</v>
      </c>
      <c r="C11" t="b">
        <v>1</v>
      </c>
      <c r="D11" t="s">
        <v>7</v>
      </c>
    </row>
    <row r="12" spans="1:4" x14ac:dyDescent="0.25">
      <c r="A12" t="s">
        <v>6</v>
      </c>
      <c r="B12">
        <v>75</v>
      </c>
      <c r="C12" t="b">
        <v>1</v>
      </c>
      <c r="D12" t="s">
        <v>7</v>
      </c>
    </row>
    <row r="13" spans="1:4" x14ac:dyDescent="0.25">
      <c r="A13" t="s">
        <v>6</v>
      </c>
      <c r="B13">
        <v>78</v>
      </c>
      <c r="C13" t="b">
        <v>1</v>
      </c>
      <c r="D13" t="s">
        <v>7</v>
      </c>
    </row>
    <row r="14" spans="1:4" x14ac:dyDescent="0.25">
      <c r="A14" t="s">
        <v>6</v>
      </c>
      <c r="B14">
        <v>65</v>
      </c>
      <c r="C14" t="b">
        <v>0</v>
      </c>
      <c r="D14" t="s">
        <v>3</v>
      </c>
    </row>
    <row r="15" spans="1:4" x14ac:dyDescent="0.25">
      <c r="A15" t="s">
        <v>6</v>
      </c>
      <c r="B15">
        <v>70</v>
      </c>
      <c r="C15" t="b">
        <v>0</v>
      </c>
      <c r="D15" t="s">
        <v>3</v>
      </c>
    </row>
    <row r="16" spans="1:4" x14ac:dyDescent="0.25">
      <c r="A16" t="s">
        <v>6</v>
      </c>
      <c r="B16">
        <v>60</v>
      </c>
      <c r="C16" t="b">
        <v>0</v>
      </c>
      <c r="D1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F81C-A9CE-4743-B210-53CB98952D60}">
  <dimension ref="A1:K26"/>
  <sheetViews>
    <sheetView workbookViewId="0">
      <selection activeCell="E34" sqref="E34"/>
    </sheetView>
  </sheetViews>
  <sheetFormatPr defaultRowHeight="15" x14ac:dyDescent="0.25"/>
  <cols>
    <col min="1" max="1" width="13.7109375" style="2" customWidth="1"/>
    <col min="2" max="2" width="9.85546875" style="2" bestFit="1" customWidth="1"/>
    <col min="3" max="3" width="12.140625" style="2" customWidth="1"/>
    <col min="4" max="4" width="9.140625" style="2"/>
    <col min="6" max="6" width="12.85546875" customWidth="1"/>
    <col min="7" max="7" width="13.42578125" bestFit="1" customWidth="1"/>
    <col min="8" max="8" width="12.85546875" bestFit="1" customWidth="1"/>
    <col min="9" max="9" width="12.5703125" customWidth="1"/>
    <col min="10" max="10" width="12.28515625" bestFit="1" customWidth="1"/>
    <col min="11" max="11" width="15" bestFit="1" customWidth="1"/>
  </cols>
  <sheetData>
    <row r="1" spans="1:10" x14ac:dyDescent="0.25">
      <c r="A1" s="1" t="s">
        <v>0</v>
      </c>
      <c r="B1" s="1" t="s">
        <v>3</v>
      </c>
    </row>
    <row r="2" spans="1:10" x14ac:dyDescent="0.25">
      <c r="A2" s="2" t="s">
        <v>4</v>
      </c>
      <c r="B2" s="2" t="s">
        <v>3</v>
      </c>
      <c r="E2" s="2"/>
      <c r="G2" s="12"/>
      <c r="H2" s="12"/>
      <c r="I2" s="12"/>
      <c r="J2" s="12"/>
    </row>
    <row r="3" spans="1:10" x14ac:dyDescent="0.25">
      <c r="A3" s="2" t="s">
        <v>4</v>
      </c>
      <c r="B3" s="2" t="s">
        <v>3</v>
      </c>
      <c r="E3" s="2"/>
      <c r="G3" s="7"/>
      <c r="H3" s="7"/>
      <c r="I3" s="7"/>
      <c r="J3" s="12"/>
    </row>
    <row r="4" spans="1:10" x14ac:dyDescent="0.25">
      <c r="A4" s="2" t="s">
        <v>4</v>
      </c>
      <c r="B4" s="2" t="s">
        <v>3</v>
      </c>
      <c r="E4" s="2"/>
      <c r="G4" s="7"/>
      <c r="H4" s="7"/>
      <c r="I4" s="7"/>
      <c r="J4" s="12"/>
    </row>
    <row r="5" spans="1:10" x14ac:dyDescent="0.25">
      <c r="A5" s="2" t="s">
        <v>4</v>
      </c>
      <c r="B5" s="2" t="s">
        <v>7</v>
      </c>
      <c r="E5" s="2"/>
      <c r="G5" s="7"/>
      <c r="H5" s="7"/>
      <c r="I5" s="7"/>
      <c r="J5" s="12"/>
    </row>
    <row r="6" spans="1:10" x14ac:dyDescent="0.25">
      <c r="A6" s="2" t="s">
        <v>4</v>
      </c>
      <c r="B6" s="2" t="s">
        <v>7</v>
      </c>
      <c r="E6" s="2"/>
      <c r="G6" s="12"/>
      <c r="H6" s="12"/>
      <c r="I6" s="12"/>
      <c r="J6" s="12"/>
    </row>
    <row r="7" spans="1:10" x14ac:dyDescent="0.25">
      <c r="A7" s="2" t="s">
        <v>4</v>
      </c>
      <c r="B7" s="2" t="s">
        <v>7</v>
      </c>
      <c r="E7" s="2"/>
    </row>
    <row r="8" spans="1:10" x14ac:dyDescent="0.25">
      <c r="A8" s="2" t="s">
        <v>5</v>
      </c>
      <c r="B8" s="2" t="s">
        <v>3</v>
      </c>
      <c r="E8" s="2"/>
    </row>
    <row r="9" spans="1:10" x14ac:dyDescent="0.25">
      <c r="A9" s="2" t="s">
        <v>5</v>
      </c>
      <c r="B9" s="2" t="s">
        <v>3</v>
      </c>
      <c r="E9" s="2"/>
    </row>
    <row r="10" spans="1:10" x14ac:dyDescent="0.25">
      <c r="A10" s="2" t="s">
        <v>5</v>
      </c>
      <c r="B10" s="2" t="s">
        <v>3</v>
      </c>
      <c r="E10" s="2"/>
    </row>
    <row r="11" spans="1:10" x14ac:dyDescent="0.25">
      <c r="A11" s="2" t="s">
        <v>5</v>
      </c>
      <c r="B11" s="2" t="s">
        <v>7</v>
      </c>
      <c r="E11" s="2"/>
    </row>
    <row r="12" spans="1:10" x14ac:dyDescent="0.25">
      <c r="A12" s="2" t="s">
        <v>6</v>
      </c>
      <c r="B12" s="2" t="s">
        <v>7</v>
      </c>
      <c r="E12" s="2"/>
    </row>
    <row r="13" spans="1:10" x14ac:dyDescent="0.25">
      <c r="A13" s="2" t="s">
        <v>6</v>
      </c>
      <c r="B13" s="2" t="s">
        <v>7</v>
      </c>
      <c r="E13" s="2"/>
    </row>
    <row r="14" spans="1:10" x14ac:dyDescent="0.25">
      <c r="A14" s="2" t="s">
        <v>6</v>
      </c>
      <c r="B14" s="2" t="s">
        <v>3</v>
      </c>
      <c r="E14" s="2"/>
    </row>
    <row r="15" spans="1:10" x14ac:dyDescent="0.25">
      <c r="A15" s="2" t="s">
        <v>6</v>
      </c>
      <c r="B15" s="2" t="s">
        <v>3</v>
      </c>
      <c r="E15" s="2"/>
    </row>
    <row r="16" spans="1:10" x14ac:dyDescent="0.25">
      <c r="A16" s="2" t="s">
        <v>6</v>
      </c>
      <c r="B16" s="2" t="s">
        <v>3</v>
      </c>
      <c r="E16" s="2"/>
    </row>
    <row r="22" spans="1:11" x14ac:dyDescent="0.25">
      <c r="A22" s="3"/>
      <c r="B22" s="5" t="s">
        <v>3</v>
      </c>
      <c r="C22" s="5" t="s">
        <v>7</v>
      </c>
      <c r="F22" s="4" t="s">
        <v>9</v>
      </c>
      <c r="G22" s="4" t="s">
        <v>10</v>
      </c>
      <c r="H22" s="10" t="s">
        <v>13</v>
      </c>
      <c r="I22" s="10" t="s">
        <v>11</v>
      </c>
      <c r="J22" s="11" t="s">
        <v>8</v>
      </c>
      <c r="K22" s="10" t="s">
        <v>12</v>
      </c>
    </row>
    <row r="23" spans="1:11" x14ac:dyDescent="0.25">
      <c r="A23" s="5" t="s">
        <v>4</v>
      </c>
      <c r="B23" s="3">
        <v>3</v>
      </c>
      <c r="C23" s="3">
        <v>3</v>
      </c>
      <c r="D23" s="4">
        <f>SUM(B23:C23)</f>
        <v>6</v>
      </c>
      <c r="F23" s="6">
        <f>B23/$D23</f>
        <v>0.5</v>
      </c>
      <c r="G23" s="6">
        <f>C23/$D23</f>
        <v>0.5</v>
      </c>
      <c r="H23" s="8">
        <f>F23*F23+G23*G23</f>
        <v>0.5</v>
      </c>
      <c r="I23" s="8">
        <f>1-H23</f>
        <v>0.5</v>
      </c>
      <c r="J23" s="6">
        <f>D23/D$26</f>
        <v>0.4</v>
      </c>
      <c r="K23" s="6">
        <f>I23*J23</f>
        <v>0.2</v>
      </c>
    </row>
    <row r="24" spans="1:11" x14ac:dyDescent="0.25">
      <c r="A24" s="5" t="s">
        <v>5</v>
      </c>
      <c r="B24" s="3">
        <v>3</v>
      </c>
      <c r="C24" s="3">
        <v>1</v>
      </c>
      <c r="D24" s="4">
        <f t="shared" ref="D24:D25" si="0">SUM(B24:C24)</f>
        <v>4</v>
      </c>
      <c r="F24" s="6">
        <f t="shared" ref="F24:F25" si="1">B24/$D24</f>
        <v>0.75</v>
      </c>
      <c r="G24" s="6">
        <f t="shared" ref="G24:G25" si="2">C24/$D24</f>
        <v>0.25</v>
      </c>
      <c r="H24" s="8">
        <f t="shared" ref="H24:H25" si="3">F24*F24+G24*G24</f>
        <v>0.625</v>
      </c>
      <c r="I24" s="8">
        <f t="shared" ref="I24:I25" si="4">1-H24</f>
        <v>0.375</v>
      </c>
      <c r="J24" s="6">
        <f>D24/D$26</f>
        <v>0.26666666666666666</v>
      </c>
      <c r="K24" s="6">
        <f t="shared" ref="K24:K25" si="5">I24*J24</f>
        <v>0.1</v>
      </c>
    </row>
    <row r="25" spans="1:11" x14ac:dyDescent="0.25">
      <c r="A25" s="5" t="s">
        <v>6</v>
      </c>
      <c r="B25" s="3">
        <v>2</v>
      </c>
      <c r="C25" s="3">
        <v>3</v>
      </c>
      <c r="D25" s="4">
        <f t="shared" si="0"/>
        <v>5</v>
      </c>
      <c r="F25" s="6">
        <f t="shared" si="1"/>
        <v>0.4</v>
      </c>
      <c r="G25" s="6">
        <f t="shared" si="2"/>
        <v>0.6</v>
      </c>
      <c r="H25" s="8">
        <f t="shared" si="3"/>
        <v>0.52</v>
      </c>
      <c r="I25" s="8">
        <f t="shared" si="4"/>
        <v>0.48</v>
      </c>
      <c r="J25" s="6">
        <f>D25/D$26</f>
        <v>0.33333333333333331</v>
      </c>
      <c r="K25" s="6">
        <f t="shared" si="5"/>
        <v>0.15999999999999998</v>
      </c>
    </row>
    <row r="26" spans="1:11" x14ac:dyDescent="0.25">
      <c r="B26" s="4">
        <f>SUM(B23:B25)</f>
        <v>8</v>
      </c>
      <c r="C26" s="4">
        <f>SUM(C23:C25)</f>
        <v>7</v>
      </c>
      <c r="D26" s="4">
        <f>SUM(D23:D25)</f>
        <v>15</v>
      </c>
      <c r="K26" s="9">
        <f>SUM(K23:K25)</f>
        <v>0.46</v>
      </c>
    </row>
  </sheetData>
  <autoFilter ref="A1:B16" xr:uid="{E615F81C-A9CE-4743-B210-53CB98952D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45C6-0FA6-43B2-8529-92215F0537E0}">
  <dimension ref="A1:K31"/>
  <sheetViews>
    <sheetView tabSelected="1" workbookViewId="0">
      <selection activeCell="D17" sqref="D17"/>
    </sheetView>
  </sheetViews>
  <sheetFormatPr defaultRowHeight="15" x14ac:dyDescent="0.25"/>
  <cols>
    <col min="1" max="1" width="13.7109375" style="2" customWidth="1"/>
    <col min="2" max="2" width="9.85546875" style="2" bestFit="1" customWidth="1"/>
    <col min="3" max="3" width="12.140625" style="2" customWidth="1"/>
    <col min="4" max="4" width="9.140625" style="2"/>
    <col min="6" max="6" width="12.85546875" customWidth="1"/>
    <col min="7" max="7" width="13.42578125" bestFit="1" customWidth="1"/>
    <col min="8" max="8" width="12.85546875" bestFit="1" customWidth="1"/>
    <col min="9" max="9" width="12.5703125" customWidth="1"/>
    <col min="10" max="10" width="12.28515625" bestFit="1" customWidth="1"/>
    <col min="11" max="11" width="15" bestFit="1" customWidth="1"/>
  </cols>
  <sheetData>
    <row r="1" spans="1:9" x14ac:dyDescent="0.25">
      <c r="A1" s="1" t="s">
        <v>2</v>
      </c>
      <c r="B1" s="1" t="s">
        <v>3</v>
      </c>
    </row>
    <row r="2" spans="1:9" x14ac:dyDescent="0.25">
      <c r="A2" t="b">
        <v>0</v>
      </c>
      <c r="B2" t="s">
        <v>3</v>
      </c>
      <c r="E2" s="2"/>
    </row>
    <row r="3" spans="1:9" x14ac:dyDescent="0.25">
      <c r="A3" t="b">
        <v>0</v>
      </c>
      <c r="B3" t="s">
        <v>3</v>
      </c>
      <c r="E3" s="2"/>
      <c r="G3" s="3">
        <v>3</v>
      </c>
      <c r="H3" s="3">
        <v>3</v>
      </c>
      <c r="I3" s="7"/>
    </row>
    <row r="4" spans="1:9" x14ac:dyDescent="0.25">
      <c r="A4" t="b">
        <v>0</v>
      </c>
      <c r="B4" t="s">
        <v>3</v>
      </c>
      <c r="E4" s="2"/>
      <c r="G4" s="3">
        <v>3</v>
      </c>
      <c r="H4" s="3">
        <v>1</v>
      </c>
      <c r="I4" s="7"/>
    </row>
    <row r="5" spans="1:9" x14ac:dyDescent="0.25">
      <c r="A5" t="b">
        <v>0</v>
      </c>
      <c r="B5" t="s">
        <v>7</v>
      </c>
      <c r="E5" s="2"/>
      <c r="G5" s="3">
        <v>2</v>
      </c>
      <c r="H5" s="3">
        <v>3</v>
      </c>
      <c r="I5" s="7"/>
    </row>
    <row r="6" spans="1:9" x14ac:dyDescent="0.25">
      <c r="A6" t="b">
        <v>1</v>
      </c>
      <c r="B6" t="s">
        <v>7</v>
      </c>
      <c r="E6" s="2"/>
    </row>
    <row r="7" spans="1:9" x14ac:dyDescent="0.25">
      <c r="A7" t="b">
        <v>1</v>
      </c>
      <c r="B7" t="s">
        <v>7</v>
      </c>
      <c r="E7" s="2"/>
    </row>
    <row r="8" spans="1:9" x14ac:dyDescent="0.25">
      <c r="A8" t="b">
        <v>0</v>
      </c>
      <c r="B8" t="s">
        <v>3</v>
      </c>
      <c r="E8" s="2"/>
    </row>
    <row r="9" spans="1:9" x14ac:dyDescent="0.25">
      <c r="A9" t="b">
        <v>1</v>
      </c>
      <c r="B9" t="s">
        <v>3</v>
      </c>
      <c r="E9" s="2"/>
    </row>
    <row r="10" spans="1:9" x14ac:dyDescent="0.25">
      <c r="A10" t="b">
        <v>0</v>
      </c>
      <c r="B10" t="s">
        <v>3</v>
      </c>
      <c r="E10" s="2"/>
    </row>
    <row r="11" spans="1:9" x14ac:dyDescent="0.25">
      <c r="A11" t="b">
        <v>1</v>
      </c>
      <c r="B11" t="s">
        <v>7</v>
      </c>
      <c r="E11" s="2"/>
    </row>
    <row r="12" spans="1:9" x14ac:dyDescent="0.25">
      <c r="A12" t="b">
        <v>1</v>
      </c>
      <c r="B12" t="s">
        <v>7</v>
      </c>
      <c r="E12" s="2"/>
    </row>
    <row r="13" spans="1:9" x14ac:dyDescent="0.25">
      <c r="A13" t="b">
        <v>1</v>
      </c>
      <c r="B13" t="s">
        <v>7</v>
      </c>
      <c r="E13" s="2"/>
    </row>
    <row r="14" spans="1:9" x14ac:dyDescent="0.25">
      <c r="A14" t="b">
        <v>0</v>
      </c>
      <c r="B14" t="s">
        <v>3</v>
      </c>
      <c r="E14" s="2"/>
    </row>
    <row r="15" spans="1:9" x14ac:dyDescent="0.25">
      <c r="A15" t="b">
        <v>0</v>
      </c>
      <c r="B15" t="s">
        <v>3</v>
      </c>
      <c r="E15" s="2"/>
    </row>
    <row r="16" spans="1:9" x14ac:dyDescent="0.25">
      <c r="A16" t="b">
        <v>0</v>
      </c>
      <c r="B16" t="s">
        <v>3</v>
      </c>
      <c r="E16" s="2"/>
    </row>
    <row r="17" spans="1:11" x14ac:dyDescent="0.25">
      <c r="A17"/>
      <c r="B17"/>
    </row>
    <row r="22" spans="1:11" x14ac:dyDescent="0.25">
      <c r="A22" s="3"/>
      <c r="B22" s="5" t="s">
        <v>3</v>
      </c>
      <c r="C22" s="5" t="s">
        <v>7</v>
      </c>
      <c r="F22" s="4" t="s">
        <v>9</v>
      </c>
      <c r="G22" s="4" t="s">
        <v>10</v>
      </c>
      <c r="H22" s="10" t="s">
        <v>13</v>
      </c>
      <c r="I22" s="10" t="s">
        <v>11</v>
      </c>
      <c r="J22" s="11" t="s">
        <v>8</v>
      </c>
      <c r="K22" s="10" t="s">
        <v>12</v>
      </c>
    </row>
    <row r="23" spans="1:11" x14ac:dyDescent="0.25">
      <c r="A23" s="5" t="b">
        <v>0</v>
      </c>
      <c r="B23" s="3">
        <v>8</v>
      </c>
      <c r="C23" s="3">
        <v>1</v>
      </c>
      <c r="D23" s="4">
        <f>SUM(B23:C23)</f>
        <v>9</v>
      </c>
      <c r="F23" s="6">
        <f>B23/$D23</f>
        <v>0.88888888888888884</v>
      </c>
      <c r="G23" s="6">
        <f>C23/$D23</f>
        <v>0.1111111111111111</v>
      </c>
      <c r="H23" s="8">
        <f>F23*F23+G23*G23</f>
        <v>0.80246913580246915</v>
      </c>
      <c r="I23" s="8">
        <f>1-H23</f>
        <v>0.19753086419753085</v>
      </c>
      <c r="J23" s="6">
        <f>D23/D$25</f>
        <v>0.6</v>
      </c>
      <c r="K23" s="6">
        <f>I23*J23</f>
        <v>0.11851851851851851</v>
      </c>
    </row>
    <row r="24" spans="1:11" x14ac:dyDescent="0.25">
      <c r="A24" s="5" t="b">
        <v>1</v>
      </c>
      <c r="B24" s="3">
        <v>1</v>
      </c>
      <c r="C24" s="3">
        <v>5</v>
      </c>
      <c r="D24" s="4">
        <f t="shared" ref="D24" si="0">SUM(B24:C24)</f>
        <v>6</v>
      </c>
      <c r="F24" s="6">
        <f t="shared" ref="F24:G24" si="1">B24/$D24</f>
        <v>0.16666666666666666</v>
      </c>
      <c r="G24" s="6">
        <f t="shared" si="1"/>
        <v>0.83333333333333337</v>
      </c>
      <c r="H24" s="8">
        <f t="shared" ref="H24" si="2">F24*F24+G24*G24</f>
        <v>0.72222222222222232</v>
      </c>
      <c r="I24" s="8">
        <f t="shared" ref="I24" si="3">1-H24</f>
        <v>0.27777777777777768</v>
      </c>
      <c r="J24" s="6">
        <f>D24/D$25</f>
        <v>0.4</v>
      </c>
      <c r="K24" s="6">
        <f t="shared" ref="K24" si="4">I24*J24</f>
        <v>0.11111111111111108</v>
      </c>
    </row>
    <row r="25" spans="1:11" x14ac:dyDescent="0.25">
      <c r="B25" s="4">
        <f>SUM(B23:B24)</f>
        <v>9</v>
      </c>
      <c r="C25" s="4">
        <f>SUM(C23:C24)</f>
        <v>6</v>
      </c>
      <c r="D25" s="4">
        <f>SUM(D23:D24)</f>
        <v>15</v>
      </c>
      <c r="K25" s="9">
        <f>SUM(K23:K24)</f>
        <v>0.22962962962962957</v>
      </c>
    </row>
    <row r="29" spans="1:11" x14ac:dyDescent="0.25">
      <c r="A29" s="13" t="s">
        <v>14</v>
      </c>
    </row>
    <row r="30" spans="1:11" x14ac:dyDescent="0.25">
      <c r="A30" s="14"/>
    </row>
    <row r="31" spans="1:11" x14ac:dyDescent="0.25">
      <c r="A31" s="13" t="s">
        <v>15</v>
      </c>
    </row>
  </sheetData>
  <autoFilter ref="A1:B16" xr:uid="{223345C6-0FA6-43B2-8529-92215F0537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podaci</vt:lpstr>
      <vt:lpstr>gini index outlook</vt:lpstr>
      <vt:lpstr>gini index windy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Adil Joldić</cp:lastModifiedBy>
  <dcterms:created xsi:type="dcterms:W3CDTF">2025-05-22T02:14:57Z</dcterms:created>
  <dcterms:modified xsi:type="dcterms:W3CDTF">2025-05-22T16:06:43Z</dcterms:modified>
</cp:coreProperties>
</file>