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<sst xmlns="http://schemas.openxmlformats.org/spreadsheetml/2006/main" count="6149" uniqueCount="1941">
  <si>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</si>
  <si>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</si>
  <si>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</si>
  <si>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</si>
  <si>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</si>
  <si>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</si>
  <si>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</si>
  <si>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</si>
  <si>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</si>
  <si>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</si>
  <si>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</si>
  <si>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</si>
  <si>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</si>
  <si>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</si>
  <si>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</si>
  <si>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</si>
  <si>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</si>
  <si>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</si>
  <si>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3 м</t>
  </si>
  <si>
    <t xml:space="preserve">049</t>
  </si>
  <si>
    <t xml:space="preserve">x∈(-∞; -1] U {2}</t>
  </si>
  <si>
    <t xml:space="preserve">Вариант 5</t>
  </si>
  <si>
    <t xml:space="preserve">szhusupbekov@mail.ru </t>
  </si>
  <si>
    <t xml:space="preserve">Жусупбеков Санжар Жанаевич</t>
  </si>
  <si>
    <t xml:space="preserve">Мартыненко Арсений Дмитриевич</t>
  </si>
  <si>
    <t xml:space="preserve">martynenko.arseniy@gmail.com</t>
  </si>
  <si>
    <t xml:space="preserve">Акматбек уулу Азирет</t>
  </si>
  <si>
    <t xml:space="preserve">akmatbekovaziret0@gmail.com</t>
  </si>
  <si>
    <t xml:space="preserve">Бакыжанов Темирлан Андарбекович</t>
  </si>
  <si>
    <t xml:space="preserve">bakyzhanovtemirlan@gmail.com</t>
  </si>
  <si>
    <t xml:space="preserve">Кожоев Мамазаит</t>
  </si>
  <si>
    <t xml:space="preserve">mamazaitk@gmail.com</t>
  </si>
  <si>
    <t xml:space="preserve">Бактыбеков Талгат</t>
  </si>
  <si>
    <t xml:space="preserve">baktybekovtala@gmail.com</t>
  </si>
  <si>
    <t xml:space="preserve">Чеканов Трофим Лиевич</t>
  </si>
  <si>
    <t xml:space="preserve">cekanovt@icloud.com</t>
  </si>
  <si>
    <t xml:space="preserve">Ибрагимова Асел Кубатбековна</t>
  </si>
  <si>
    <t xml:space="preserve">Аял/Жен.</t>
  </si>
  <si>
    <t xml:space="preserve">3,2 м</t>
  </si>
  <si>
    <t xml:space="preserve">ibragimovaaaseli@gmail.com</t>
  </si>
  <si>
    <t xml:space="preserve">Акимова Астра Акимовна</t>
  </si>
  <si>
    <t xml:space="preserve">4 м</t>
  </si>
  <si>
    <t xml:space="preserve">astraakimova6@gmail.com</t>
  </si>
  <si>
    <t xml:space="preserve">Жусупакунов Эмир</t>
  </si>
  <si>
    <t xml:space="preserve">emir.sayak@gmail.com</t>
  </si>
  <si>
    <t xml:space="preserve">Ибраимов Дастан Санжарович</t>
  </si>
  <si>
    <t xml:space="preserve">dastan.ibraimov2@gmail.com</t>
  </si>
  <si>
    <t xml:space="preserve">Бактыбек уулу Элдос</t>
  </si>
  <si>
    <t xml:space="preserve">4,8 м</t>
  </si>
  <si>
    <t xml:space="preserve">x∈(-∞; -1]</t>
  </si>
  <si>
    <t xml:space="preserve">github.eldos.baktybekov@gmail.com</t>
  </si>
  <si>
    <t xml:space="preserve">Пак Александр Юрьевич</t>
  </si>
  <si>
    <t xml:space="preserve">Вариант 6</t>
  </si>
  <si>
    <t xml:space="preserve">alekspak12344@gmail.com</t>
  </si>
  <si>
    <t xml:space="preserve">Тажибаева Рузалия</t>
  </si>
  <si>
    <t xml:space="preserve">azimovaruzaliya@gmail.com</t>
  </si>
  <si>
    <t xml:space="preserve">Абдрахманов Элкуту Аскарбекович</t>
  </si>
  <si>
    <t xml:space="preserve">abdraxmanovkutu@gmail.com</t>
  </si>
  <si>
    <t xml:space="preserve">Абдуллаев Нурсултан Талантович</t>
  </si>
  <si>
    <t xml:space="preserve">olympabd@gmail.com</t>
  </si>
  <si>
    <t xml:space="preserve">Алымкулов Аман Андреевич</t>
  </si>
  <si>
    <t xml:space="preserve">x ∈ {2}</t>
  </si>
  <si>
    <t xml:space="preserve">Вариант 3</t>
  </si>
  <si>
    <t xml:space="preserve">alymkulovaman4@gmail.com</t>
  </si>
  <si>
    <t xml:space="preserve">Акынова Элнура Алмазбековна</t>
  </si>
  <si>
    <t xml:space="preserve">kymyzai.82@gmail.com</t>
  </si>
  <si>
    <t xml:space="preserve">Kurstanbek uulu Nurlan</t>
  </si>
  <si>
    <t xml:space="preserve">3,6 м</t>
  </si>
  <si>
    <t xml:space="preserve">Вариант 2</t>
  </si>
  <si>
    <t xml:space="preserve">nurlankurstanbekov@gmailcom</t>
  </si>
  <si>
    <t xml:space="preserve">Жанбоева Карина Кенжебековна</t>
  </si>
  <si>
    <t xml:space="preserve">Вариант 4</t>
  </si>
  <si>
    <t xml:space="preserve">cocoakarina@gmail.com</t>
  </si>
  <si>
    <t xml:space="preserve">Арзыбекова Асел Нурлановна</t>
  </si>
  <si>
    <t xml:space="preserve">arzybekova27@gmail.com</t>
  </si>
  <si>
    <t xml:space="preserve">Жусубалиева Алтынай Жаныбековна</t>
  </si>
  <si>
    <t xml:space="preserve">altynai.zhusubalieva@gmail.com</t>
  </si>
  <si>
    <t xml:space="preserve">Алекперова Аделина Камаловна</t>
  </si>
  <si>
    <t xml:space="preserve">aalekperova6@gmail.com</t>
  </si>
  <si>
    <t xml:space="preserve">Аралбекова Аксана Аралбековна</t>
  </si>
  <si>
    <t xml:space="preserve">aksana.aralbekovaa@mail.ru</t>
  </si>
  <si>
    <t xml:space="preserve">Маданбекова Айдай Саматовна</t>
  </si>
  <si>
    <t xml:space="preserve">madanbekovaaidai11@gmail.com</t>
  </si>
  <si>
    <t xml:space="preserve">Толкунбек кызы Айтбубу 10-кл</t>
  </si>
  <si>
    <t xml:space="preserve">x∈(1,4)</t>
  </si>
  <si>
    <t xml:space="preserve">aitbutolkunbekovna@gmail.com</t>
  </si>
  <si>
    <t xml:space="preserve">Закирияев Джаныбек</t>
  </si>
  <si>
    <t xml:space="preserve">djan.zakiriyaev@gmail.com</t>
  </si>
  <si>
    <t xml:space="preserve">Алканов Акмаль Айбекович</t>
  </si>
  <si>
    <t xml:space="preserve">kemalbaybaybay@gmail.com</t>
  </si>
  <si>
    <t xml:space="preserve">Зинина Дарья Борисовна</t>
  </si>
  <si>
    <t xml:space="preserve">zininadaria04@yandex.ru</t>
  </si>
  <si>
    <t xml:space="preserve">Бакытбек кызы Жасмина</t>
  </si>
  <si>
    <t xml:space="preserve">bakytbekovajasmina4@gmail.com</t>
  </si>
  <si>
    <t xml:space="preserve">Нийматова Бегимай Алтынбековна</t>
  </si>
  <si>
    <t xml:space="preserve">begimainimatova0@gmail.com</t>
  </si>
  <si>
    <t xml:space="preserve">Маматжанов Элдос</t>
  </si>
  <si>
    <t xml:space="preserve">Вариант 1</t>
  </si>
  <si>
    <t xml:space="preserve"> mamatzanoveldos0@gmail.com</t>
  </si>
  <si>
    <t xml:space="preserve">Орозалиев Марат Алтынбекович</t>
  </si>
  <si>
    <t xml:space="preserve">ThisMOnsTR555@mail.ru</t>
  </si>
  <si>
    <t xml:space="preserve">Кайымов Сайхан Султаналиевич</t>
  </si>
  <si>
    <t xml:space="preserve">2,4 м</t>
  </si>
  <si>
    <t xml:space="preserve">12/5</t>
  </si>
  <si>
    <t xml:space="preserve">saihan04.soccer@gmail.com</t>
  </si>
  <si>
    <t xml:space="preserve">Ali Alybaev Maratovich</t>
  </si>
  <si>
    <t xml:space="preserve">alialybaev.m15@gmail.com</t>
  </si>
  <si>
    <t xml:space="preserve">Карымшаков Рахман Мелисович</t>
  </si>
  <si>
    <t xml:space="preserve">rahmankarymsakov05@gmail.com</t>
  </si>
  <si>
    <t xml:space="preserve">Сайдиллаева Айзат</t>
  </si>
  <si>
    <t xml:space="preserve">aizatsaidillaeva24@gmail.com</t>
  </si>
  <si>
    <t xml:space="preserve">Баратов Айтегин Русланович </t>
  </si>
  <si>
    <t xml:space="preserve">redmifly@gmail.com </t>
  </si>
  <si>
    <t xml:space="preserve">Зайырбеков Даут</t>
  </si>
  <si>
    <t xml:space="preserve">dautzaiyrbekov@gmail.com</t>
  </si>
  <si>
    <t xml:space="preserve">Токонов Исхак Зулумбекович</t>
  </si>
  <si>
    <t xml:space="preserve">iskhak.tokonov@gmail.com</t>
  </si>
  <si>
    <t xml:space="preserve">Ырысбаева Гулнур</t>
  </si>
  <si>
    <t xml:space="preserve">Yrysbaevagulnur29@gmail.com</t>
  </si>
  <si>
    <t xml:space="preserve">Керимбеков Нурбек Байышович</t>
  </si>
  <si>
    <t xml:space="preserve">8/5</t>
  </si>
  <si>
    <t xml:space="preserve">kerimbekovnurbek195@gmail.com</t>
  </si>
  <si>
    <t xml:space="preserve">Арыкбаева Айсулуу</t>
  </si>
  <si>
    <t xml:space="preserve">ajsuluuarykbaeva@gmail.com</t>
  </si>
  <si>
    <t xml:space="preserve">Айпидинов Бекболот</t>
  </si>
  <si>
    <t xml:space="preserve">aipidinovbekbolot135@gmail.com</t>
  </si>
  <si>
    <t xml:space="preserve">Бакытбекова Динар Бакытбековна </t>
  </si>
  <si>
    <t xml:space="preserve">bakytbekovadinar@gmail.com </t>
  </si>
  <si>
    <t xml:space="preserve">Нуржамал Абийбуллаева</t>
  </si>
  <si>
    <t xml:space="preserve">nurzamalabibulaeva@gmail.com</t>
  </si>
  <si>
    <t xml:space="preserve">Тухтасинов Абдулбосит Илхомжонович</t>
  </si>
  <si>
    <t xml:space="preserve">x=3</t>
  </si>
  <si>
    <t xml:space="preserve">toktasinov200500@gmail.com</t>
  </si>
  <si>
    <t xml:space="preserve">Кошалиева Амина Самыбековна</t>
  </si>
  <si>
    <t xml:space="preserve">koshalievaamina@gmail.com</t>
  </si>
  <si>
    <t xml:space="preserve">Кубанычбек кызы Алтынай</t>
  </si>
  <si>
    <t xml:space="preserve">altynaiazykova04gmail.com</t>
  </si>
  <si>
    <t xml:space="preserve">Рысбек уулу Жылдыз</t>
  </si>
  <si>
    <t xml:space="preserve"> oskonbaevakunduzkan@gmail.com</t>
  </si>
  <si>
    <t xml:space="preserve">Джапаров Тимур Рустамович</t>
  </si>
  <si>
    <t xml:space="preserve">x∈(-∞; 4).</t>
  </si>
  <si>
    <t xml:space="preserve">timm2281337@gmail.com</t>
  </si>
  <si>
    <t xml:space="preserve">Баженов Максим Валерьевич</t>
  </si>
  <si>
    <t xml:space="preserve">maksim4k1@gmail.com</t>
  </si>
  <si>
    <t xml:space="preserve">Донецков Кирилл</t>
  </si>
  <si>
    <t xml:space="preserve">donetskov1337@gmail.com</t>
  </si>
  <si>
    <t xml:space="preserve">Сергиенко Артём Витальевич</t>
  </si>
  <si>
    <t xml:space="preserve">memasamposebe@gmail.com</t>
  </si>
  <si>
    <t xml:space="preserve">Мансурова Акылай Калмаматовна </t>
  </si>
  <si>
    <t xml:space="preserve">@akylai0777@gmail.com </t>
  </si>
  <si>
    <t xml:space="preserve">Жалилова Мадина </t>
  </si>
  <si>
    <t xml:space="preserve">ZhalilovaMadina@gmail.com </t>
  </si>
  <si>
    <t xml:space="preserve">Филиппов Егор Дмитриевич</t>
  </si>
  <si>
    <t xml:space="preserve">pm200egor@gmail.com</t>
  </si>
  <si>
    <t xml:space="preserve">Кубанычбекова Акниет</t>
  </si>
  <si>
    <t xml:space="preserve">kubanuchbekova04@gmail.com</t>
  </si>
  <si>
    <t xml:space="preserve">Нуралиев Баяс Баимбетович </t>
  </si>
  <si>
    <t xml:space="preserve">baygaraev_b@mail.ru </t>
  </si>
  <si>
    <t xml:space="preserve">Жумабаева Нуриза Назынбековна</t>
  </si>
  <si>
    <t xml:space="preserve">jumabaevanuriza23@gmail.com</t>
  </si>
  <si>
    <t xml:space="preserve">Кадырбаева Нураида Байышовна </t>
  </si>
  <si>
    <t xml:space="preserve">kadyrbaevanuraj@gmail.com </t>
  </si>
  <si>
    <t xml:space="preserve">Рысбаева Тахмина </t>
  </si>
  <si>
    <t xml:space="preserve">tahmina14082004@gmail.com </t>
  </si>
  <si>
    <t xml:space="preserve">Микянец Анастасия Константиновна</t>
  </si>
  <si>
    <t xml:space="preserve">mikianetsnastya@gmail.com</t>
  </si>
  <si>
    <t xml:space="preserve">Мукашов Айдин Нурдинович</t>
  </si>
  <si>
    <t xml:space="preserve">aidinmukashov73@yahoo.com</t>
  </si>
  <si>
    <t xml:space="preserve">Нудько Ксения Евгеньевна</t>
  </si>
  <si>
    <t xml:space="preserve">nudko28@gmail.com</t>
  </si>
  <si>
    <t xml:space="preserve">Нургазы кызы Альбина</t>
  </si>
  <si>
    <t xml:space="preserve">isakovaalbina385@gmail.com</t>
  </si>
  <si>
    <t xml:space="preserve">Ажыбекова Эльзат</t>
  </si>
  <si>
    <t xml:space="preserve">ajibekovaelzat28@gmail.com</t>
  </si>
  <si>
    <t xml:space="preserve">Казыбеков Тынчтык</t>
  </si>
  <si>
    <t xml:space="preserve"> tynchtykkazybekov116@gmail.com</t>
  </si>
  <si>
    <t xml:space="preserve">Шаршебаев Алинур Жыргалбекович</t>
  </si>
  <si>
    <t xml:space="preserve">alinur19062004@gmail.com</t>
  </si>
  <si>
    <t xml:space="preserve">Эрмаматова Ырысбү </t>
  </si>
  <si>
    <t xml:space="preserve">ermamatovayrysby@gmail.com </t>
  </si>
  <si>
    <t xml:space="preserve">Дербасова Оксана Николаевна</t>
  </si>
  <si>
    <t xml:space="preserve">derbasova.2005@mail.ru</t>
  </si>
  <si>
    <t xml:space="preserve">Самыйбекова Нестан </t>
  </si>
  <si>
    <t xml:space="preserve">nestan.elina.nasi.04@gmail.com </t>
  </si>
  <si>
    <t xml:space="preserve">Талантбеков Азирет Талантбекович</t>
  </si>
  <si>
    <t xml:space="preserve">azirettalantbekov@gmail.com</t>
  </si>
  <si>
    <t xml:space="preserve">Умарова Лейла Сулейманова</t>
  </si>
  <si>
    <t xml:space="preserve">umarovaa.leila@gmail.com</t>
  </si>
  <si>
    <t xml:space="preserve">Сапарова Алия</t>
  </si>
  <si>
    <t xml:space="preserve">Just.alya.7@gmail.com</t>
  </si>
  <si>
    <t xml:space="preserve">Байтемиров Тариэл Талантбекович</t>
  </si>
  <si>
    <t xml:space="preserve">Bajtemirovtariel@gmail.com</t>
  </si>
  <si>
    <t xml:space="preserve">Алмасбеков Турарбек Алмасбекович </t>
  </si>
  <si>
    <t xml:space="preserve">turar.almasbekov@gmail.com</t>
  </si>
  <si>
    <t xml:space="preserve">Камчинбекова Айдаана Бахтияровна</t>
  </si>
  <si>
    <t xml:space="preserve">aydana.kamchinbekova04@gmail.com</t>
  </si>
  <si>
    <t xml:space="preserve">Жакыпов Манас Эрмекович</t>
  </si>
  <si>
    <t xml:space="preserve">manas.wot@mail.ru</t>
  </si>
  <si>
    <t xml:space="preserve">Калилбеков Жамалбек Чынгызович</t>
  </si>
  <si>
    <t xml:space="preserve">jamalbekt0@gmail.com</t>
  </si>
  <si>
    <t xml:space="preserve">Шекенов Актилек</t>
  </si>
  <si>
    <t xml:space="preserve">aktilekshekenov@gmail.com</t>
  </si>
  <si>
    <t xml:space="preserve">Камилов Канатбек</t>
  </si>
  <si>
    <t xml:space="preserve">aisalkyn7691@mail.ru</t>
  </si>
  <si>
    <t xml:space="preserve">Абдибалиев Нурислам Нурбекович</t>
  </si>
  <si>
    <t xml:space="preserve">nurislam.nurbekovich7704@gmail.com</t>
  </si>
  <si>
    <t xml:space="preserve">Нурланбекова Аяна </t>
  </si>
  <si>
    <t xml:space="preserve">@nurlanbekovaayana07@gmail.com </t>
  </si>
  <si>
    <t xml:space="preserve">Дүйшебаева Жазайым</t>
  </si>
  <si>
    <t xml:space="preserve">jaziduishebaeva@gmail.com</t>
  </si>
  <si>
    <t xml:space="preserve">Сотволдиева Гуллола</t>
  </si>
  <si>
    <t xml:space="preserve">elmurodsotvoldiev55@gmail.com</t>
  </si>
  <si>
    <t xml:space="preserve">Жээнбекова Нурайым Жээнбековна</t>
  </si>
  <si>
    <t xml:space="preserve">nurayym.j@gmail.com </t>
  </si>
  <si>
    <t xml:space="preserve">Аблакеева Жазгуль </t>
  </si>
  <si>
    <t xml:space="preserve">jazgul09.03@gmail.com </t>
  </si>
  <si>
    <t xml:space="preserve">Улукбек кызы Айжаркын</t>
  </si>
  <si>
    <t xml:space="preserve">aijarkynulukbekova@gmail.com </t>
  </si>
  <si>
    <t xml:space="preserve">Акылбекова Айдай Акылбековна</t>
  </si>
  <si>
    <t xml:space="preserve">a.a.akylbekovna@gmail.com</t>
  </si>
  <si>
    <t xml:space="preserve">Абдывапов Муслим</t>
  </si>
  <si>
    <t xml:space="preserve">muslimabdyvapov@gmail.com</t>
  </si>
  <si>
    <t xml:space="preserve"> ЗУЛПУКАРОВ БАКТЫЯР</t>
  </si>
  <si>
    <t xml:space="preserve">zulpukarovbaktyar@gmail.com</t>
  </si>
  <si>
    <t xml:space="preserve">Abduqadir</t>
  </si>
  <si>
    <t xml:space="preserve">rear0643@gmail.com</t>
  </si>
  <si>
    <t xml:space="preserve">Исаев Таир Алексеевич </t>
  </si>
  <si>
    <t xml:space="preserve">1955laggerfeed1955@gmail.con</t>
  </si>
  <si>
    <t xml:space="preserve">Касымбаев Дастан Нурбекович</t>
  </si>
  <si>
    <t xml:space="preserve">kasymbaevdastan55@gmail.com</t>
  </si>
  <si>
    <t xml:space="preserve">НУРБЕК УУЛУ НУРЛАН</t>
  </si>
  <si>
    <t xml:space="preserve">sultangazievnurlan35@gmail.com </t>
  </si>
  <si>
    <t xml:space="preserve">Аскеров Айдин Саветбекович</t>
  </si>
  <si>
    <t xml:space="preserve">aidinaskerov004@gmail.com</t>
  </si>
  <si>
    <t xml:space="preserve">Казакова Айдана</t>
  </si>
  <si>
    <t xml:space="preserve">turatovnaaidana838@gmail.com</t>
  </si>
  <si>
    <t xml:space="preserve">Ахмедова Мухлиса Мухтаржанова</t>
  </si>
  <si>
    <t xml:space="preserve">viLenin.10@gamil.com</t>
  </si>
  <si>
    <t xml:space="preserve">Урунбаева Мархаматой Хасановна </t>
  </si>
  <si>
    <t xml:space="preserve">viLenin.10@gmail.com</t>
  </si>
  <si>
    <t xml:space="preserve">Каримова Нилуфар </t>
  </si>
  <si>
    <t xml:space="preserve">vilenin10@gmail.com</t>
  </si>
  <si>
    <t xml:space="preserve">Каримова Барчиной</t>
  </si>
  <si>
    <t xml:space="preserve">hosiljanovaazizahon@gmail.com</t>
  </si>
  <si>
    <t xml:space="preserve">Мундузбаев Искендер Жанышович</t>
  </si>
  <si>
    <t xml:space="preserve">canek.100604@gmail.com</t>
  </si>
  <si>
    <t xml:space="preserve">Карандашова Анастасия Алексеевна </t>
  </si>
  <si>
    <t xml:space="preserve">nasta50404@gmail.cm</t>
  </si>
  <si>
    <t xml:space="preserve">Маратов Исламбек Азаматович</t>
  </si>
  <si>
    <t xml:space="preserve">mislambek7@gmail.com</t>
  </si>
  <si>
    <t xml:space="preserve">Абдыкапарова Нуркыз </t>
  </si>
  <si>
    <t xml:space="preserve">nurkyzabdykaparova1@gmail.com</t>
  </si>
  <si>
    <t xml:space="preserve">Токтонова Бегайым</t>
  </si>
  <si>
    <t xml:space="preserve">begaiymtoktonova57@gmail.com</t>
  </si>
  <si>
    <t xml:space="preserve">Эркинбек кызы Бекзаада</t>
  </si>
  <si>
    <t xml:space="preserve">bekzaadae@gmail.com</t>
  </si>
  <si>
    <t xml:space="preserve">Токтогазиев Али</t>
  </si>
  <si>
    <t xml:space="preserve">alitoktogaziev1@gmail.com</t>
  </si>
  <si>
    <t xml:space="preserve">Токтогулова  Нурпери</t>
  </si>
  <si>
    <t xml:space="preserve">tnnurperi@gmail.com </t>
  </si>
  <si>
    <t xml:space="preserve">Бородин Виктор Алексеевич</t>
  </si>
  <si>
    <t xml:space="preserve">borodin327@gmail.com</t>
  </si>
  <si>
    <t xml:space="preserve">Мамаджанов Хожакбар Адылович </t>
  </si>
  <si>
    <t xml:space="preserve">Muhamedmuhamedov221@gmail.com </t>
  </si>
  <si>
    <t xml:space="preserve">Мусарова София Шакировна</t>
  </si>
  <si>
    <t xml:space="preserve">sofia.musarova@gmail.com</t>
  </si>
  <si>
    <t xml:space="preserve">Токоева Сырга</t>
  </si>
  <si>
    <t xml:space="preserve">syrgatokoeva@gmail.com</t>
  </si>
  <si>
    <t xml:space="preserve">Диана Анарбекова</t>
  </si>
  <si>
    <t xml:space="preserve">dianaanarbekova632@gmail.com</t>
  </si>
  <si>
    <t xml:space="preserve">Канат уулу Бактияр</t>
  </si>
  <si>
    <t xml:space="preserve">m20122004b@gmail.com</t>
  </si>
  <si>
    <t xml:space="preserve">Закирова Асема Адилетовна</t>
  </si>
  <si>
    <t xml:space="preserve">zakirova.asema@icloud.com</t>
  </si>
  <si>
    <t xml:space="preserve">Закиржанова Севинч</t>
  </si>
  <si>
    <t xml:space="preserve">sohibamahamadalievna79@mail.ru</t>
  </si>
  <si>
    <t xml:space="preserve">Майрам Ташыбекова</t>
  </si>
  <si>
    <t xml:space="preserve">majramtasybekova@gmail.com</t>
  </si>
  <si>
    <t xml:space="preserve">Камалидинова Эльвира</t>
  </si>
  <si>
    <t xml:space="preserve">kamalidinovaelvira@gmail.com</t>
  </si>
  <si>
    <t xml:space="preserve">Султанова Сафия</t>
  </si>
  <si>
    <t xml:space="preserve">sultanovasafiya.kg@gmail.com</t>
  </si>
  <si>
    <t xml:space="preserve">Доорбекова Алина</t>
  </si>
  <si>
    <t xml:space="preserve">Doorbekovaalina@mail.ru</t>
  </si>
  <si>
    <t xml:space="preserve">Абдимиталипова Мээрбан</t>
  </si>
  <si>
    <t xml:space="preserve">Abdimitalipova1004@gmail.com</t>
  </si>
  <si>
    <t xml:space="preserve">Алижан кызы Ширин</t>
  </si>
  <si>
    <t xml:space="preserve">sirinalizankyzy@gmail.com</t>
  </si>
  <si>
    <t xml:space="preserve">Адилбек уулу Айбол</t>
  </si>
  <si>
    <t xml:space="preserve">adylbekovaibol.004@gmail.com</t>
  </si>
  <si>
    <t xml:space="preserve">Искендеров Азамат</t>
  </si>
  <si>
    <t xml:space="preserve">aza.isken@mail.ru</t>
  </si>
  <si>
    <t xml:space="preserve">Касымова Бегайым Омурбековна </t>
  </si>
  <si>
    <t xml:space="preserve">begaiymkasymova16@gmail.com </t>
  </si>
  <si>
    <t xml:space="preserve">Данияр кызы Назбийке</t>
  </si>
  <si>
    <t xml:space="preserve">muktarovanazbiike@gmail.com</t>
  </si>
  <si>
    <t xml:space="preserve">Махмуджанова Таттыбубу </t>
  </si>
  <si>
    <t xml:space="preserve">mahmudjanova04@gmail.com</t>
  </si>
  <si>
    <t xml:space="preserve">Асанова Жанара </t>
  </si>
  <si>
    <t xml:space="preserve">Zanaraasanova50@gmail.com </t>
  </si>
  <si>
    <t xml:space="preserve">Мусаева Альбина Болотбековна</t>
  </si>
  <si>
    <t xml:space="preserve">albinamusaeva3@gmail.com</t>
  </si>
  <si>
    <t xml:space="preserve">Хан Максим Александрович</t>
  </si>
  <si>
    <t xml:space="preserve">maksimhan828@gmail.com</t>
  </si>
  <si>
    <t xml:space="preserve">Элдияров Алмаз Акылбекович</t>
  </si>
  <si>
    <t xml:space="preserve">Yamata229@gmail.com </t>
  </si>
  <si>
    <t xml:space="preserve">Дөпөнова Жасмин</t>
  </si>
  <si>
    <t xml:space="preserve">zdoponova@gmail.com</t>
  </si>
  <si>
    <t xml:space="preserve">Канатбекова Кайыркуль</t>
  </si>
  <si>
    <t xml:space="preserve">kanatbekovakaiyrkul@gmail.com</t>
  </si>
  <si>
    <t xml:space="preserve">Эргешова Айзирек</t>
  </si>
  <si>
    <t xml:space="preserve">ergeshovaiz05@gmail.com</t>
  </si>
  <si>
    <t xml:space="preserve">Наргиля Амангелдиева</t>
  </si>
  <si>
    <t xml:space="preserve">amangeldievanargila04@gmail.com</t>
  </si>
  <si>
    <t xml:space="preserve">Максатбек кызы Медина </t>
  </si>
  <si>
    <t xml:space="preserve">maksatbekova6625@gmail.com </t>
  </si>
  <si>
    <t xml:space="preserve">Мамасали уулу Мухаммад</t>
  </si>
  <si>
    <t xml:space="preserve">mamasaliuulumuhammad002@gmail.com</t>
  </si>
  <si>
    <t xml:space="preserve">Максутова Азима</t>
  </si>
  <si>
    <t xml:space="preserve">aibiikeamanbaeva@gmail.com</t>
  </si>
  <si>
    <t xml:space="preserve">Нишанбаева Кызжибек Акматжановна</t>
  </si>
  <si>
    <t xml:space="preserve">kadyrovamarbetaj@gmail.com</t>
  </si>
  <si>
    <t xml:space="preserve">Чоюбекова Айнагул Ырысбековна</t>
  </si>
  <si>
    <t xml:space="preserve">ainagulchoiubekova@gmail.com</t>
  </si>
  <si>
    <t xml:space="preserve">Таалайбек кызы Каныкей</t>
  </si>
  <si>
    <t xml:space="preserve">kanykkei0322@gmail.com</t>
  </si>
  <si>
    <t xml:space="preserve">Мамырканов Эсенкелди Абдылдабекович</t>
  </si>
  <si>
    <t xml:space="preserve">mamyrkanovesenkeldi@gmail.com</t>
  </si>
  <si>
    <t xml:space="preserve">Балтабай Айдана Расылхан кызы</t>
  </si>
  <si>
    <t xml:space="preserve">aiperiadi8993@gmail.com</t>
  </si>
  <si>
    <t xml:space="preserve">Кадырбеков Феликс Мирбекович</t>
  </si>
  <si>
    <t xml:space="preserve">Kadyrbekovfeliks@gmail.com</t>
  </si>
  <si>
    <t xml:space="preserve">Асанова Аяна Максатовна</t>
  </si>
  <si>
    <t xml:space="preserve">asanovaaasi@gmail.com</t>
  </si>
  <si>
    <t xml:space="preserve">Кенешбекова Айдай Кубанычбековна</t>
  </si>
  <si>
    <t xml:space="preserve">ajdajkenesbekova6@gmail.com</t>
  </si>
  <si>
    <t xml:space="preserve">Арстанбекова Асыл</t>
  </si>
  <si>
    <t xml:space="preserve">artanbekova05@gmail.com</t>
  </si>
  <si>
    <t xml:space="preserve">Акимова Акбермет </t>
  </si>
  <si>
    <t xml:space="preserve">gojuuuuuuuuuuuuuu@gmail.com </t>
  </si>
  <si>
    <t xml:space="preserve">Кыргызбаева Каныкей</t>
  </si>
  <si>
    <t xml:space="preserve">kyigyzbaevakanykej@gmail.com</t>
  </si>
  <si>
    <t xml:space="preserve">Анарбекова Айбийке Эрмековна</t>
  </si>
  <si>
    <t xml:space="preserve">anarbekovaaibiyke05@gmail.com</t>
  </si>
  <si>
    <t xml:space="preserve">Мырсабекова Алина Акматбековна</t>
  </si>
  <si>
    <t xml:space="preserve">myrsabekova@mail.ru</t>
  </si>
  <si>
    <t xml:space="preserve">Касымбаев Эржигит Тагдырбекович</t>
  </si>
  <si>
    <t xml:space="preserve">kasymbaeverzhigit@gmail.com</t>
  </si>
  <si>
    <t xml:space="preserve">Абасова Айганыш Талантбековна</t>
  </si>
  <si>
    <t xml:space="preserve">abasova.aiga@gmail.com</t>
  </si>
  <si>
    <t xml:space="preserve">Эрнис кызы Айжамал</t>
  </si>
  <si>
    <t xml:space="preserve">samatorunbekov68@gmail.com</t>
  </si>
  <si>
    <t xml:space="preserve">Карыпбекова Аманат </t>
  </si>
  <si>
    <t xml:space="preserve">karypbekovaamanat17@gmail.com</t>
  </si>
  <si>
    <t xml:space="preserve">Молдобаева Айбике Данияровна</t>
  </si>
  <si>
    <t xml:space="preserve">moongirlxoxo05@gmail.com</t>
  </si>
  <si>
    <t xml:space="preserve">Айзирек Талантбек кызы</t>
  </si>
  <si>
    <t xml:space="preserve">zirektalantbekkyzy95@gmail.com</t>
  </si>
  <si>
    <t xml:space="preserve">Максатбек кызы Айтурган</t>
  </si>
  <si>
    <t xml:space="preserve">aiturganmaksatbekkyzy04@gmail.com</t>
  </si>
  <si>
    <t xml:space="preserve">Davronbek</t>
  </si>
  <si>
    <t xml:space="preserve">ffehr25@gmail.com</t>
  </si>
  <si>
    <t xml:space="preserve">Сарбанова Дана Улановна</t>
  </si>
  <si>
    <t xml:space="preserve">d.sarbanova@gmail.com</t>
  </si>
  <si>
    <t xml:space="preserve">Адилет кызы Асел</t>
  </si>
  <si>
    <t xml:space="preserve">aselkamcybekova450@gmail.com</t>
  </si>
  <si>
    <t xml:space="preserve">Калык кызы Перизат</t>
  </si>
  <si>
    <t xml:space="preserve">kalykovaperizat4@gmail.com</t>
  </si>
  <si>
    <t xml:space="preserve">Назаркул кызы Нурийла</t>
  </si>
  <si>
    <t xml:space="preserve"> nurilyanazarkulova@gmail.com</t>
  </si>
  <si>
    <t xml:space="preserve">Андрющенко Карина Юрьевна</t>
  </si>
  <si>
    <t xml:space="preserve">karina.andr@icloud.com</t>
  </si>
  <si>
    <t xml:space="preserve">Керимова Самира Айбековна </t>
  </si>
  <si>
    <t xml:space="preserve">Aibekovna2211@gmail.com </t>
  </si>
  <si>
    <t xml:space="preserve">Исаева Баян Урматкановна</t>
  </si>
  <si>
    <t xml:space="preserve">bayanisaeva004@gmail.com</t>
  </si>
  <si>
    <t xml:space="preserve">Бакытбек кызы Нурлиза </t>
  </si>
  <si>
    <t xml:space="preserve">@nurlizatolonova@gmail.com </t>
  </si>
  <si>
    <t xml:space="preserve">Аликбаев Арисбек</t>
  </si>
  <si>
    <t xml:space="preserve">arisalikbaev@gmail.com</t>
  </si>
  <si>
    <t xml:space="preserve">Акылбек кызы Мырзагүл</t>
  </si>
  <si>
    <t xml:space="preserve">Kadyrbek2727@gmail.com</t>
  </si>
  <si>
    <t xml:space="preserve">Турсунбаева Каныкей Зарылбековна </t>
  </si>
  <si>
    <t xml:space="preserve">tursunbaevakanykej@gmail.com </t>
  </si>
  <si>
    <t xml:space="preserve">Келдибекова Айкол </t>
  </si>
  <si>
    <t xml:space="preserve">Айкол</t>
  </si>
  <si>
    <t xml:space="preserve">Жолдобай кызы Алтынай </t>
  </si>
  <si>
    <t xml:space="preserve">joldubaevna.altynai@gmail.com </t>
  </si>
  <si>
    <t xml:space="preserve">Алтыбаева Сайкал </t>
  </si>
  <si>
    <t xml:space="preserve">Saikalaltybaeva4@e-mail.com</t>
  </si>
  <si>
    <t xml:space="preserve">Ларионова Арина Николаевна</t>
  </si>
  <si>
    <t xml:space="preserve">larionovaarina241@gmail.com</t>
  </si>
  <si>
    <t xml:space="preserve">Бөрүбаев Марлен</t>
  </si>
  <si>
    <t xml:space="preserve">borubaevmarlen001@gmail.com</t>
  </si>
  <si>
    <t xml:space="preserve">Rinat Kubanychbekov</t>
  </si>
  <si>
    <t xml:space="preserve">rinatkubanychbekov06@gmail.com</t>
  </si>
  <si>
    <t xml:space="preserve">Ибрагимов Ислам Юсупжанович</t>
  </si>
  <si>
    <t xml:space="preserve">iibragimov23042004@gmail.com</t>
  </si>
  <si>
    <t xml:space="preserve">Рысбеков Азамат</t>
  </si>
  <si>
    <t xml:space="preserve">rysbekov567@gmail.com</t>
  </si>
  <si>
    <t xml:space="preserve">Болотбек уулу Бексултан</t>
  </si>
  <si>
    <t xml:space="preserve">bekubolotbekuul@gmail.com</t>
  </si>
  <si>
    <t xml:space="preserve">Султангазиев арген жумабекович</t>
  </si>
  <si>
    <t xml:space="preserve">Sulanargen@gmail.com</t>
  </si>
  <si>
    <t xml:space="preserve">Жумагулова Адель</t>
  </si>
  <si>
    <t xml:space="preserve">zumagulovaadel@gmail.com</t>
  </si>
  <si>
    <t xml:space="preserve">Калыбекова Раушан Калыбековна </t>
  </si>
  <si>
    <t xml:space="preserve">rashkalybekova@gmail.com </t>
  </si>
  <si>
    <t xml:space="preserve">Кубатов Элдос Каныбекович</t>
  </si>
  <si>
    <t xml:space="preserve">eldos.220505@gmail.com</t>
  </si>
  <si>
    <t xml:space="preserve">Аалиева Бермет Турусбековна</t>
  </si>
  <si>
    <t xml:space="preserve">alitbermi@gmail.com</t>
  </si>
  <si>
    <t xml:space="preserve">Асылбек кызы Мээрим</t>
  </si>
  <si>
    <t xml:space="preserve">meerimturatbekova38@gmail.com</t>
  </si>
  <si>
    <t xml:space="preserve">Arstanbek kyzy Meridina</t>
  </si>
  <si>
    <t xml:space="preserve">arstanbekovameridina28@gmail.com</t>
  </si>
  <si>
    <t xml:space="preserve">Уланбекова Назира</t>
  </si>
  <si>
    <t xml:space="preserve">naziraulanbekova60@cmail.com </t>
  </si>
  <si>
    <t xml:space="preserve">Фомин Илья Сергеевич</t>
  </si>
  <si>
    <t xml:space="preserve">ilyafomin125@gmail.com</t>
  </si>
  <si>
    <t xml:space="preserve">Умурзакова Гульнур</t>
  </si>
  <si>
    <t xml:space="preserve">gulnurnurmamatova556@gmail.com </t>
  </si>
  <si>
    <t xml:space="preserve">Ражабаева Гулноза</t>
  </si>
  <si>
    <t xml:space="preserve">azimbaevagulnoza@gmail.com</t>
  </si>
  <si>
    <t xml:space="preserve">Bekzat</t>
  </si>
  <si>
    <t xml:space="preserve">Damiruulubekzatbekzat@gmail.com</t>
  </si>
  <si>
    <t xml:space="preserve">Беделбеков Кутболсун Тимурбекович</t>
  </si>
  <si>
    <t xml:space="preserve">bedelbekovkutbolsun@gmail.com</t>
  </si>
  <si>
    <t xml:space="preserve">Алмазов Эренулук</t>
  </si>
  <si>
    <t xml:space="preserve">almazoveren@gmail.com</t>
  </si>
  <si>
    <t xml:space="preserve">Кулакова Мээрим</t>
  </si>
  <si>
    <t xml:space="preserve">huulonames@gmail.com</t>
  </si>
  <si>
    <t xml:space="preserve">Азат Актан</t>
  </si>
  <si>
    <t xml:space="preserve">aktanaazat@gmail.com</t>
  </si>
  <si>
    <t xml:space="preserve">Сапарбек кызы Роза </t>
  </si>
  <si>
    <t xml:space="preserve">Rozasabyrova5@gmail.com </t>
  </si>
  <si>
    <t xml:space="preserve">Тупчибаева Гулиза</t>
  </si>
  <si>
    <t xml:space="preserve">Tupchibaeva.g004</t>
  </si>
  <si>
    <t xml:space="preserve">Хуриллаева Рухшона </t>
  </si>
  <si>
    <t xml:space="preserve">rkhurillaeva@gmail.com</t>
  </si>
  <si>
    <t xml:space="preserve">Мажитова Айтурган Маматжановна</t>
  </si>
  <si>
    <t xml:space="preserve">majitovaaiturgan@gmail.com </t>
  </si>
  <si>
    <t xml:space="preserve">Батырбекова Бегимай</t>
  </si>
  <si>
    <t xml:space="preserve">begimajbatyrbekova5@gmail.com</t>
  </si>
  <si>
    <t xml:space="preserve">Жоробекова Рахима </t>
  </si>
  <si>
    <t xml:space="preserve">Rahimaj1410@gmail.com </t>
  </si>
  <si>
    <t xml:space="preserve">Тостонова Азима Талантбековна</t>
  </si>
  <si>
    <t xml:space="preserve">azimatalantbek@gmail.com</t>
  </si>
  <si>
    <t xml:space="preserve">Т Жумабаев атындагы √ 15 орто мектеп </t>
  </si>
  <si>
    <t xml:space="preserve">burulkanalmazbekova22@gmail.com</t>
  </si>
  <si>
    <t xml:space="preserve">Алымкулова Айжана</t>
  </si>
  <si>
    <t xml:space="preserve">alymkulovaijan@gmail.com</t>
  </si>
  <si>
    <t xml:space="preserve"> Замирбек кызы Айкокул </t>
  </si>
  <si>
    <t xml:space="preserve">Nurayzamirbekova11@gmail.com </t>
  </si>
  <si>
    <t xml:space="preserve">Аселя Изабекова</t>
  </si>
  <si>
    <t xml:space="preserve">aselizabekova7@gmail.com</t>
  </si>
  <si>
    <t xml:space="preserve">Асантурова Асель Таласбековна </t>
  </si>
  <si>
    <t xml:space="preserve">asel.asanturova12@gmail.com </t>
  </si>
  <si>
    <t xml:space="preserve">Тахирдинова Гулниза Алмазбековна</t>
  </si>
  <si>
    <t xml:space="preserve">almazbekovagulniza2122@gmail.com</t>
  </si>
  <si>
    <t xml:space="preserve">Айдана</t>
  </si>
  <si>
    <t xml:space="preserve">aidanekakylbekova.04@gmail.com</t>
  </si>
  <si>
    <t xml:space="preserve">Нурсаид Бекназаров</t>
  </si>
  <si>
    <t xml:space="preserve">ajratabdurasitov@gamil.com</t>
  </si>
  <si>
    <t xml:space="preserve">Эндеева Адаш</t>
  </si>
  <si>
    <t xml:space="preserve">adiasibai2014@gmail.com</t>
  </si>
  <si>
    <t xml:space="preserve">Жылдызбекова А</t>
  </si>
  <si>
    <t xml:space="preserve">elgiza_9292@mail.ru</t>
  </si>
  <si>
    <t xml:space="preserve">Омонова Нурсулуу </t>
  </si>
  <si>
    <t xml:space="preserve">Жумаалиева Айтурган Канжарбековна</t>
  </si>
  <si>
    <t xml:space="preserve">aityrganzhumaalieva@gmail.com</t>
  </si>
  <si>
    <t xml:space="preserve">Бекмаматов Шермамат</t>
  </si>
  <si>
    <t xml:space="preserve">sheribekmamatov@gmail.com</t>
  </si>
  <si>
    <t xml:space="preserve">Сайдинова Аделина Кабылбековна</t>
  </si>
  <si>
    <t xml:space="preserve">adelinasaidinova</t>
  </si>
  <si>
    <t xml:space="preserve">Молобаева Диана Сергеевна</t>
  </si>
  <si>
    <t xml:space="preserve">malabaeva346@gmail.com</t>
  </si>
  <si>
    <t xml:space="preserve">Ажиева Карина Мирмухаммедовна</t>
  </si>
  <si>
    <t xml:space="preserve">k.azhieva.k@gmail.com</t>
  </si>
  <si>
    <t xml:space="preserve">Гамзат кызы Нелли</t>
  </si>
  <si>
    <t xml:space="preserve">nelligamzatov@gmail.com</t>
  </si>
  <si>
    <t xml:space="preserve">Омурзакова Дилбара Бекболотовна</t>
  </si>
  <si>
    <t xml:space="preserve">dilbaraomurzakova74@gmail.com</t>
  </si>
  <si>
    <t xml:space="preserve">Таалайбек кызы Айназик</t>
  </si>
  <si>
    <t xml:space="preserve">taalaibekovna.ainazik.00@gmail.com</t>
  </si>
  <si>
    <t xml:space="preserve">Каныбек уулу Медетбек</t>
  </si>
  <si>
    <t xml:space="preserve">medetkanybekuulu@gmail.com</t>
  </si>
  <si>
    <t xml:space="preserve">Кушназарова Гулиза Ормонкуловна</t>
  </si>
  <si>
    <t xml:space="preserve">gulizaormonkul@gmail.com</t>
  </si>
  <si>
    <t xml:space="preserve">Арстанбекова Бермет Нурлановна</t>
  </si>
  <si>
    <t xml:space="preserve">arstanbekovabermet2@gmail.com</t>
  </si>
  <si>
    <t xml:space="preserve">Азарбекова Мээрим Суюмбековна</t>
  </si>
  <si>
    <t xml:space="preserve">azarbekovameerim@gmail </t>
  </si>
  <si>
    <t xml:space="preserve">Акзыйнат</t>
  </si>
  <si>
    <t xml:space="preserve">bahtiyrbatyrkanov@gmail.com</t>
  </si>
  <si>
    <t xml:space="preserve">Канымкулова Эльмира</t>
  </si>
  <si>
    <t xml:space="preserve">elnurakanymkulova@gmail.com</t>
  </si>
  <si>
    <t xml:space="preserve">Азим Кулубеков</t>
  </si>
  <si>
    <t xml:space="preserve">Kulubekovazim399@gmail.com</t>
  </si>
  <si>
    <t xml:space="preserve">Каримова Жайнагул</t>
  </si>
  <si>
    <t xml:space="preserve">jainagulkarimova835@gmail.com</t>
  </si>
  <si>
    <t xml:space="preserve">Намазова Айпери</t>
  </si>
  <si>
    <t xml:space="preserve">aiperi2004kg@gmail.com</t>
  </si>
  <si>
    <t xml:space="preserve">Kybatbekov Abai</t>
  </si>
  <si>
    <t xml:space="preserve">abaiKubatbekov@gmail.com</t>
  </si>
  <si>
    <t xml:space="preserve">Азизбек кызы Гулмейиз</t>
  </si>
  <si>
    <t xml:space="preserve">ggulmeyizazizbekovna@gmail.com</t>
  </si>
  <si>
    <t xml:space="preserve">Кенжебек кызы Айдана</t>
  </si>
  <si>
    <t xml:space="preserve">kenjebekovaaidana4@gmail.com</t>
  </si>
  <si>
    <t xml:space="preserve">Куменова Алия</t>
  </si>
  <si>
    <t xml:space="preserve">aliya.@gmail.com</t>
  </si>
  <si>
    <t xml:space="preserve">Рахманова Дилноза </t>
  </si>
  <si>
    <t xml:space="preserve">bingo2019158@.gmail. com.</t>
  </si>
  <si>
    <t xml:space="preserve">Эрмек кызы Аделя </t>
  </si>
  <si>
    <t xml:space="preserve">adelyaermekova5@gmail.com</t>
  </si>
  <si>
    <t xml:space="preserve">Султанкулова</t>
  </si>
  <si>
    <t xml:space="preserve">azizasultankulova6gmail.com</t>
  </si>
  <si>
    <t xml:space="preserve">Токебаева Гулбурак Канатбековна</t>
  </si>
  <si>
    <t xml:space="preserve">gulburak.kanatbekovna09@gmail.com</t>
  </si>
  <si>
    <t xml:space="preserve">Медина Ташмаматова Субанбековна</t>
  </si>
  <si>
    <t xml:space="preserve">tashmatovamedina@gmail.com</t>
  </si>
  <si>
    <t xml:space="preserve">Мамытканов Эржан Калыкович</t>
  </si>
  <si>
    <t xml:space="preserve">mmtknv@mail.ru</t>
  </si>
  <si>
    <t xml:space="preserve">Молдалиев Азимбек Молдалиевич</t>
  </si>
  <si>
    <t xml:space="preserve">moldalievazimbek@gmail.com</t>
  </si>
  <si>
    <t xml:space="preserve">Раханов Дастан Мирланович </t>
  </si>
  <si>
    <t xml:space="preserve">Drmmrd2304@gmail.com</t>
  </si>
  <si>
    <t xml:space="preserve">Мажитова Парвина</t>
  </si>
  <si>
    <t xml:space="preserve">majitovaparvina@gmail.com</t>
  </si>
  <si>
    <t xml:space="preserve">Аскарбеков Эмирлан Нурбекович </t>
  </si>
  <si>
    <t xml:space="preserve">askarbekovemirlan17@gmail.com</t>
  </si>
  <si>
    <t xml:space="preserve">Ратан Камила</t>
  </si>
  <si>
    <t xml:space="preserve">kamilaratan24@gmail.com</t>
  </si>
  <si>
    <t xml:space="preserve">Козубаева Айнура</t>
  </si>
  <si>
    <t xml:space="preserve">Aiganysh01@gmail.com </t>
  </si>
  <si>
    <t xml:space="preserve">Сыргагазиева Айганыш Сыргагазиевна</t>
  </si>
  <si>
    <t xml:space="preserve">aiganysh377401@gmail.com</t>
  </si>
  <si>
    <t xml:space="preserve">Джанузаков Илим Замирбекович</t>
  </si>
  <si>
    <t xml:space="preserve">ilimdj31@gmail.com</t>
  </si>
  <si>
    <t xml:space="preserve">Тешебаева Бегимай</t>
  </si>
  <si>
    <t xml:space="preserve">begimteshebaeva@gmail.com</t>
  </si>
  <si>
    <t xml:space="preserve">Каримбердиева Назгул </t>
  </si>
  <si>
    <t xml:space="preserve">karimberdievanazgul61@gmail.com</t>
  </si>
  <si>
    <t xml:space="preserve">Маматисакова Айжаңыл</t>
  </si>
  <si>
    <t xml:space="preserve">Mamatisakovvaajana@gmail.com</t>
  </si>
  <si>
    <t xml:space="preserve">Мадина</t>
  </si>
  <si>
    <t xml:space="preserve">Ташмаматова Медина</t>
  </si>
  <si>
    <t xml:space="preserve">Шерали кызы Даткайым</t>
  </si>
  <si>
    <t xml:space="preserve">seralikdatkajym@gmail.com</t>
  </si>
  <si>
    <t xml:space="preserve">Рысалиев Эйнар Мирланович</t>
  </si>
  <si>
    <t xml:space="preserve">erysaliev04@gmail.com </t>
  </si>
  <si>
    <t xml:space="preserve">Каныбекова Умидахан </t>
  </si>
  <si>
    <t xml:space="preserve">Umidakanybekova757@gmail.com </t>
  </si>
  <si>
    <t xml:space="preserve">Айдар кызы Мукадас</t>
  </si>
  <si>
    <t xml:space="preserve">kajyrgulzeenbekova17@gmail.com</t>
  </si>
  <si>
    <t xml:space="preserve">Дилашова Альбина</t>
  </si>
  <si>
    <t xml:space="preserve">blairbina@gmail.com</t>
  </si>
  <si>
    <t xml:space="preserve">Жээнбаева Аделя</t>
  </si>
  <si>
    <t xml:space="preserve">adeliajeenbeava@gmail.com</t>
  </si>
  <si>
    <t xml:space="preserve">Козубаева Мээрим </t>
  </si>
  <si>
    <t xml:space="preserve"> Kozubaevameerim236@gmail.com</t>
  </si>
  <si>
    <t xml:space="preserve">Каримов Чынгыз Азизбекович </t>
  </si>
  <si>
    <t xml:space="preserve">karimchika04@gmail.com </t>
  </si>
  <si>
    <t xml:space="preserve">Turatbekov daniel</t>
  </si>
  <si>
    <t xml:space="preserve">Turatbekov daniel@gmail.com</t>
  </si>
  <si>
    <t xml:space="preserve">Арзибекова Ырысжан Улановна</t>
  </si>
  <si>
    <t xml:space="preserve">tokonoevav@gmail.com</t>
  </si>
  <si>
    <t xml:space="preserve">Сатыкулова Гулбурак Халмуратовна</t>
  </si>
  <si>
    <t xml:space="preserve">@gsatykulova110804</t>
  </si>
  <si>
    <t xml:space="preserve">Нематиллаева Бегайым Самарбековна</t>
  </si>
  <si>
    <t xml:space="preserve">nematillaevabegaiym@gmail.com</t>
  </si>
  <si>
    <t xml:space="preserve">Турдубаева Наргиза Жоробаевна</t>
  </si>
  <si>
    <t xml:space="preserve">nargizajorobaevna@gmail.com</t>
  </si>
  <si>
    <t xml:space="preserve">Мусаева Жасмина</t>
  </si>
  <si>
    <t xml:space="preserve">makesat06@gmail.com</t>
  </si>
  <si>
    <t xml:space="preserve">Сартбаев Чынгыз Ренатович</t>
  </si>
  <si>
    <t xml:space="preserve">sartbaevcyngyz43@gmail.com</t>
  </si>
  <si>
    <t xml:space="preserve">Дауткалиева Аяна</t>
  </si>
  <si>
    <t xml:space="preserve">dautkalievaayana@gmail.com</t>
  </si>
  <si>
    <t xml:space="preserve">Абдубакиева Гулсанам</t>
  </si>
  <si>
    <t xml:space="preserve">gulsanamabdubakieva@gmaile.com</t>
  </si>
  <si>
    <t xml:space="preserve">Тожимахамматов</t>
  </si>
  <si>
    <t xml:space="preserve">ziyaullohtojimahammatov@gmail.com</t>
  </si>
  <si>
    <t xml:space="preserve">Абдибек уулу Азирет</t>
  </si>
  <si>
    <t xml:space="preserve">aziret.abdibekuulu@gmail.com</t>
  </si>
  <si>
    <t xml:space="preserve">Жолдошова Перизат Нурланбековна</t>
  </si>
  <si>
    <t xml:space="preserve">joldoshevaperizat8@gmail.com</t>
  </si>
  <si>
    <t xml:space="preserve">Талантбек кызы Нуриза</t>
  </si>
  <si>
    <t xml:space="preserve">nurizaosmonalieva0@gmail.com</t>
  </si>
  <si>
    <t xml:space="preserve">Айбек кызы Орунгул </t>
  </si>
  <si>
    <t xml:space="preserve">Orunaajbekova@gmail.com </t>
  </si>
  <si>
    <t xml:space="preserve">Тынчтыкбек кызы Мырзайым</t>
  </si>
  <si>
    <t xml:space="preserve">myrzaiym.aliya@gmail.com</t>
  </si>
  <si>
    <t xml:space="preserve">Азаматова Назима </t>
  </si>
  <si>
    <t xml:space="preserve">Azamatovanazima4@gmail.com </t>
  </si>
  <si>
    <t xml:space="preserve">Сулайманов Бекзат Уланбекович</t>
  </si>
  <si>
    <t xml:space="preserve">beka96344@gmail.com</t>
  </si>
  <si>
    <t xml:space="preserve">Джалил уулу Алинур</t>
  </si>
  <si>
    <t xml:space="preserve">alinurjalalov004@gmail.com</t>
  </si>
  <si>
    <t xml:space="preserve">Эктова Анастасия Алексеевна</t>
  </si>
  <si>
    <t xml:space="preserve">ektovanasta325@gmail.com</t>
  </si>
  <si>
    <t xml:space="preserve">Акматов Ясин</t>
  </si>
  <si>
    <t xml:space="preserve">nuruslan2002@gmail.com</t>
  </si>
  <si>
    <t xml:space="preserve">Кенжекул кызы Айжан </t>
  </si>
  <si>
    <t xml:space="preserve">@ormotoevaaija@gmail </t>
  </si>
  <si>
    <t xml:space="preserve">Элбурс</t>
  </si>
  <si>
    <t xml:space="preserve">Тажибаев</t>
  </si>
  <si>
    <t xml:space="preserve">Ильясбек уулу Аскат</t>
  </si>
  <si>
    <t xml:space="preserve">askat.askat2003@gmail.com</t>
  </si>
  <si>
    <t xml:space="preserve">Кушубаков Нуржан Канатович</t>
  </si>
  <si>
    <t xml:space="preserve">kushubakovnurjan@gmail.com</t>
  </si>
  <si>
    <t xml:space="preserve">Бермет Турсунбек кызы </t>
  </si>
  <si>
    <t xml:space="preserve">raiymbektursunbekod@gmail.com </t>
  </si>
  <si>
    <t xml:space="preserve">Мамиржанова  Ёркиной</t>
  </si>
  <si>
    <t xml:space="preserve">nilufarhurulova@gmail.com</t>
  </si>
  <si>
    <t xml:space="preserve">Анарбай кызы Тансулуу</t>
  </si>
  <si>
    <t xml:space="preserve">tansuluuanarbajkyzy@gmail.com</t>
  </si>
  <si>
    <t xml:space="preserve">Сталбек кызы Фарида </t>
  </si>
  <si>
    <t xml:space="preserve">faridastalbekkyzy@gmail.com </t>
  </si>
  <si>
    <t xml:space="preserve">Эркинбекова Кымызай </t>
  </si>
  <si>
    <t xml:space="preserve">erkinbekovvaak@gmail.com </t>
  </si>
  <si>
    <t xml:space="preserve">Зулуева Адема </t>
  </si>
  <si>
    <t xml:space="preserve">zuluevabdu77@gmail.com </t>
  </si>
  <si>
    <t xml:space="preserve">Аскарова Самира</t>
  </si>
  <si>
    <t xml:space="preserve">askarovasamira31@gmail.com</t>
  </si>
  <si>
    <t xml:space="preserve">Шайдуллаева Айназик</t>
  </si>
  <si>
    <t xml:space="preserve">ergeshov.omatbek@icloud.com</t>
  </si>
  <si>
    <t xml:space="preserve">Нурбек кызы Нурзат </t>
  </si>
  <si>
    <t xml:space="preserve">nurzatkadyrova559@gmail.com </t>
  </si>
  <si>
    <t xml:space="preserve">Нурланова Нурзада Нурлановна</t>
  </si>
  <si>
    <t xml:space="preserve">zajylnamatov@gmail.com </t>
  </si>
  <si>
    <t xml:space="preserve">Рыскул кызы Аяна</t>
  </si>
  <si>
    <t xml:space="preserve">aanaryskulkyzy@gmail.com</t>
  </si>
  <si>
    <t xml:space="preserve">Касымбекова Азиза Алыбековна.</t>
  </si>
  <si>
    <t xml:space="preserve">abakirovaaziza8@gmail.com</t>
  </si>
  <si>
    <t xml:space="preserve">Нажмидинов Талгатбек Каныбекович</t>
  </si>
  <si>
    <t xml:space="preserve">bekbolotsteep@gmail.com</t>
  </si>
  <si>
    <t xml:space="preserve">Ишеналы Абсаламов </t>
  </si>
  <si>
    <t xml:space="preserve">ishenabsalamov7@gmail.com</t>
  </si>
  <si>
    <t xml:space="preserve">Куттубекова Айзада </t>
  </si>
  <si>
    <t xml:space="preserve">kuttubekovaaizada@gmail.com </t>
  </si>
  <si>
    <t xml:space="preserve">Кашкариева Бермет Нурлановна</t>
  </si>
  <si>
    <t xml:space="preserve">kashkarievabermet@gmail.com</t>
  </si>
  <si>
    <t xml:space="preserve">Жунушова Рахат</t>
  </si>
  <si>
    <t xml:space="preserve">rahatdzhunushova@gmail.com</t>
  </si>
  <si>
    <t xml:space="preserve">Мавланкулова Нуржамал</t>
  </si>
  <si>
    <t xml:space="preserve">@nurzamalzyrgalbekkyzy68@gmail.com</t>
  </si>
  <si>
    <t xml:space="preserve">Надырбекова Сара</t>
  </si>
  <si>
    <t xml:space="preserve">saranisanadyrbekova@gmail.com</t>
  </si>
  <si>
    <t xml:space="preserve">Айчинкеева Гульзина Муратовна</t>
  </si>
  <si>
    <t xml:space="preserve">aichinkeevagulzina05@gmail.com</t>
  </si>
  <si>
    <t xml:space="preserve">Мамрасил кызы Таалайкан</t>
  </si>
  <si>
    <t xml:space="preserve">taalaikanmamrasilkyzytaalaikan293@gmail.com</t>
  </si>
  <si>
    <t xml:space="preserve">Байтик Сүйүндүков</t>
  </si>
  <si>
    <t xml:space="preserve">baytiksuyundukov96@gmail.com</t>
  </si>
  <si>
    <t xml:space="preserve">Зулпукарова Мунира</t>
  </si>
  <si>
    <t xml:space="preserve">oroke2012@gmail.com</t>
  </si>
  <si>
    <t xml:space="preserve">Узенов Айбек Болотбекович</t>
  </si>
  <si>
    <t xml:space="preserve">uzenovaibek@gmail.com</t>
  </si>
  <si>
    <t xml:space="preserve">Талантбек уулу Нуралы</t>
  </si>
  <si>
    <t xml:space="preserve">Arstakeevnuraly@gmail.com</t>
  </si>
  <si>
    <t xml:space="preserve">Жарашова Кыял Садырбековна</t>
  </si>
  <si>
    <t xml:space="preserve">sadyrbekosorov@gmail.com</t>
  </si>
  <si>
    <t xml:space="preserve">Гапырова Гулиза Закировна</t>
  </si>
  <si>
    <t xml:space="preserve">gapyrovaguliza@gmail.com</t>
  </si>
  <si>
    <t xml:space="preserve">Джалилова Басангул Джалиловна</t>
  </si>
  <si>
    <t xml:space="preserve">basangulj@gmail.com</t>
  </si>
  <si>
    <t xml:space="preserve">Аскарова Айдана Мирлановна </t>
  </si>
  <si>
    <t xml:space="preserve">askarovaaidana5@gmail.com</t>
  </si>
  <si>
    <t xml:space="preserve">Жоробекова Ширин Нурланбековна </t>
  </si>
  <si>
    <t xml:space="preserve">wirinwika@gmail.com </t>
  </si>
  <si>
    <t xml:space="preserve">Джинлиров Алим Рустамович</t>
  </si>
  <si>
    <t xml:space="preserve">dzinlirov85@gmail.com</t>
  </si>
  <si>
    <t xml:space="preserve">Abirova Asem </t>
  </si>
  <si>
    <t xml:space="preserve">abirovaasya@gmail.com </t>
  </si>
  <si>
    <t xml:space="preserve">Шеранов Чоробек</t>
  </si>
  <si>
    <t xml:space="preserve">chorobek2004@gmail.com</t>
  </si>
  <si>
    <t xml:space="preserve">Abdyrazakova Aidos</t>
  </si>
  <si>
    <t xml:space="preserve">abdyrazakovaaidos11@gmail.com</t>
  </si>
  <si>
    <t xml:space="preserve">Мазалбек кызы Ырыскан</t>
  </si>
  <si>
    <t xml:space="preserve">gulzat1972@gmail.com</t>
  </si>
  <si>
    <t xml:space="preserve">Акылбекова Гулира</t>
  </si>
  <si>
    <t xml:space="preserve">@akylbekova0604@gmail.com</t>
  </si>
  <si>
    <t xml:space="preserve">Суюнова Азиза Данияровна</t>
  </si>
  <si>
    <t xml:space="preserve">suunovaaziza0@gmail.com</t>
  </si>
  <si>
    <t xml:space="preserve">Талантбекова Айпери</t>
  </si>
  <si>
    <t xml:space="preserve">talantbekkyzyaiperi7@gmail.com</t>
  </si>
  <si>
    <t xml:space="preserve">Бакенова Лира Кенжебековна</t>
  </si>
  <si>
    <t xml:space="preserve">lirabakenova04@gmail.com</t>
  </si>
  <si>
    <t xml:space="preserve">Рысбек кызы Ханзаада</t>
  </si>
  <si>
    <t xml:space="preserve">hanzaadar@gmail.com</t>
  </si>
  <si>
    <t xml:space="preserve">Ысмайылов Эламан </t>
  </si>
  <si>
    <t xml:space="preserve">ismailovelaman86@gmail.com</t>
  </si>
  <si>
    <t xml:space="preserve">Онолбекова Милана Мирлановна </t>
  </si>
  <si>
    <t xml:space="preserve">Milanaonolbekova@gmail.com </t>
  </si>
  <si>
    <t xml:space="preserve">Кенешбек кызы Гулиза</t>
  </si>
  <si>
    <t xml:space="preserve">gulizakeneshbekova376@gmail.com</t>
  </si>
  <si>
    <t xml:space="preserve">Саатбек кызы Хафиза</t>
  </si>
  <si>
    <t xml:space="preserve">aijarkynsaatbekkyzy@gmail.com</t>
  </si>
  <si>
    <t xml:space="preserve">Марат кызы Үмүт </t>
  </si>
  <si>
    <t xml:space="preserve">ashyralievafatima@gmail.com </t>
  </si>
  <si>
    <t xml:space="preserve">Токтогулова Айпери Талгарбековна </t>
  </si>
  <si>
    <t xml:space="preserve">toktogulova228@gmail.com </t>
  </si>
  <si>
    <t xml:space="preserve">Максатбек кызы Сезим</t>
  </si>
  <si>
    <t xml:space="preserve">asanalievasezimka@gmail.com</t>
  </si>
  <si>
    <t xml:space="preserve">Абдисаттарова Гулмира</t>
  </si>
  <si>
    <t xml:space="preserve">abdisattarovagulmira717@gmail.com</t>
  </si>
  <si>
    <t xml:space="preserve">Зайнидин кызы Айназик</t>
  </si>
  <si>
    <t xml:space="preserve">zajnidinovnaajnazik@gmail.com</t>
  </si>
  <si>
    <t xml:space="preserve">Рысбек кызы Аделия</t>
  </si>
  <si>
    <t xml:space="preserve">adeliarysbekova@gmail.com</t>
  </si>
  <si>
    <t xml:space="preserve">Артыкова Рабия</t>
  </si>
  <si>
    <t xml:space="preserve">abdygapyrartykov59688@gmail.com</t>
  </si>
  <si>
    <t xml:space="preserve">Матмусаева Элиза</t>
  </si>
  <si>
    <t xml:space="preserve">artykovdastan76@gmail.com</t>
  </si>
  <si>
    <t xml:space="preserve">Усенов Диас Талайбекович</t>
  </si>
  <si>
    <t xml:space="preserve">diasusenov03@gmail.com</t>
  </si>
  <si>
    <t xml:space="preserve">Ёкуббекова Шахзода </t>
  </si>
  <si>
    <t xml:space="preserve">Shahzada.yokubbekova@gmail.com</t>
  </si>
  <si>
    <t xml:space="preserve">Турсалыева Ажар</t>
  </si>
  <si>
    <t xml:space="preserve">Satainurlana7@gmail.com </t>
  </si>
  <si>
    <t xml:space="preserve">Конушбаева Алина Кубанычбековна</t>
  </si>
  <si>
    <t xml:space="preserve">konushbaevaalina@gmail.com</t>
  </si>
  <si>
    <t xml:space="preserve">Ааламбекова Акбермет</t>
  </si>
  <si>
    <t xml:space="preserve">aalambekovabermet39@gmail.com</t>
  </si>
  <si>
    <t xml:space="preserve">Кайымова Жайкал</t>
  </si>
  <si>
    <t xml:space="preserve">Colonurgimnsi@gmail.com</t>
  </si>
  <si>
    <t xml:space="preserve">Аскарбекова Алия </t>
  </si>
  <si>
    <t xml:space="preserve">Aliyatopchubekovna05@gmail.com </t>
  </si>
  <si>
    <t xml:space="preserve">Алтынбек кызы Асел </t>
  </si>
  <si>
    <t xml:space="preserve">aselaltynbekkyzy7@gmail.com </t>
  </si>
  <si>
    <t xml:space="preserve">Талантбек кызы Гульдана</t>
  </si>
  <si>
    <t xml:space="preserve">talantbekovaguldana13@gmail.com</t>
  </si>
  <si>
    <t xml:space="preserve">Хабибуллаев Мухаммадрасул Сухбатиллаевич</t>
  </si>
  <si>
    <t xml:space="preserve">muhammadrasulhabibullaev111@gmail.com</t>
  </si>
  <si>
    <t xml:space="preserve">Калибаев Бектур</t>
  </si>
  <si>
    <t xml:space="preserve">Kalbaevbektura@gmail.com</t>
  </si>
  <si>
    <t xml:space="preserve">Өмүржанова Айкөкүл</t>
  </si>
  <si>
    <t xml:space="preserve">omurzhanovai@gmail.com</t>
  </si>
  <si>
    <t xml:space="preserve">Туратова Кыял</t>
  </si>
  <si>
    <t xml:space="preserve">0700622170</t>
  </si>
  <si>
    <t xml:space="preserve">Тилеген</t>
  </si>
  <si>
    <t xml:space="preserve">nurtolon9gmail.com</t>
  </si>
  <si>
    <t xml:space="preserve">Анаркулова Айдана Анаркуловна</t>
  </si>
  <si>
    <t xml:space="preserve">aidanaalymbekova2@gmail.com</t>
  </si>
  <si>
    <t xml:space="preserve">Жасынова Чынара Кенешбековна</t>
  </si>
  <si>
    <t xml:space="preserve">jasynovaa4@gmail.com</t>
  </si>
  <si>
    <t xml:space="preserve">Темирбекова Жийдегул Замирбековна</t>
  </si>
  <si>
    <t xml:space="preserve">jiydegylzamirbekova@gmail.com</t>
  </si>
  <si>
    <t xml:space="preserve">Жаныбек уулу Курманбек</t>
  </si>
  <si>
    <t xml:space="preserve">johnkent.qq@gmail.com</t>
  </si>
  <si>
    <t xml:space="preserve">Бийжанов Нуралы Батыевич</t>
  </si>
  <si>
    <t xml:space="preserve">nuralybijzanov199@gmail.com</t>
  </si>
  <si>
    <t xml:space="preserve">Байоглиев Фахридин </t>
  </si>
  <si>
    <t xml:space="preserve">fahridinbayogliev@gmail.com </t>
  </si>
  <si>
    <t xml:space="preserve">Жалилова Азем Билимовна</t>
  </si>
  <si>
    <t xml:space="preserve">azemjalilova@gmail.com</t>
  </si>
  <si>
    <t xml:space="preserve">Эркебай уулу Саипбай</t>
  </si>
  <si>
    <t xml:space="preserve">abdumalik.1248@gmail.com</t>
  </si>
  <si>
    <t xml:space="preserve">Арзыбек матжакыпов </t>
  </si>
  <si>
    <t xml:space="preserve">matjakypovarzybek@gmail.com </t>
  </si>
  <si>
    <t xml:space="preserve">Туланбоева Севинч</t>
  </si>
  <si>
    <t xml:space="preserve">sevinchtulanboeva@gmail.com</t>
  </si>
  <si>
    <t xml:space="preserve">Абдурашитова Нигана </t>
  </si>
  <si>
    <t xml:space="preserve">abdurashitovanigana@gmail.com</t>
  </si>
  <si>
    <t xml:space="preserve">Хасанова Нигора</t>
  </si>
  <si>
    <t xml:space="preserve">nigorah62@gmail.com</t>
  </si>
  <si>
    <t xml:space="preserve">Тапаева Айдай </t>
  </si>
  <si>
    <t xml:space="preserve">Aidaiymtapaeva@gmail.com</t>
  </si>
  <si>
    <t xml:space="preserve">Мирзарип кызы Нуриза</t>
  </si>
  <si>
    <t xml:space="preserve">nurizamirgiazova@gmail.co.</t>
  </si>
  <si>
    <t xml:space="preserve"> Жайлобаева Милана</t>
  </si>
  <si>
    <t xml:space="preserve">zajlobaevamilana@gmail.com</t>
  </si>
  <si>
    <t xml:space="preserve">Максат Алимов</t>
  </si>
  <si>
    <t xml:space="preserve"> Makstalimov018@gmai.com</t>
  </si>
  <si>
    <t xml:space="preserve">Жумадилов Кадыракун Султаналиев</t>
  </si>
  <si>
    <t xml:space="preserve">jumodilovkadyrakun@gmail.com</t>
  </si>
  <si>
    <t xml:space="preserve">Маратбекова Зарима</t>
  </si>
  <si>
    <t xml:space="preserve">maratbekovazarima@gmail.com</t>
  </si>
  <si>
    <t xml:space="preserve">Сабралиева Айназик </t>
  </si>
  <si>
    <t xml:space="preserve">ainaziksabralieva8@gmail.com</t>
  </si>
  <si>
    <t xml:space="preserve">Кубанычбекова Бегимай </t>
  </si>
  <si>
    <t xml:space="preserve">begimaisarieva21@gmail.com </t>
  </si>
  <si>
    <t xml:space="preserve">Алмазбек уулу Нурсейит </t>
  </si>
  <si>
    <t xml:space="preserve">@janytala04kg@gmail.com </t>
  </si>
  <si>
    <t xml:space="preserve">Пупков Иван Владимирович</t>
  </si>
  <si>
    <t xml:space="preserve">Улица Пупкина, дом залупкина</t>
  </si>
  <si>
    <t xml:space="preserve">ишенбекова акылай</t>
  </si>
  <si>
    <t xml:space="preserve">ktursuniazov@gmail.com</t>
  </si>
  <si>
    <t xml:space="preserve">Маржан</t>
  </si>
  <si>
    <t xml:space="preserve">Кенешбек кызы</t>
  </si>
  <si>
    <t xml:space="preserve">Чойкараева Адинай </t>
  </si>
  <si>
    <t xml:space="preserve">choikaraevabts@gmail.com </t>
  </si>
  <si>
    <t xml:space="preserve">Ашир кызы Мырзагул </t>
  </si>
  <si>
    <t xml:space="preserve">myrzagulashirova2004@gmail.com</t>
  </si>
  <si>
    <t xml:space="preserve">Абделасимова Айназик Бейшеналиевна</t>
  </si>
  <si>
    <t xml:space="preserve">aabdelasimova@gmail.com</t>
  </si>
  <si>
    <t xml:space="preserve">Сапарбеков Назимбек</t>
  </si>
  <si>
    <t xml:space="preserve">saparbekovnazim@gmail.com</t>
  </si>
  <si>
    <t xml:space="preserve">Дайыр кызы Альбина</t>
  </si>
  <si>
    <t xml:space="preserve">albinadajyrova@gmail.com</t>
  </si>
  <si>
    <t xml:space="preserve">Кадыров Даниэль Умутбекович </t>
  </si>
  <si>
    <t xml:space="preserve">danielkadyrov170@gmail.com </t>
  </si>
  <si>
    <t xml:space="preserve">Эркинова Айгерим</t>
  </si>
  <si>
    <t xml:space="preserve">aerkinova04@gmail.com</t>
  </si>
  <si>
    <t xml:space="preserve">Садырбек кызы Малика </t>
  </si>
  <si>
    <t xml:space="preserve">@dujsonbievamalik@gmail.com </t>
  </si>
  <si>
    <t xml:space="preserve">Калмакова Акылай Бекзатовна</t>
  </si>
  <si>
    <t xml:space="preserve">@kalmakova.akylai04@gmail.com</t>
  </si>
  <si>
    <t xml:space="preserve">Авасбекова Айзирек</t>
  </si>
  <si>
    <t xml:space="preserve">@gmail.com avasbekova</t>
  </si>
  <si>
    <t xml:space="preserve">Даниярбек кызы Аиша</t>
  </si>
  <si>
    <t xml:space="preserve">dd887117@gmail.com</t>
  </si>
  <si>
    <t xml:space="preserve">Мавланбаева Дилноза</t>
  </si>
  <si>
    <t xml:space="preserve">yuldaweva.n01@gmail.com</t>
  </si>
  <si>
    <t xml:space="preserve">Ахмаджанова Зиёда </t>
  </si>
  <si>
    <t xml:space="preserve">akubzanovagulmira4@gmail.com </t>
  </si>
  <si>
    <t xml:space="preserve">Астахова Милана Сергеевна</t>
  </si>
  <si>
    <t xml:space="preserve">milanaastahova4@gmail.com</t>
  </si>
  <si>
    <t xml:space="preserve">Мамасобирова Бухожарой</t>
  </si>
  <si>
    <t xml:space="preserve">Kamilovuzbek18@gmail.com</t>
  </si>
  <si>
    <t xml:space="preserve">Мелисова Жибек Бакытбековна</t>
  </si>
  <si>
    <t xml:space="preserve">jibekmelisova98@gmail.com</t>
  </si>
  <si>
    <t xml:space="preserve">Жанышбекова Айназик </t>
  </si>
  <si>
    <t xml:space="preserve">atyrgulzoroeva@gmail. com</t>
  </si>
  <si>
    <t xml:space="preserve">Дуйшомбиева Бегимай</t>
  </si>
  <si>
    <t xml:space="preserve">Uuljanba@gmail.com</t>
  </si>
  <si>
    <t xml:space="preserve">Эсенова Мадина </t>
  </si>
  <si>
    <t xml:space="preserve">esenovamadina0@gmail.com </t>
  </si>
  <si>
    <t xml:space="preserve">Тажибаев Тимур</t>
  </si>
  <si>
    <t xml:space="preserve">timofejtazibaev69@gmail.com</t>
  </si>
  <si>
    <t xml:space="preserve">Касымбекова Аделя Нурбековна</t>
  </si>
  <si>
    <t xml:space="preserve">adelyak45@gmail.com</t>
  </si>
  <si>
    <t xml:space="preserve">Сражитдинов Абдулазиз</t>
  </si>
  <si>
    <t xml:space="preserve">asrazitdinov@gmail.com</t>
  </si>
  <si>
    <t xml:space="preserve">Конурбаева Зейнеп Садыковна</t>
  </si>
  <si>
    <t xml:space="preserve">konurbaevazejnep@gmail.com</t>
  </si>
  <si>
    <t xml:space="preserve">Абдыкадырова Айтурган Максатбековна </t>
  </si>
  <si>
    <t xml:space="preserve">abdykadyrovaajturgan621@gmail.com </t>
  </si>
  <si>
    <t xml:space="preserve">Тургуналиева Салима Болотбековна </t>
  </si>
  <si>
    <t xml:space="preserve">turgunalievasalima@gmail.com</t>
  </si>
  <si>
    <t xml:space="preserve">Кыдырназарова Айгерим</t>
  </si>
  <si>
    <t xml:space="preserve">aigeriimkdrnzrva@gmail.com</t>
  </si>
  <si>
    <t xml:space="preserve">Алтынбек кызы Махабат</t>
  </si>
  <si>
    <t xml:space="preserve">mahabataltynbekova207@gmail.com</t>
  </si>
  <si>
    <t xml:space="preserve">Суранбаева Айназик</t>
  </si>
  <si>
    <t xml:space="preserve">suranbaevaainazik2005@gmail.com</t>
  </si>
  <si>
    <t xml:space="preserve">Каримов Айбек</t>
  </si>
  <si>
    <t xml:space="preserve">aibekkarimiv31@gmail.com</t>
  </si>
  <si>
    <t xml:space="preserve">Каныбеков Даниел Нурбекович </t>
  </si>
  <si>
    <t xml:space="preserve">gm411178gmail.com</t>
  </si>
  <si>
    <t xml:space="preserve">Болотбек кызы Эркайым</t>
  </si>
  <si>
    <t xml:space="preserve">erkajymbolotbekkyzy@gmail.com</t>
  </si>
  <si>
    <t xml:space="preserve">Тилек уулу Жолдубай</t>
  </si>
  <si>
    <t xml:space="preserve">akimbaezoki@gmail.com</t>
  </si>
  <si>
    <t xml:space="preserve">Джолдошбекова Айжамал Джолдошбековна</t>
  </si>
  <si>
    <t xml:space="preserve">jamkajoldoshbekova6@gmail.com</t>
  </si>
  <si>
    <t xml:space="preserve">шукуралиева</t>
  </si>
  <si>
    <t xml:space="preserve">shukuralieva4</t>
  </si>
  <si>
    <t xml:space="preserve">Абдыкайымова Аймама </t>
  </si>
  <si>
    <t xml:space="preserve">New68618@gmail.com</t>
  </si>
  <si>
    <t xml:space="preserve">Анварбек уулу Куштарбек</t>
  </si>
  <si>
    <t xml:space="preserve">eldiarserkebaev@gmail.com</t>
  </si>
  <si>
    <t xml:space="preserve">Кубатбек кызы Гулиза</t>
  </si>
  <si>
    <t xml:space="preserve">cynarabegalievna@gmail.com</t>
  </si>
  <si>
    <t xml:space="preserve">Абакирова Эльнура Абакировна</t>
  </si>
  <si>
    <t xml:space="preserve">elnuraabakirova2@gmail.com </t>
  </si>
  <si>
    <t xml:space="preserve">Даниярова Жибек </t>
  </si>
  <si>
    <t xml:space="preserve">Lsstudent665@gmail.com </t>
  </si>
  <si>
    <t xml:space="preserve">Кадырбекова Ханзаада Таласовна</t>
  </si>
  <si>
    <t xml:space="preserve">hanzaadakadyrbekova806@gmail.com</t>
  </si>
  <si>
    <t xml:space="preserve">Темирбек кызы Жибек</t>
  </si>
  <si>
    <t xml:space="preserve">jibektemirbekkyzy@gmail.com</t>
  </si>
  <si>
    <t xml:space="preserve">Дуйшонова Акак Ильичовна</t>
  </si>
  <si>
    <t xml:space="preserve">duishonovaakak@gmail.com</t>
  </si>
  <si>
    <t xml:space="preserve">Кочоров Султан </t>
  </si>
  <si>
    <t xml:space="preserve">tilek1868@gmail.com</t>
  </si>
  <si>
    <t xml:space="preserve">Бактыбекова Асылай</t>
  </si>
  <si>
    <t xml:space="preserve">baktybekovadf@gmail.com </t>
  </si>
  <si>
    <t xml:space="preserve">Шаимбекова С.</t>
  </si>
  <si>
    <t xml:space="preserve">mmuslima2004@gmail.com</t>
  </si>
  <si>
    <t xml:space="preserve">Алтынбек кызы Акбермет</t>
  </si>
  <si>
    <t xml:space="preserve">@ajamalsartbaeva</t>
  </si>
  <si>
    <t xml:space="preserve">Сатынбекова Акылай Мирлановна</t>
  </si>
  <si>
    <t xml:space="preserve">, akylajsatynbekova@gmail.com</t>
  </si>
  <si>
    <t xml:space="preserve">Султангазиева Айтунук Атайовна</t>
  </si>
  <si>
    <t xml:space="preserve">aitunuksultangazieva@gmail.com</t>
  </si>
  <si>
    <t xml:space="preserve">Нурланов Улан Нариманович</t>
  </si>
  <si>
    <t xml:space="preserve">ulannurlanov200401@gmail.com</t>
  </si>
  <si>
    <t xml:space="preserve">Бакытбек кызы Элвира</t>
  </si>
  <si>
    <t xml:space="preserve">elviwka2357@gmail.com</t>
  </si>
  <si>
    <t xml:space="preserve">Эркимбаева Диана Курманбековна</t>
  </si>
  <si>
    <t xml:space="preserve">erkimbaevadiana@gmail.com</t>
  </si>
  <si>
    <t xml:space="preserve">DAVRANBEKOVA M</t>
  </si>
  <si>
    <t xml:space="preserve">Абдуразакова Муслима</t>
  </si>
  <si>
    <t xml:space="preserve">abdurazakovotabek175@gmail.com</t>
  </si>
  <si>
    <t xml:space="preserve">Канатбек фаризат </t>
  </si>
  <si>
    <t xml:space="preserve">Farizatkanatbekov6@gmail.com </t>
  </si>
  <si>
    <t xml:space="preserve">Нургазы кызы Наргиза </t>
  </si>
  <si>
    <t xml:space="preserve">nargizasubanova24@gmail.com </t>
  </si>
  <si>
    <t xml:space="preserve">Сейитбекова Акылай Мунарбековна </t>
  </si>
  <si>
    <t xml:space="preserve">akylai.seiitbekova@icloud.com</t>
  </si>
  <si>
    <t xml:space="preserve">Жакшыбекова Сезим Жакшыбековна</t>
  </si>
  <si>
    <t xml:space="preserve">S.Jakshybekova.27.@mail.com</t>
  </si>
  <si>
    <t xml:space="preserve">Мирланбек кызы Гулаида</t>
  </si>
  <si>
    <t xml:space="preserve">gulaidamirlanova@gmail.com</t>
  </si>
  <si>
    <t xml:space="preserve">Кочоров Тилек </t>
  </si>
  <si>
    <t xml:space="preserve">tilektilekov2004@gmail.com</t>
  </si>
  <si>
    <t xml:space="preserve">Абаскулбекова Калия Абаскулбековна</t>
  </si>
  <si>
    <t xml:space="preserve">kaliaabaskulbekova21@gmail.com</t>
  </si>
  <si>
    <t xml:space="preserve">Барсбек Ысаков</t>
  </si>
  <si>
    <t xml:space="preserve">barsbekysakov@gmail.com</t>
  </si>
  <si>
    <t xml:space="preserve">Осконбаева Чолпон 10-Д</t>
  </si>
  <si>
    <t xml:space="preserve">Oskonbaevacholpon07@gmail.com</t>
  </si>
  <si>
    <t xml:space="preserve">Муминджанов Мухаммадюсуф</t>
  </si>
  <si>
    <t xml:space="preserve">muhammadyusufmumindjanov05@gmail.com</t>
  </si>
  <si>
    <t xml:space="preserve">Ыдырысова Нуркыз</t>
  </si>
  <si>
    <t xml:space="preserve">nurkyzydyrysova@gmail.com</t>
  </si>
  <si>
    <t xml:space="preserve">Садикжанова </t>
  </si>
  <si>
    <t xml:space="preserve">Гулшаной</t>
  </si>
  <si>
    <t xml:space="preserve">Айтбаева Нурайым Жумаевна</t>
  </si>
  <si>
    <t xml:space="preserve">aitbaevvanuraiym07@gmail.com</t>
  </si>
  <si>
    <t xml:space="preserve">Уланбекова Айдана</t>
  </si>
  <si>
    <t xml:space="preserve">ulanbekovaa03@gmail.com</t>
  </si>
  <si>
    <t xml:space="preserve">Кыйбаева Максатгул</t>
  </si>
  <si>
    <t xml:space="preserve">tolikovnaaiturgan@gmail.com</t>
  </si>
  <si>
    <t xml:space="preserve">Бектурганова Гүлнур</t>
  </si>
  <si>
    <t xml:space="preserve">bekturganovagulnur2@gmail.com</t>
  </si>
  <si>
    <t xml:space="preserve">Мухамеджанова Эркайым</t>
  </si>
  <si>
    <t xml:space="preserve">torobekovaerke@gmail.com</t>
  </si>
  <si>
    <t xml:space="preserve">Бектурганова Амина</t>
  </si>
  <si>
    <t xml:space="preserve">bekturganovaamina19@gmail.com</t>
  </si>
  <si>
    <t xml:space="preserve">Тынаева Алина Момунжановна</t>
  </si>
  <si>
    <t xml:space="preserve">tynaevaalina48@gmail.com</t>
  </si>
  <si>
    <t xml:space="preserve">Ражапова Мээримгул</t>
  </si>
  <si>
    <t xml:space="preserve">rajapova.meerim.1304@gmail.com</t>
  </si>
  <si>
    <t xml:space="preserve">Уметалиева Айдана</t>
  </si>
  <si>
    <t xml:space="preserve">aidanay2004@gmail.com</t>
  </si>
  <si>
    <t xml:space="preserve">Марина Анастасия Андреевна</t>
  </si>
  <si>
    <t xml:space="preserve">marinanastya37@gmail.com</t>
  </si>
  <si>
    <t xml:space="preserve">Эрмухан Дуйшебайев Рахматуллаевич</t>
  </si>
  <si>
    <t xml:space="preserve">ermuhandujsebaev89@gmail.com</t>
  </si>
  <si>
    <t xml:space="preserve">Колбаева жазгул</t>
  </si>
  <si>
    <t xml:space="preserve">kolbevajazgul@gmail.com</t>
  </si>
  <si>
    <t xml:space="preserve">Тыныбекова Жанылмырза</t>
  </si>
  <si>
    <t xml:space="preserve">koksaik560@gmail.com</t>
  </si>
  <si>
    <t xml:space="preserve">Аскарова Мадина</t>
  </si>
  <si>
    <t xml:space="preserve">askarovamadina170@gmail.com</t>
  </si>
  <si>
    <t xml:space="preserve">Рустамова Нуриза</t>
  </si>
  <si>
    <t xml:space="preserve">rustamovanuriza6@gmail.com</t>
  </si>
  <si>
    <t xml:space="preserve">Айзада</t>
  </si>
  <si>
    <t xml:space="preserve">Keldinekovaaizada4@gmail.com</t>
  </si>
  <si>
    <t xml:space="preserve">Бердиматов Азирет</t>
  </si>
  <si>
    <t xml:space="preserve">madarauchih1808@gmail.com</t>
  </si>
  <si>
    <t xml:space="preserve">Асылбекова Мадина Кенжебековна</t>
  </si>
  <si>
    <t xml:space="preserve">asylbekavamadina26@gmail.com </t>
  </si>
  <si>
    <t xml:space="preserve">Токушева Акмарал Ринатовна </t>
  </si>
  <si>
    <t xml:space="preserve">@tokushevaakmaral2004@gmail.com </t>
  </si>
  <si>
    <t xml:space="preserve">Нуркалыева Гульнура Эдилбековна</t>
  </si>
  <si>
    <t xml:space="preserve">gulnurkalyeva12@gmail.com</t>
  </si>
  <si>
    <t xml:space="preserve">Абакир кызы Медина</t>
  </si>
  <si>
    <t xml:space="preserve">medinazaparov@gmail.com</t>
  </si>
  <si>
    <t xml:space="preserve">Майрамбек кызы Мыскал</t>
  </si>
  <si>
    <t xml:space="preserve">Муса Баетов атындагы орто мектеби</t>
  </si>
  <si>
    <t xml:space="preserve">Алайбек уулу Каныбек</t>
  </si>
  <si>
    <t xml:space="preserve">amatovbars@gmail.com</t>
  </si>
  <si>
    <t xml:space="preserve">Турсунбекова Айдай Турсунбековна</t>
  </si>
  <si>
    <t xml:space="preserve">isaevtursunbek0@gmail.com</t>
  </si>
  <si>
    <t xml:space="preserve">Жарматова Нурайым</t>
  </si>
  <si>
    <t xml:space="preserve">jarmatovanurayim05@gmail.com</t>
  </si>
  <si>
    <t xml:space="preserve">Дуйшеев Айдар Мурзабекович </t>
  </si>
  <si>
    <t xml:space="preserve">Duisheevaidar@gmail.com</t>
  </si>
  <si>
    <t xml:space="preserve">Джумабекова Алия Азимбековна</t>
  </si>
  <si>
    <t xml:space="preserve">dzumabekovaalia05@gmail.com </t>
  </si>
  <si>
    <t xml:space="preserve">Кучерявых Ирина </t>
  </si>
  <si>
    <t xml:space="preserve">ikvvvask@gmail.com</t>
  </si>
  <si>
    <t xml:space="preserve">Авазбекова Нурсулуу</t>
  </si>
  <si>
    <t xml:space="preserve">avazbekovanursuluu0@gmail.com</t>
  </si>
  <si>
    <t xml:space="preserve">Муминова Асел</t>
  </si>
  <si>
    <t xml:space="preserve">aselmuminova16@gmail.com</t>
  </si>
  <si>
    <t xml:space="preserve">Рыспайова Кайыргул Болотбековна</t>
  </si>
  <si>
    <t xml:space="preserve">kairgulryspaeva6@gmail.com</t>
  </si>
  <si>
    <t xml:space="preserve">Памиров Кутман Жалалбекович</t>
  </si>
  <si>
    <t xml:space="preserve">qiwi04qwerty@gmail.com</t>
  </si>
  <si>
    <t xml:space="preserve">Каримова Дилфузахон Юлдашалиевна</t>
  </si>
  <si>
    <t xml:space="preserve">dkarimova257@gmail.com</t>
  </si>
  <si>
    <t xml:space="preserve">Шарипова </t>
  </si>
  <si>
    <t xml:space="preserve">sharipovva613</t>
  </si>
  <si>
    <t xml:space="preserve">Калибжанова Мээримай</t>
  </si>
  <si>
    <t xml:space="preserve">ulanbek0wam@gmail.com</t>
  </si>
  <si>
    <t xml:space="preserve">Акпаева Айзат </t>
  </si>
  <si>
    <t xml:space="preserve">Sujunbekovmeder@gmail.com</t>
  </si>
  <si>
    <t xml:space="preserve">Калмурза кызы Альбина</t>
  </si>
  <si>
    <t xml:space="preserve">mahbudazulpukyzy@gmail.com</t>
  </si>
  <si>
    <t xml:space="preserve">Ажыгулова Адина</t>
  </si>
  <si>
    <t xml:space="preserve">adinaazhygulova@gmail.com</t>
  </si>
  <si>
    <t xml:space="preserve">Уултай Расул кызы</t>
  </si>
  <si>
    <t xml:space="preserve">rasulovauultaj@gmail.com</t>
  </si>
  <si>
    <t xml:space="preserve">Сыябеков Кутболсун Кубанычбекович</t>
  </si>
  <si>
    <t xml:space="preserve">syabekovkutbolsun@gmail.com</t>
  </si>
  <si>
    <t xml:space="preserve">Эргешова Салтанат</t>
  </si>
  <si>
    <t xml:space="preserve">minavarkultaeva@gmail.com</t>
  </si>
  <si>
    <t xml:space="preserve">Садырова Айчолпон</t>
  </si>
  <si>
    <t xml:space="preserve">aikasadyrova02@gmail.com</t>
  </si>
  <si>
    <t xml:space="preserve">Сабыркулова Айпери </t>
  </si>
  <si>
    <t xml:space="preserve">@sabyrkulovaajperi </t>
  </si>
  <si>
    <t xml:space="preserve">Татына Нурманбетова</t>
  </si>
  <si>
    <t xml:space="preserve">adilausubalieva@gmail.com </t>
  </si>
  <si>
    <t xml:space="preserve">Рустамбек кызы Аиза</t>
  </si>
  <si>
    <t xml:space="preserve">rustambekovaaiza55@gmail.com</t>
  </si>
  <si>
    <t xml:space="preserve">Дилназ Нурлан кызы</t>
  </si>
  <si>
    <t xml:space="preserve">dilnaznurlanova71@gmail.com</t>
  </si>
  <si>
    <t xml:space="preserve">Сыймыкбай кызы Гулина</t>
  </si>
  <si>
    <t xml:space="preserve">gulinasultanbekova548@gmail.com</t>
  </si>
  <si>
    <t xml:space="preserve">Jumanova Aiperi</t>
  </si>
  <si>
    <t xml:space="preserve">jumanovaaiperi05@gmail.com</t>
  </si>
  <si>
    <t xml:space="preserve">Тыналиева Азима Абжалбековна </t>
  </si>
  <si>
    <t xml:space="preserve">azimatynalievna@gmail.com </t>
  </si>
  <si>
    <t xml:space="preserve">Борумаматова Адельфия </t>
  </si>
  <si>
    <t xml:space="preserve">Anarabakytbekkyzy@gmail.com </t>
  </si>
  <si>
    <t xml:space="preserve">Амангелдиева Бермет</t>
  </si>
  <si>
    <t xml:space="preserve">bekaamangeldievva@gmail.com</t>
  </si>
  <si>
    <t xml:space="preserve">Бакытбекова Клара</t>
  </si>
  <si>
    <t xml:space="preserve">bakytbekovaklara701@gmail.com</t>
  </si>
  <si>
    <t xml:space="preserve">Аширов Гамаль Эмильевич </t>
  </si>
  <si>
    <t xml:space="preserve">Gamal_ashirov@bk.ru </t>
  </si>
  <si>
    <t xml:space="preserve">Талантбек кызы Алина </t>
  </si>
  <si>
    <t xml:space="preserve">Talantbekovaalina02@gmail.com </t>
  </si>
  <si>
    <t xml:space="preserve">Кадырбек кызы Айдана</t>
  </si>
  <si>
    <t xml:space="preserve">aidanakadirbekova3@gmail.com</t>
  </si>
  <si>
    <t xml:space="preserve">Ажикурбанов Нурбол</t>
  </si>
  <si>
    <t xml:space="preserve">nurbolamangeldievic056@gmail.com</t>
  </si>
  <si>
    <t xml:space="preserve">Шаршенова Айгерим</t>
  </si>
  <si>
    <t xml:space="preserve">sarsenovaajgerim56@gmail.com</t>
  </si>
  <si>
    <t xml:space="preserve">Мурзабекова Сезим</t>
  </si>
  <si>
    <t xml:space="preserve">stalbekovnasezim@gmail.com</t>
  </si>
  <si>
    <t xml:space="preserve">Нурдин кызы Айжан</t>
  </si>
  <si>
    <t xml:space="preserve">Тыналиев Жанузак кочосу . #11</t>
  </si>
  <si>
    <t xml:space="preserve">Бакытбек кызы Малика</t>
  </si>
  <si>
    <t xml:space="preserve">malikabakytbekovp@gmail.com</t>
  </si>
  <si>
    <t xml:space="preserve">Каниметова Анара</t>
  </si>
  <si>
    <t xml:space="preserve">kalikanzhumabekova@gmail.com</t>
  </si>
  <si>
    <t xml:space="preserve">Токтожусупова Назгүл </t>
  </si>
  <si>
    <t xml:space="preserve">@toktozhusupovanazgul@gmail.com </t>
  </si>
  <si>
    <t xml:space="preserve">Аскар кызы Гулзина </t>
  </si>
  <si>
    <t xml:space="preserve">gulzinaaskarkyzy@gmail.com </t>
  </si>
  <si>
    <t xml:space="preserve">Рустамбеков Барсбек</t>
  </si>
  <si>
    <t xml:space="preserve">Савай</t>
  </si>
  <si>
    <t xml:space="preserve">Урматбекова Элиза</t>
  </si>
  <si>
    <t xml:space="preserve">urmatbekovaeliza890@gmail.com</t>
  </si>
  <si>
    <t xml:space="preserve">Кендирбаева Аяна Ахмедовна </t>
  </si>
  <si>
    <t xml:space="preserve">ayakend@gmail.com </t>
  </si>
  <si>
    <t xml:space="preserve">Тынарбек уулу Эламан</t>
  </si>
  <si>
    <t xml:space="preserve">Эркин Арстанбаев</t>
  </si>
  <si>
    <t xml:space="preserve">Шаңкайова Бегимай </t>
  </si>
  <si>
    <t xml:space="preserve">shankaevabegimai9@gmail.com</t>
  </si>
  <si>
    <t xml:space="preserve">Абдилашим кызы Омина</t>
  </si>
  <si>
    <t xml:space="preserve">Баткен облосты лейлек району </t>
  </si>
  <si>
    <t xml:space="preserve">Ташибекова Нуризат Талантбековна</t>
  </si>
  <si>
    <t xml:space="preserve">nurizat0707860004@gmail.com</t>
  </si>
  <si>
    <t xml:space="preserve">Жолдошбек кызы Айпери</t>
  </si>
  <si>
    <t xml:space="preserve">aiperiaskarova04@gmail.com</t>
  </si>
  <si>
    <t xml:space="preserve">Көчкөнбаева Диана Уланбековна</t>
  </si>
  <si>
    <t xml:space="preserve">ulnbkvna@gmail.com</t>
  </si>
  <si>
    <t xml:space="preserve">Болотбекова Медина</t>
  </si>
  <si>
    <t xml:space="preserve">medinabotbekova1@gmil.com</t>
  </si>
  <si>
    <t xml:space="preserve">Абдыкеримова Эркинай</t>
  </si>
  <si>
    <t xml:space="preserve">a5dykerimova0405@gmail.com</t>
  </si>
  <si>
    <t xml:space="preserve">Тарсова Айтолкун</t>
  </si>
  <si>
    <t xml:space="preserve">agulsajra@gmail.com</t>
  </si>
  <si>
    <t xml:space="preserve">Кубанычбек уулу Сактанбек </t>
  </si>
  <si>
    <t xml:space="preserve">Nasyrynbekovaakak@gmail.com </t>
  </si>
  <si>
    <t xml:space="preserve">Аманкан уулу Канатбек</t>
  </si>
  <si>
    <t xml:space="preserve">kanatamankanov@gmail.com</t>
  </si>
  <si>
    <t xml:space="preserve">Асанбаев Максат</t>
  </si>
  <si>
    <t xml:space="preserve">osmonbekkyzynurajym@gmail.com </t>
  </si>
  <si>
    <t xml:space="preserve">Эдик кызы Аймандай</t>
  </si>
  <si>
    <t xml:space="preserve">Abaskanovaajka@gmail.com</t>
  </si>
  <si>
    <t xml:space="preserve">Кубанычбекова Кымбат </t>
  </si>
  <si>
    <t xml:space="preserve">kubanycbekovakymbat @gmail.com </t>
  </si>
  <si>
    <t xml:space="preserve">Майрамбеков Нурбол</t>
  </si>
  <si>
    <t xml:space="preserve">nurbolkyrgyz62@gmail.com</t>
  </si>
  <si>
    <t xml:space="preserve">Нурбекова Асел</t>
  </si>
  <si>
    <t xml:space="preserve">aselnurbekova358@gmail.com</t>
  </si>
  <si>
    <t xml:space="preserve">Нуманжонов Диёрбек Комилжанович</t>
  </si>
  <si>
    <t xml:space="preserve">nomanjanovdiyor@gmail.com</t>
  </si>
  <si>
    <t xml:space="preserve">Жылдызбек кызы Бурулай</t>
  </si>
  <si>
    <t xml:space="preserve">Жаңы-Арык</t>
  </si>
  <si>
    <t xml:space="preserve">Дуйшенбекова Амина Нурбековна</t>
  </si>
  <si>
    <t xml:space="preserve">amina020804@gmail.com</t>
  </si>
  <si>
    <t xml:space="preserve">Уркунчиева Хадижа</t>
  </si>
  <si>
    <t xml:space="preserve">Memekgsuhokg@gmail.com</t>
  </si>
  <si>
    <t xml:space="preserve">Кадырбек кызы Гулзина</t>
  </si>
  <si>
    <t xml:space="preserve">guzikadyrbekova0@gmail.com</t>
  </si>
  <si>
    <t xml:space="preserve">Дастанов Тахир Тойчиевич</t>
  </si>
  <si>
    <t xml:space="preserve">dastanovt@gmail.com</t>
  </si>
  <si>
    <t xml:space="preserve">Исманжанов Аслиддин Дилмуродович</t>
  </si>
  <si>
    <t xml:space="preserve">dilnozasatymoldieva@gmail.com</t>
  </si>
  <si>
    <t xml:space="preserve">Улукман кызы Бурулсун</t>
  </si>
  <si>
    <t xml:space="preserve">toktobekovaajka19@gmail.com</t>
  </si>
  <si>
    <t xml:space="preserve">Кумарбек кызы Сезим</t>
  </si>
  <si>
    <t xml:space="preserve">sezimkumarbekkyzy@gmail.com</t>
  </si>
  <si>
    <t xml:space="preserve">Максутова Даяна Самарбековна</t>
  </si>
  <si>
    <t xml:space="preserve">daynamaksutova@gmail.com</t>
  </si>
  <si>
    <t xml:space="preserve">Сагалиева Бегимай Кайырбековна</t>
  </si>
  <si>
    <t xml:space="preserve">sagalievabegimai21@gmail.com</t>
  </si>
  <si>
    <t xml:space="preserve">Бирюков Владислав Владимирович</t>
  </si>
  <si>
    <t xml:space="preserve">vlad.2005292@gmail.com</t>
  </si>
  <si>
    <t xml:space="preserve">Манап Базарбаев</t>
  </si>
  <si>
    <t xml:space="preserve">manapbazarbaev@gmail.com</t>
  </si>
  <si>
    <t xml:space="preserve">Кадырбеков Эрбол Исламбекович</t>
  </si>
  <si>
    <t xml:space="preserve">kadyrbekove005@gmail.com</t>
  </si>
  <si>
    <t xml:space="preserve">Осмонбеков Байэл Алмазбекович</t>
  </si>
  <si>
    <t xml:space="preserve">baiel.talas@gmail.com</t>
  </si>
  <si>
    <t xml:space="preserve">Кахрамонова Хадича </t>
  </si>
  <si>
    <t xml:space="preserve">ustaustauz@gmail.com</t>
  </si>
  <si>
    <t xml:space="preserve">Бейшеналиева Нестан Таалабейковна</t>
  </si>
  <si>
    <t xml:space="preserve">nestanadarejan@gmail.com</t>
  </si>
  <si>
    <t xml:space="preserve">Шергазиев Кубаныч Тургунович</t>
  </si>
  <si>
    <t xml:space="preserve">kubasulaimanov200303@gmail.com</t>
  </si>
  <si>
    <t xml:space="preserve">Худайбердиева Санабар Алишеровна</t>
  </si>
  <si>
    <t xml:space="preserve"> hudayberdievan6@gmail.com</t>
  </si>
  <si>
    <t xml:space="preserve">Эрмекова Галима Мирлановна</t>
  </si>
  <si>
    <t xml:space="preserve">ermekovagalima@gmail.com</t>
  </si>
  <si>
    <t xml:space="preserve">Дуйшонбекова Камила Тилековна</t>
  </si>
  <si>
    <t xml:space="preserve">kami.daku2005@gamil.com</t>
  </si>
  <si>
    <t xml:space="preserve">Алижан кызы Айжамал </t>
  </si>
  <si>
    <t xml:space="preserve">alijankyzyaijamal@gmail.com </t>
  </si>
  <si>
    <t xml:space="preserve">Жаныбек Омурканов </t>
  </si>
  <si>
    <t xml:space="preserve">janyoedu@gmail.com </t>
  </si>
  <si>
    <t xml:space="preserve">Токуров Бектурсун Эркинбекович</t>
  </si>
  <si>
    <t xml:space="preserve">tokurov200@gmail.com</t>
  </si>
  <si>
    <t xml:space="preserve">Бекдайыр уулу Ажыбек</t>
  </si>
  <si>
    <t xml:space="preserve">akjolovajosh@gmail.com</t>
  </si>
  <si>
    <t xml:space="preserve">Орузбаева Бермет Нурдиновна </t>
  </si>
  <si>
    <t xml:space="preserve">bermetn8@gmail.com</t>
  </si>
  <si>
    <t xml:space="preserve">Нуртилек уулу Аззамбек</t>
  </si>
  <si>
    <t xml:space="preserve">azzambeknurtilekuulu8@gmail.com</t>
  </si>
  <si>
    <t xml:space="preserve">Жылдызбеков Исхак</t>
  </si>
  <si>
    <t xml:space="preserve">iskakjyldyzbekov@gmail.com</t>
  </si>
  <si>
    <t xml:space="preserve">Гапаров Илиязбек Абдиманнапович</t>
  </si>
  <si>
    <t xml:space="preserve">maksat.96kg@icloud.com</t>
  </si>
  <si>
    <t xml:space="preserve">Конурбаев Сабырбек Абдиллаевич</t>
  </si>
  <si>
    <t xml:space="preserve">konurbaev261@gmail.com</t>
  </si>
  <si>
    <t xml:space="preserve">Айсезим Тургунбекова</t>
  </si>
  <si>
    <t xml:space="preserve">Turgunbekovaaiseim</t>
  </si>
  <si>
    <t xml:space="preserve">Канатбекова Айназик</t>
  </si>
  <si>
    <t xml:space="preserve">kanatbekova004@gmail.com</t>
  </si>
  <si>
    <t xml:space="preserve">Жунусева Айназик</t>
  </si>
  <si>
    <t xml:space="preserve">Ainazikdjunuseva @mail.ru</t>
  </si>
  <si>
    <t xml:space="preserve">Жыргалбекова Айдай</t>
  </si>
  <si>
    <t xml:space="preserve">aidaijyrgalbekova4@gmail.com</t>
  </si>
  <si>
    <t xml:space="preserve">Инамова Дилнавоз</t>
  </si>
  <si>
    <t xml:space="preserve">inamovadil04@gmail.com</t>
  </si>
  <si>
    <t xml:space="preserve">Асанкадырова Бегимай </t>
  </si>
  <si>
    <t xml:space="preserve">begimaiasankadyrova24@gmail.com </t>
  </si>
  <si>
    <t xml:space="preserve">Мананова Айтегин Каныбековна</t>
  </si>
  <si>
    <t xml:space="preserve">ajteginmananova@gmail.com</t>
  </si>
  <si>
    <t xml:space="preserve">Морошева Акбермет </t>
  </si>
  <si>
    <t xml:space="preserve">zlpkvajazmira@gmail.com</t>
  </si>
  <si>
    <t xml:space="preserve">Тулаева Гуласал Азимжановна</t>
  </si>
  <si>
    <t xml:space="preserve">@gulasalahmadjanova04@gmail.com</t>
  </si>
  <si>
    <t xml:space="preserve">Үсөнова Марьям </t>
  </si>
  <si>
    <t xml:space="preserve">samsunga2coreuzgen1@gmail.com </t>
  </si>
  <si>
    <t xml:space="preserve">Бектемирова Акмарал Бактыбековна </t>
  </si>
  <si>
    <t xml:space="preserve">bektemirovaakmaral91@gmail.com</t>
  </si>
  <si>
    <t xml:space="preserve">Сатышова Тансулуу</t>
  </si>
  <si>
    <t xml:space="preserve">satyshovatansuluu5@gmail.com</t>
  </si>
  <si>
    <t xml:space="preserve">Коканова Хадича Курбанбековна</t>
  </si>
  <si>
    <t xml:space="preserve">Tasbolotovah@mail.com </t>
  </si>
  <si>
    <t xml:space="preserve">Жумабаев Бекзат</t>
  </si>
  <si>
    <t xml:space="preserve">jumabaevb080304@gmail.com</t>
  </si>
  <si>
    <t xml:space="preserve">Байназарова Маиза</t>
  </si>
  <si>
    <t xml:space="preserve">erlan240198@gmail.com</t>
  </si>
  <si>
    <t xml:space="preserve">Акылбекова Бегимай</t>
  </si>
  <si>
    <t xml:space="preserve">bemaakylbekova0304@gmail.com</t>
  </si>
  <si>
    <t xml:space="preserve">Кожобеков Дан Мирланович</t>
  </si>
  <si>
    <t xml:space="preserve">dan2000koj@gmail.com</t>
  </si>
  <si>
    <t xml:space="preserve">Зулпуева Айжамал Замирбековна</t>
  </si>
  <si>
    <t xml:space="preserve">aizhamalzamirbekovna@gmail.com</t>
  </si>
  <si>
    <t xml:space="preserve">Матмусаев Уланбек</t>
  </si>
  <si>
    <t xml:space="preserve">ulanbekmatmusaev8@gmail.com</t>
  </si>
  <si>
    <t xml:space="preserve">Каныбеков Тилек Манасович</t>
  </si>
  <si>
    <t xml:space="preserve">kanybekov_tilek04@mail.ru</t>
  </si>
  <si>
    <t xml:space="preserve">Маликова Мадина</t>
  </si>
  <si>
    <t xml:space="preserve">Жайылма орто мектеби</t>
  </si>
  <si>
    <t xml:space="preserve">Исматиллаева Мираида</t>
  </si>
  <si>
    <t xml:space="preserve">miraidaismatillaeva@gmail.com </t>
  </si>
  <si>
    <t xml:space="preserve">Орозбеков Элмирбек Калмуратович </t>
  </si>
  <si>
    <t xml:space="preserve">elmirbekorozbekov737@gmail.com</t>
  </si>
  <si>
    <t xml:space="preserve">Эрнис уулу Мирбек</t>
  </si>
  <si>
    <t xml:space="preserve">mirbekernisov04@gmail.com</t>
  </si>
  <si>
    <t xml:space="preserve">Омординова Акылай</t>
  </si>
  <si>
    <t xml:space="preserve">o.akilay@gmail.com</t>
  </si>
  <si>
    <t xml:space="preserve">Токонова Малика </t>
  </si>
  <si>
    <t xml:space="preserve">Malikashamilova05@gmail.com</t>
  </si>
  <si>
    <t xml:space="preserve">Сайитали к Элвира</t>
  </si>
  <si>
    <t xml:space="preserve">"Жайылма"мектеби</t>
  </si>
  <si>
    <t xml:space="preserve">Апсеметова Жадыра Бакытовна</t>
  </si>
  <si>
    <t xml:space="preserve">baitokovajibek@gmail.com</t>
  </si>
  <si>
    <t xml:space="preserve">Максатбек кызы Азиза</t>
  </si>
  <si>
    <t xml:space="preserve">azizamaksatbekkyzy6@gmail.com</t>
  </si>
  <si>
    <t xml:space="preserve">Шылтобаев Кутман Алмарекович</t>
  </si>
  <si>
    <t xml:space="preserve">bajtikovkutman@gmail.com</t>
  </si>
  <si>
    <t xml:space="preserve">Шахворостова Ульяна Евгеньевна</t>
  </si>
  <si>
    <t xml:space="preserve">kukulyashah@gmail.com</t>
  </si>
  <si>
    <t xml:space="preserve">Усубалиева Ардактай</t>
  </si>
  <si>
    <t xml:space="preserve">lirent2004@gmail.com</t>
  </si>
  <si>
    <t xml:space="preserve">жолчубеков бекболсун</t>
  </si>
  <si>
    <t xml:space="preserve">jolchubekov401@gmail.com</t>
  </si>
  <si>
    <t xml:space="preserve">Баялиева. Айжаркын</t>
  </si>
  <si>
    <t xml:space="preserve">nazimadamirbekkyzy204@gmail</t>
  </si>
  <si>
    <t xml:space="preserve">Баатырбек кызы Арууке</t>
  </si>
  <si>
    <t xml:space="preserve">baatyrbekkyzy2004@mail.ru</t>
  </si>
  <si>
    <t xml:space="preserve">Шергазиева Айназик</t>
  </si>
  <si>
    <t xml:space="preserve">ajnaziksergazieva@gmail.com</t>
  </si>
  <si>
    <t xml:space="preserve">Маматказыева Альбина Жоодарбековна</t>
  </si>
  <si>
    <t xml:space="preserve">mamatkazyevaaa@gmail.com</t>
  </si>
  <si>
    <t xml:space="preserve">Керимбаева Нуриза</t>
  </si>
  <si>
    <t xml:space="preserve">nurikerimbaeva@gmail.com</t>
  </si>
  <si>
    <t xml:space="preserve">Сатыбалдиева Айназик</t>
  </si>
  <si>
    <t xml:space="preserve">Ajnaziksatybaldgmail.com</t>
  </si>
  <si>
    <t xml:space="preserve">Канатбекова Турдуайым Алымбековна</t>
  </si>
  <si>
    <t xml:space="preserve">kanatbekovaturduaiym04@gmail.com</t>
  </si>
  <si>
    <t xml:space="preserve">Айтынбетова Айпери </t>
  </si>
  <si>
    <t xml:space="preserve">aitynbetova.aiperi@gmail.com </t>
  </si>
  <si>
    <t xml:space="preserve">Басылбекова Нурсулуу Акылбековна</t>
  </si>
  <si>
    <t xml:space="preserve">basylbekovanursuulu@gmail.com</t>
  </si>
  <si>
    <t xml:space="preserve">Орузбаева Динара</t>
  </si>
  <si>
    <t xml:space="preserve">aicholpondobdueva81@gmail.com</t>
  </si>
  <si>
    <t xml:space="preserve">Бектурган кызы Нурсезим</t>
  </si>
  <si>
    <t xml:space="preserve">nursezimbekturganova922@gmail.com</t>
  </si>
  <si>
    <t xml:space="preserve">Бекназаров Нурсаид</t>
  </si>
  <si>
    <t xml:space="preserve">nursaidbeknazarov45@gmail.com</t>
  </si>
  <si>
    <t xml:space="preserve">Деханбаева Шахзада Каныбековна</t>
  </si>
  <si>
    <t xml:space="preserve">@dyjkanbaevasahzoda@gmail.com</t>
  </si>
  <si>
    <t xml:space="preserve"> Парпивоев Асадбек </t>
  </si>
  <si>
    <t xml:space="preserve">pdiyorbek10062002 </t>
  </si>
  <si>
    <t xml:space="preserve">Кенжебекова Кымбат Кенжебековна</t>
  </si>
  <si>
    <t xml:space="preserve">kymbat.kenjebekovaa@gmail.com </t>
  </si>
  <si>
    <t xml:space="preserve">Зайрбек шамиев</t>
  </si>
  <si>
    <t xml:space="preserve">Кудрявцева Екатерина Алексеевна</t>
  </si>
  <si>
    <t xml:space="preserve">kkudryavtceva.115@gmail.com</t>
  </si>
  <si>
    <t xml:space="preserve">Каримова Роза Алтынбековна</t>
  </si>
  <si>
    <t xml:space="preserve">karimovaroza.2004@gmail.com</t>
  </si>
  <si>
    <t xml:space="preserve">Асанов Сражидин</t>
  </si>
  <si>
    <t xml:space="preserve">asanovsirojidin04@gmail.com</t>
  </si>
  <si>
    <t xml:space="preserve">Бешкемпирова</t>
  </si>
  <si>
    <t xml:space="preserve">Жок</t>
  </si>
  <si>
    <t xml:space="preserve">Мизамова Камила Асилбековна</t>
  </si>
  <si>
    <t xml:space="preserve">mizamovakamila0@gmail.com</t>
  </si>
  <si>
    <t xml:space="preserve">Аширбекова </t>
  </si>
  <si>
    <t xml:space="preserve">Гулайым </t>
  </si>
  <si>
    <t xml:space="preserve">Баатырбек кызы Эльвира </t>
  </si>
  <si>
    <t xml:space="preserve">baatyr6ekova1@gmail.com </t>
  </si>
  <si>
    <t xml:space="preserve">Курбанбек к Гулмира</t>
  </si>
  <si>
    <t xml:space="preserve">gulmiraraimberdieva193@gmail.com</t>
  </si>
  <si>
    <t xml:space="preserve">Ишенбай уулу Байэл</t>
  </si>
  <si>
    <t xml:space="preserve">Бакыт кызы Аймээрим</t>
  </si>
  <si>
    <t xml:space="preserve">bakytkyzyaimeerim@gmail.com</t>
  </si>
  <si>
    <t xml:space="preserve">Эсенбаева Адемай Нурбековна </t>
  </si>
  <si>
    <t xml:space="preserve">ademajesenbaeva@gmail.com </t>
  </si>
  <si>
    <t xml:space="preserve">Кубанычбек кызы Эленора</t>
  </si>
  <si>
    <t xml:space="preserve"> altynaikamchieva1975@gmail.com</t>
  </si>
  <si>
    <t xml:space="preserve">Нурланбек уулу эрлан</t>
  </si>
  <si>
    <t xml:space="preserve">enurlanbekov061@gmail.com</t>
  </si>
  <si>
    <t xml:space="preserve">Маннапов Файзулло Муминжанович</t>
  </si>
  <si>
    <t xml:space="preserve">Fayzullomannapov2004@gmail.com</t>
  </si>
  <si>
    <t xml:space="preserve">Юрий Хаванский </t>
  </si>
  <si>
    <t xml:space="preserve">runkor666@inbox.ru</t>
  </si>
  <si>
    <t xml:space="preserve">Усупбекова Бермет</t>
  </si>
  <si>
    <t xml:space="preserve">usupbekovva20@gmail.com</t>
  </si>
  <si>
    <t xml:space="preserve">Хусейин Мамбетов</t>
  </si>
  <si>
    <t xml:space="preserve">husein12344@gmail.com</t>
  </si>
  <si>
    <t xml:space="preserve">Молдыбекова Аида Усоновна </t>
  </si>
  <si>
    <t xml:space="preserve">moldybekovaaida@gmail.com</t>
  </si>
  <si>
    <t xml:space="preserve">Дуйшенбекова Сезим Саматовна</t>
  </si>
  <si>
    <t xml:space="preserve">asya.duishenbekova@gmail.com</t>
  </si>
  <si>
    <t xml:space="preserve">Абдуллаева Адибахон</t>
  </si>
  <si>
    <t xml:space="preserve">abdullajon020200dj@gmail.com</t>
  </si>
  <si>
    <t xml:space="preserve">Оморова Мээримай Сатаровна</t>
  </si>
  <si>
    <t xml:space="preserve">omorovameerimaj@gmail.com</t>
  </si>
  <si>
    <t xml:space="preserve">Саатова Нуржамал</t>
  </si>
  <si>
    <t xml:space="preserve">nikaalmazova889@gmail.com</t>
  </si>
  <si>
    <t xml:space="preserve">Талант кызы Сайкал </t>
  </si>
  <si>
    <t xml:space="preserve">talantkyzysaikal05@gmail.com </t>
  </si>
  <si>
    <t xml:space="preserve">Кадиров Махмут Убайдиллаевич</t>
  </si>
  <si>
    <t xml:space="preserve">mcmahmud1@gmail.com</t>
  </si>
  <si>
    <t xml:space="preserve">Карымшаков Нурболот Тологонович</t>
  </si>
  <si>
    <t xml:space="preserve">nurbolotkarymshakov8@gmail.com</t>
  </si>
  <si>
    <t xml:space="preserve">Канатбекова Сезимай Канатбековна </t>
  </si>
  <si>
    <t xml:space="preserve">sezimay127@gmail.com </t>
  </si>
  <si>
    <t xml:space="preserve">Алтынбекова Жамийла Алтынбековна</t>
  </si>
  <si>
    <t xml:space="preserve">zamijlaaltynbekova@gmail.com</t>
  </si>
  <si>
    <t xml:space="preserve">Abdulhaeva Adiba</t>
  </si>
  <si>
    <t xml:space="preserve"> abdulhaevaadibahon@gmail.com</t>
  </si>
  <si>
    <t xml:space="preserve">Акжолов Эрболот Жаныбекович</t>
  </si>
  <si>
    <t xml:space="preserve">erbolot.kul4iev@gmail.com</t>
  </si>
  <si>
    <t xml:space="preserve">Бегиева Эльмара Майсалбековна</t>
  </si>
  <si>
    <t xml:space="preserve">elmarabegieva0@gmail.com</t>
  </si>
  <si>
    <t xml:space="preserve">Каримова Мухсина</t>
  </si>
  <si>
    <t xml:space="preserve">abdulhamidovasahsanam@gmail.com</t>
  </si>
  <si>
    <t xml:space="preserve">Айдаркул кызы Нуриза</t>
  </si>
  <si>
    <t xml:space="preserve">@nurizaaidarkulova</t>
  </si>
  <si>
    <t xml:space="preserve">Жуманалиева Айдэна</t>
  </si>
  <si>
    <t xml:space="preserve">zumanalyevaajdena@gmail.com</t>
  </si>
  <si>
    <t xml:space="preserve">Айжамал Канатбекова </t>
  </si>
  <si>
    <t xml:space="preserve">Ai</t>
  </si>
  <si>
    <t xml:space="preserve">Номанов Содикжон Шерзотович</t>
  </si>
  <si>
    <t xml:space="preserve">nomanovsodikzon@gmail.com</t>
  </si>
  <si>
    <t xml:space="preserve">Сатинбаев Амантур Нурланбекович</t>
  </si>
  <si>
    <t xml:space="preserve">satinbaev05amantur05@gmail.com</t>
  </si>
  <si>
    <t xml:space="preserve">Жусупова Адинай </t>
  </si>
  <si>
    <t xml:space="preserve">adijusupova04</t>
  </si>
  <si>
    <t xml:space="preserve">Бийбосунова Адель</t>
  </si>
  <si>
    <t xml:space="preserve">biybosunova.a@gmail.com</t>
  </si>
  <si>
    <t xml:space="preserve">Дүйшөбаев Айдил </t>
  </si>
  <si>
    <t xml:space="preserve">@aidilduishobaev12@gmail.com </t>
  </si>
  <si>
    <t xml:space="preserve">Аширова Аделя Нурдиновна</t>
  </si>
  <si>
    <t xml:space="preserve">asirovaadela@gmail.com</t>
  </si>
  <si>
    <t xml:space="preserve">Назарбек кызы Альбина</t>
  </si>
  <si>
    <t xml:space="preserve">nazarbekovaalbina95@gmail.com</t>
  </si>
  <si>
    <t xml:space="preserve">Тологонова Бурулай Тологоновна </t>
  </si>
  <si>
    <t xml:space="preserve">tologonovaburulai04@gmail.com </t>
  </si>
  <si>
    <t xml:space="preserve">Урустам кызы Жанна</t>
  </si>
  <si>
    <t xml:space="preserve">jurustamkyzy@gmail.com </t>
  </si>
  <si>
    <t xml:space="preserve">Анжелика Осмоналиева </t>
  </si>
  <si>
    <t xml:space="preserve">Osmonalievaanzelika7@gmail.com </t>
  </si>
  <si>
    <t xml:space="preserve">Калбаева Аэлита </t>
  </si>
  <si>
    <t xml:space="preserve">aelitakalbaeva04@gmail.com</t>
  </si>
  <si>
    <t xml:space="preserve">Имашова Сезим</t>
  </si>
  <si>
    <t xml:space="preserve">imashovasezimai@gmail.com</t>
  </si>
  <si>
    <t xml:space="preserve">Аскерова Айзада Токтобековна </t>
  </si>
  <si>
    <t xml:space="preserve">aizadaaskerova152@gmail.com </t>
  </si>
  <si>
    <t xml:space="preserve">Абдупаттахов Мухаммадамин</t>
  </si>
  <si>
    <t xml:space="preserve">abdupattahovmuhammadamin@gmail.com</t>
  </si>
  <si>
    <t xml:space="preserve">Чолдоева Нестан Талантбековна</t>
  </si>
  <si>
    <t xml:space="preserve">choldoevanestan@gmail.com</t>
  </si>
  <si>
    <t xml:space="preserve">Кудайбердиева Айдаана</t>
  </si>
  <si>
    <t xml:space="preserve">meerimakmatalievna713@gmail.com</t>
  </si>
  <si>
    <t xml:space="preserve">Анвардинова Мохларой</t>
  </si>
  <si>
    <t xml:space="preserve">davronu356@gmail.com</t>
  </si>
  <si>
    <t xml:space="preserve">Орособек кызы Жаркынай</t>
  </si>
  <si>
    <t xml:space="preserve">Onolbek97@mail.ru</t>
  </si>
  <si>
    <t xml:space="preserve">Алияр Мергонкулов </t>
  </si>
  <si>
    <t xml:space="preserve">mergonkulov_a@gmail.com</t>
  </si>
  <si>
    <t xml:space="preserve">Рохимов Шавкат</t>
  </si>
  <si>
    <t xml:space="preserve">Rahimovshavkat67@gmail.com</t>
  </si>
  <si>
    <t xml:space="preserve">Масычев Елизар Игоревич</t>
  </si>
  <si>
    <t xml:space="preserve">elizari.ssykkul@gmail.com</t>
  </si>
  <si>
    <t xml:space="preserve">Aidin Batyrbekov04</t>
  </si>
  <si>
    <t xml:space="preserve">aidinbatyrbekov@gmail.com</t>
  </si>
  <si>
    <t xml:space="preserve">Бекдаирова Алия Турдумамбетовна</t>
  </si>
  <si>
    <t xml:space="preserve">aliabekdairova@gmail.com</t>
  </si>
  <si>
    <t xml:space="preserve">Janarbek0va</t>
  </si>
  <si>
    <t xml:space="preserve">Janarbekovaseil@gmail.com </t>
  </si>
  <si>
    <t xml:space="preserve">Чыныбек кызы Уулжан</t>
  </si>
  <si>
    <t xml:space="preserve">kayirkulovatahmina2003</t>
  </si>
  <si>
    <t xml:space="preserve">Алимкул кызы Манзура</t>
  </si>
  <si>
    <t xml:space="preserve">manzuraalimkulk@gmail.com</t>
  </si>
  <si>
    <t xml:space="preserve">Халилова Роза Каныбековна</t>
  </si>
  <si>
    <t xml:space="preserve">rozahalilova95@gmail.com </t>
  </si>
  <si>
    <t xml:space="preserve">Уларбек к Р</t>
  </si>
  <si>
    <t xml:space="preserve">ularbekkyzyrana.gmail.com</t>
  </si>
  <si>
    <t xml:space="preserve">Эгизбаева Салтанат</t>
  </si>
  <si>
    <t xml:space="preserve">egizbaevasaltanat05@gmail.com</t>
  </si>
  <si>
    <t xml:space="preserve">Өмүрбек кызы Гүлшан</t>
  </si>
  <si>
    <t xml:space="preserve">aguliye16@gmail.com</t>
  </si>
  <si>
    <t xml:space="preserve">Алиева Уулкан </t>
  </si>
  <si>
    <t xml:space="preserve">alievauulkan3@gmail.com</t>
  </si>
  <si>
    <t xml:space="preserve">Канзада</t>
  </si>
  <si>
    <t xml:space="preserve">bekturkubanuh@gmail.com</t>
  </si>
  <si>
    <t xml:space="preserve">Тумарбек Кызы сырга </t>
  </si>
  <si>
    <t xml:space="preserve">Syrgatumarbekkyzy59@gmail.com </t>
  </si>
  <si>
    <t xml:space="preserve">Ахмадбеков Асадбек Асилбекович</t>
  </si>
  <si>
    <t xml:space="preserve">@ahmadbekov87@gmail.com</t>
  </si>
  <si>
    <t xml:space="preserve">Жумашова Айтурган </t>
  </si>
  <si>
    <t xml:space="preserve">zumasovaajturgan40@gnail.com</t>
  </si>
  <si>
    <t xml:space="preserve">Перизат Тургуналиева</t>
  </si>
  <si>
    <t xml:space="preserve">turgunalievaperizat0@gmail.com</t>
  </si>
  <si>
    <t xml:space="preserve">Сейиткожоева Медина </t>
  </si>
  <si>
    <t xml:space="preserve">m.seitkojoeva@gmail.com </t>
  </si>
  <si>
    <t xml:space="preserve">Абдуллаев Нодир Нурматжонович</t>
  </si>
  <si>
    <t xml:space="preserve">sohzahongafurof263@gmail.com</t>
  </si>
  <si>
    <t xml:space="preserve">Алимжанов Абдулазиз</t>
  </si>
  <si>
    <t xml:space="preserve">aalimjanov04@gmail.com</t>
  </si>
  <si>
    <t xml:space="preserve">Ануар Айдар</t>
  </si>
  <si>
    <t xml:space="preserve">anuar4705@gmail.com</t>
  </si>
  <si>
    <t xml:space="preserve">Толомушов Камил </t>
  </si>
  <si>
    <t xml:space="preserve"> Kamilktolomushov@gmail.com </t>
  </si>
  <si>
    <t xml:space="preserve">Алтынбек кызы Сайкал</t>
  </si>
  <si>
    <t xml:space="preserve">ivajdbbd@gmail.com</t>
  </si>
  <si>
    <t xml:space="preserve">Канатбек кызы Айпери </t>
  </si>
  <si>
    <t xml:space="preserve">aiperikanatbekkyzy@gmail.com </t>
  </si>
  <si>
    <t xml:space="preserve">Искендер кызы Айкол</t>
  </si>
  <si>
    <t xml:space="preserve">ki15ki17kg@gmail.com</t>
  </si>
  <si>
    <t xml:space="preserve">Азиза Каипбекова</t>
  </si>
  <si>
    <t xml:space="preserve">kaiypbekaziza@gmail.com</t>
  </si>
  <si>
    <t xml:space="preserve">Азаматова Нурзада</t>
  </si>
  <si>
    <t xml:space="preserve">azamatova180204@gmail.com </t>
  </si>
  <si>
    <t xml:space="preserve">Жумабекова Мадина</t>
  </si>
  <si>
    <t xml:space="preserve">jumabekovamadina2@gmail.com</t>
  </si>
  <si>
    <t xml:space="preserve">Кабылжанова Айназик</t>
  </si>
  <si>
    <t xml:space="preserve">kabyljanovaainazik</t>
  </si>
  <si>
    <t xml:space="preserve">Шайбекова Бурул Советбековна</t>
  </si>
  <si>
    <t xml:space="preserve">sajbekovaburul@gmail.com</t>
  </si>
  <si>
    <t xml:space="preserve">Абдыкамалова Айзат Абдималиковна</t>
  </si>
  <si>
    <t xml:space="preserve">Дача </t>
  </si>
  <si>
    <t xml:space="preserve">Абдуазизова Сумая </t>
  </si>
  <si>
    <t xml:space="preserve">@nurkyzabduazizova123@gmail.com </t>
  </si>
  <si>
    <t xml:space="preserve">Кияшева Жамиля Калысбековна</t>
  </si>
  <si>
    <t xml:space="preserve">kiashevajama@gmail.com</t>
  </si>
  <si>
    <t xml:space="preserve">Ойбек кызы момина</t>
  </si>
  <si>
    <t xml:space="preserve">aa1777607gmail.com </t>
  </si>
  <si>
    <t xml:space="preserve">Ратбек кызы Нурсулуу</t>
  </si>
  <si>
    <t xml:space="preserve">nursuluu.04@gmail.com</t>
  </si>
  <si>
    <t xml:space="preserve">Аматов Эльхан</t>
  </si>
  <si>
    <t xml:space="preserve">nargizakalybekova90@gmail.com</t>
  </si>
  <si>
    <t xml:space="preserve">Омурова Жанетта </t>
  </si>
  <si>
    <t xml:space="preserve">Omutovajanetta@gmail.com </t>
  </si>
  <si>
    <t xml:space="preserve">Абдыкаар уулу элмирбек</t>
  </si>
  <si>
    <t xml:space="preserve">elmirbekabdykaar@gmail.com</t>
  </si>
  <si>
    <t xml:space="preserve">Маратова Ширин Маратовна</t>
  </si>
  <si>
    <t xml:space="preserve">ARMY20040614BTS@mail.ru</t>
  </si>
  <si>
    <t xml:space="preserve">Шаршенбекова Алина Саматовна </t>
  </si>
  <si>
    <t xml:space="preserve">sharshenbekovaalina10@gmail.com</t>
  </si>
  <si>
    <t xml:space="preserve">Жапаралиева Бегимжан</t>
  </si>
  <si>
    <t xml:space="preserve">begimzanzaparalieva@gmail.com</t>
  </si>
  <si>
    <t xml:space="preserve">Орозбекова Айман</t>
  </si>
  <si>
    <t xml:space="preserve">ajmanorozbekova04@gmail.com</t>
  </si>
  <si>
    <t xml:space="preserve">Апсаламова Гулмайрам</t>
  </si>
  <si>
    <t xml:space="preserve">apsalamovagulmairam@gmail.com</t>
  </si>
  <si>
    <t xml:space="preserve">Дуйшенбекова Альбина</t>
  </si>
  <si>
    <t xml:space="preserve">albinaduishonbekova435@gmail.com</t>
  </si>
  <si>
    <t xml:space="preserve">Курманбек кызы Умида </t>
  </si>
  <si>
    <t xml:space="preserve">kurmanbekkyzyumida@gmail.com </t>
  </si>
  <si>
    <t xml:space="preserve">Тян Карина Николаевна</t>
  </si>
  <si>
    <t xml:space="preserve">mimisaran04@gmaail.com</t>
  </si>
  <si>
    <t xml:space="preserve">Рысбек кызы Бурулсун</t>
  </si>
  <si>
    <t xml:space="preserve">rysbekovab17@mail.ru</t>
  </si>
  <si>
    <t xml:space="preserve">Асылбекова Айжан </t>
  </si>
  <si>
    <t xml:space="preserve">asylbekovayz@gmail.com </t>
  </si>
  <si>
    <t xml:space="preserve">Асанбекова Сезим</t>
  </si>
  <si>
    <t xml:space="preserve">Sasanbekova386@gmail.com</t>
  </si>
  <si>
    <t xml:space="preserve">Сооронбаева Айкена Маратбековна </t>
  </si>
  <si>
    <t xml:space="preserve">sooronbaevaaikena9@gmail.com</t>
  </si>
  <si>
    <t xml:space="preserve">Жумагулова Айсанат</t>
  </si>
  <si>
    <t xml:space="preserve">aisanatalmazova@gmail.com</t>
  </si>
  <si>
    <t xml:space="preserve">Самар кызы Бегайым</t>
  </si>
  <si>
    <t xml:space="preserve">Samarovabegaiym@gmail.com </t>
  </si>
  <si>
    <t xml:space="preserve">Маркина Элона Александровна</t>
  </si>
  <si>
    <t xml:space="preserve">markina.elona@gmail.com</t>
  </si>
  <si>
    <t xml:space="preserve">Касымова Саадат Таштановна</t>
  </si>
  <si>
    <t xml:space="preserve">saadatkasymova05@bk.ru</t>
  </si>
  <si>
    <t xml:space="preserve">Расулов Сыймык Бакытбекович</t>
  </si>
  <si>
    <t xml:space="preserve">simarasul04@gmail.com</t>
  </si>
  <si>
    <t xml:space="preserve">Курманжан</t>
  </si>
  <si>
    <t xml:space="preserve">asano4a@gmail.com</t>
  </si>
  <si>
    <t xml:space="preserve">Чынгызова Тунук Чынгызовна</t>
  </si>
  <si>
    <t xml:space="preserve">tunukchyngyzova@icloud.com</t>
  </si>
  <si>
    <t xml:space="preserve">Шевченко Злата</t>
  </si>
  <si>
    <t xml:space="preserve">zlata.shevchenko4@gmail.com</t>
  </si>
  <si>
    <t xml:space="preserve">Токтосунова Лилия Дуйшонбековна</t>
  </si>
  <si>
    <t xml:space="preserve">lilia14022004@gmail.com</t>
  </si>
  <si>
    <t xml:space="preserve">Алмазбек кызы Нуркыз</t>
  </si>
  <si>
    <t xml:space="preserve">anurkyz98765@gmail.com</t>
  </si>
  <si>
    <t xml:space="preserve">Жумабаев Бакберген Куватбекочич</t>
  </si>
  <si>
    <t xml:space="preserve">bakbergenjumabaev04@gmail.com</t>
  </si>
  <si>
    <t xml:space="preserve">Эшимбетова Нурай</t>
  </si>
  <si>
    <t xml:space="preserve">eshimbetovanuraj@gmail.com</t>
  </si>
  <si>
    <t xml:space="preserve">Касмалиева Айдай Алыбековна</t>
  </si>
  <si>
    <t xml:space="preserve">viklami5069@gmail.com</t>
  </si>
  <si>
    <t xml:space="preserve">Бактыбекова Чолпон Каныбековна </t>
  </si>
  <si>
    <t xml:space="preserve">baktybekovacolpon53@gmail.com </t>
  </si>
  <si>
    <t xml:space="preserve">Азарбеков Мирбек Суюмбекович </t>
  </si>
  <si>
    <t xml:space="preserve">mirbekazarbekov@gmail.com </t>
  </si>
  <si>
    <t xml:space="preserve">Мазалбекова Ырыскан Талантбековна</t>
  </si>
  <si>
    <t xml:space="preserve">Mazalbekovayryskan@gmail.com</t>
  </si>
  <si>
    <t xml:space="preserve">Жумагулов Бекназар Жумабекович</t>
  </si>
  <si>
    <t xml:space="preserve">Нурзат</t>
  </si>
  <si>
    <t xml:space="preserve">Келдибек уулу Курбанбек</t>
  </si>
  <si>
    <t xml:space="preserve">keldibekuulukurbanbek@gmail.com</t>
  </si>
  <si>
    <t xml:space="preserve">Урматова Жанылай</t>
  </si>
  <si>
    <t xml:space="preserve">janyl.anarbek@gmail.com</t>
  </si>
  <si>
    <t xml:space="preserve">Маматурайым кызы Сажида</t>
  </si>
  <si>
    <t xml:space="preserve">mamaturaiymksajida4@gmail.com</t>
  </si>
  <si>
    <t xml:space="preserve">Акжолова Хадижа</t>
  </si>
  <si>
    <t xml:space="preserve">Akjolovabenera@gmail.com</t>
  </si>
  <si>
    <t xml:space="preserve">Дилдегазы у Мирбек </t>
  </si>
  <si>
    <t xml:space="preserve">mirbekdildegazyu@gmail.com</t>
  </si>
  <si>
    <t xml:space="preserve">Сейтмуратова Айнура</t>
  </si>
  <si>
    <t xml:space="preserve">orozgulmamatkulova766@gmail.com</t>
  </si>
  <si>
    <t xml:space="preserve">Жолдошбекова Элина</t>
  </si>
  <si>
    <t xml:space="preserve">elinanurdinova.an@gmail.com</t>
  </si>
  <si>
    <t xml:space="preserve">Абдувалиева Айпери </t>
  </si>
  <si>
    <t xml:space="preserve">Abduvaliev9407@list.ru </t>
  </si>
  <si>
    <t xml:space="preserve">Макеева Айсалкын 10-д</t>
  </si>
  <si>
    <t xml:space="preserve">aisamakeeva@gmail.com</t>
  </si>
  <si>
    <t xml:space="preserve">Мойдунов Дастан </t>
  </si>
  <si>
    <t xml:space="preserve">moydunovdastan@gmail.com</t>
  </si>
  <si>
    <t xml:space="preserve">Айтбаева Аяна Сагындыковна</t>
  </si>
  <si>
    <t xml:space="preserve">aitbaevaayana275@gmail.com</t>
  </si>
  <si>
    <t xml:space="preserve">Жумагул уулу Калыбек</t>
  </si>
  <si>
    <t xml:space="preserve">zumaguluulukaly@gmail.com</t>
  </si>
  <si>
    <t xml:space="preserve">Шадиева Аяна </t>
  </si>
  <si>
    <t xml:space="preserve">ayanashadievaa@gmail.com</t>
  </si>
  <si>
    <t xml:space="preserve">DARK</t>
  </si>
  <si>
    <t xml:space="preserve">manapovbajel21@gmail.com</t>
  </si>
  <si>
    <t xml:space="preserve">Илияс уулу Бекболот</t>
  </si>
  <si>
    <t xml:space="preserve">komlden556@gmail.com </t>
  </si>
  <si>
    <t xml:space="preserve">MamabjanovHasanboyRasulovich</t>
  </si>
  <si>
    <t xml:space="preserve">mamadjanovhasanboy7@gmail.com</t>
  </si>
  <si>
    <t xml:space="preserve">Турунова Канышай</t>
  </si>
  <si>
    <t xml:space="preserve">turunovakanyshai@gmail.com</t>
  </si>
  <si>
    <t xml:space="preserve">Авазбекова Азиза </t>
  </si>
  <si>
    <t xml:space="preserve">alinaabdylaeva41@gmail.com </t>
  </si>
  <si>
    <t xml:space="preserve">Бекбосунова Айдана </t>
  </si>
  <si>
    <t xml:space="preserve">ajdanabekbosunova@gmail.com </t>
  </si>
  <si>
    <t xml:space="preserve">Чолпонбаева Уулбер Акылбековна</t>
  </si>
  <si>
    <t xml:space="preserve">cho1ponbaevauu1be@gmail.com</t>
  </si>
  <si>
    <t xml:space="preserve">Жыргалбек кызы Клара</t>
  </si>
  <si>
    <t xml:space="preserve">Жалал-Абад .Спутник Жени-Жок 48/20</t>
  </si>
  <si>
    <t xml:space="preserve">Абдыраманова Канышай</t>
  </si>
  <si>
    <t xml:space="preserve">abdyramanovakanysh@gmail.com</t>
  </si>
  <si>
    <t xml:space="preserve">Абдикеримов Сагынбек Даниярович</t>
  </si>
  <si>
    <t xml:space="preserve">abdikerimovsagynbek@gmail.com</t>
  </si>
  <si>
    <t xml:space="preserve">Арген Бердали уулу</t>
  </si>
  <si>
    <t xml:space="preserve">Озгон</t>
  </si>
  <si>
    <t xml:space="preserve">Бекишова Асылзат </t>
  </si>
  <si>
    <t xml:space="preserve">asylzatbekishova@gmail.com </t>
  </si>
  <si>
    <t xml:space="preserve">Бакытбекова Дарина Бакытбековна</t>
  </si>
  <si>
    <t xml:space="preserve">@bakytbekovaarina644@gmail.com </t>
  </si>
  <si>
    <t xml:space="preserve">АБДУАЗИЗОВА НУРКЫЗ </t>
  </si>
  <si>
    <t xml:space="preserve">Чолпонкулова Айымкыз Бакытбековна</t>
  </si>
  <si>
    <t xml:space="preserve">cholponkulovaaiymkyz8@gmail.com</t>
  </si>
  <si>
    <t xml:space="preserve">Дуйшонбек кызы Айгерим</t>
  </si>
  <si>
    <t xml:space="preserve">aigerimduishonbekova163@gmail.com</t>
  </si>
  <si>
    <t xml:space="preserve">Ырысбек кызы Акылай</t>
  </si>
  <si>
    <t xml:space="preserve">akylaiyrysbekkyzy@gmail.com</t>
  </si>
  <si>
    <t xml:space="preserve">Нурланбек кызы Асел</t>
  </si>
  <si>
    <t xml:space="preserve">Kulpinoyahmatbekova@gmail.com</t>
  </si>
  <si>
    <t xml:space="preserve">Урманбетова Нурхан </t>
  </si>
  <si>
    <t xml:space="preserve">nurhanurmanbetova505@gmail.com </t>
  </si>
  <si>
    <t xml:space="preserve">Мирланова Асема Мирлановна</t>
  </si>
  <si>
    <t xml:space="preserve">subanalievasvetlana@gmail.com</t>
  </si>
  <si>
    <t xml:space="preserve">Таалайбек уулу Уланбек</t>
  </si>
  <si>
    <t xml:space="preserve">0702874968</t>
  </si>
  <si>
    <t xml:space="preserve">Суйдумкул кызы Мираида</t>
  </si>
  <si>
    <t xml:space="preserve">sujdumkulovamiraida@gmail.com</t>
  </si>
  <si>
    <t xml:space="preserve">Лутпиллаев Сабыржан Неъматуллаевич</t>
  </si>
  <si>
    <t xml:space="preserve">nematinabiev@gmail.com</t>
  </si>
  <si>
    <t xml:space="preserve">Анаркулова Адияна</t>
  </si>
  <si>
    <t xml:space="preserve">anarkulovaadiyana@gmail.com</t>
  </si>
  <si>
    <t xml:space="preserve">Дүйшөбай кызы Нуриза</t>
  </si>
  <si>
    <t xml:space="preserve">0550541002</t>
  </si>
  <si>
    <t xml:space="preserve">Равшанбекова Адина Равшанбековна</t>
  </si>
  <si>
    <t xml:space="preserve">dredonix00@gmail.com</t>
  </si>
  <si>
    <t xml:space="preserve">Мундузбаева Алтынай Маратовна</t>
  </si>
  <si>
    <t xml:space="preserve">altynaimunduzbaeva@gmail.com</t>
  </si>
  <si>
    <t xml:space="preserve">Мырзабаева Сайкал Чынасыловна</t>
  </si>
  <si>
    <t xml:space="preserve">saikalmyrzabaeva@gmail.com</t>
  </si>
  <si>
    <t xml:space="preserve">Талантбекова Мадина</t>
  </si>
  <si>
    <t xml:space="preserve">madinatalantbekova133@gmail.com</t>
  </si>
  <si>
    <t xml:space="preserve">Асекова Нуриза</t>
  </si>
  <si>
    <t xml:space="preserve">nurizaasekova1909@gmail.com</t>
  </si>
  <si>
    <t xml:space="preserve">Асамат кызы Асел 1</t>
  </si>
  <si>
    <t xml:space="preserve">kartanbaevaasel8@gmail.com</t>
  </si>
  <si>
    <t xml:space="preserve">Өмүркан кызы Шахризада </t>
  </si>
  <si>
    <t xml:space="preserve">Shahrizadaomurkanova05@gmail.com </t>
  </si>
  <si>
    <t xml:space="preserve">Токтоналиев Сыргак замиров</t>
  </si>
  <si>
    <t xml:space="preserve">azamattoktonaliev84@gmail.com</t>
  </si>
  <si>
    <t xml:space="preserve">Абдисатарова Гульзат Жанарбековна </t>
  </si>
  <si>
    <t xml:space="preserve">aiza_abdi@icloud.com</t>
  </si>
  <si>
    <t xml:space="preserve">Рысбек уулу Нурбол</t>
  </si>
  <si>
    <t xml:space="preserve">rysbekovnurbol1@gmail.com</t>
  </si>
  <si>
    <t xml:space="preserve">Абыкаева Жасмин</t>
  </si>
  <si>
    <t xml:space="preserve">taala1bek0vvna@gmail.com</t>
  </si>
  <si>
    <t xml:space="preserve">Абдыгалиева Айпери Рашидовна </t>
  </si>
  <si>
    <t xml:space="preserve">abdygalievaaiperi@gmail.com</t>
  </si>
  <si>
    <t xml:space="preserve">Осмонбек уулу Чыңгыз</t>
  </si>
  <si>
    <t xml:space="preserve">cyngyzosmonbekov9@gmail.com</t>
  </si>
  <si>
    <t xml:space="preserve">Зарипова Айданек Зариповна </t>
  </si>
  <si>
    <t xml:space="preserve">abakirzaripov875@gmail.com </t>
  </si>
  <si>
    <t xml:space="preserve">Алик кызы Сабрина</t>
  </si>
  <si>
    <t xml:space="preserve">bejsekeevasabrina51@gmail.com</t>
  </si>
  <si>
    <t xml:space="preserve">Төлөнбаева Таалайкан </t>
  </si>
  <si>
    <t xml:space="preserve">@taalaikant@gmail.com </t>
  </si>
  <si>
    <t xml:space="preserve">Абдужалилова Гульдана</t>
  </si>
  <si>
    <t xml:space="preserve">safiyaabdujalilova@gmail.com</t>
  </si>
  <si>
    <t xml:space="preserve">Нурсланбек кызы Мадина</t>
  </si>
  <si>
    <t xml:space="preserve">mnurslanbekova@gmail.com</t>
  </si>
  <si>
    <t xml:space="preserve">Сагынова Махабат Нурлановна</t>
  </si>
  <si>
    <t xml:space="preserve">nurlanovvna7@gmail.com</t>
  </si>
  <si>
    <t xml:space="preserve">Анаркулов Азамат Анарбекович</t>
  </si>
  <si>
    <t xml:space="preserve">annarkulov96@gmail.com</t>
  </si>
  <si>
    <t xml:space="preserve">Эргешбаева Кызжибек</t>
  </si>
  <si>
    <t xml:space="preserve">Prettygirlever2004@gmail.com.</t>
  </si>
  <si>
    <t xml:space="preserve">Айдана Абдывалиева Кылычбековна</t>
  </si>
  <si>
    <t xml:space="preserve">aidanaabdyvalieva78@gmail.com </t>
  </si>
  <si>
    <t xml:space="preserve">Токтогул кызы Бурулкан</t>
  </si>
  <si>
    <t xml:space="preserve">burulkantoktogulova2@gmail.com </t>
  </si>
  <si>
    <t xml:space="preserve">Марсбекова Назима</t>
  </si>
  <si>
    <t xml:space="preserve">nazimarsbekova@gmail.com</t>
  </si>
  <si>
    <t xml:space="preserve">Суйорова Раушан</t>
  </si>
  <si>
    <t xml:space="preserve">rausansujorova@gmail.com</t>
  </si>
  <si>
    <t xml:space="preserve">Кырбашов Жанадил</t>
  </si>
  <si>
    <t xml:space="preserve">janadil.kyrbashov@gmail.com</t>
  </si>
  <si>
    <t xml:space="preserve">Токтогон уулу Чынгыз </t>
  </si>
  <si>
    <t xml:space="preserve">Kalysbeksamsitov@gmail.com </t>
  </si>
  <si>
    <t xml:space="preserve">Илашов Акмал Хазраталиевич</t>
  </si>
  <si>
    <t xml:space="preserve">akmalilasov53@gmail.com</t>
  </si>
  <si>
    <t xml:space="preserve">Сулайманова Айтурган</t>
  </si>
  <si>
    <t xml:space="preserve">mergenovaaiturgan@gmail.com</t>
  </si>
  <si>
    <t xml:space="preserve">Нажимидинова Акылай Нурлановна</t>
  </si>
  <si>
    <t xml:space="preserve">dnur8533@gmail.com</t>
  </si>
  <si>
    <t xml:space="preserve">Токторбаева Айсалкын Мирбековна </t>
  </si>
  <si>
    <t xml:space="preserve">aisalkyntoktorbaeva7@gmail.com </t>
  </si>
  <si>
    <t xml:space="preserve">Ольга Валькер</t>
  </si>
  <si>
    <t xml:space="preserve">olgavalker2@gmail.com</t>
  </si>
  <si>
    <t xml:space="preserve">Тыныбекова Бермет</t>
  </si>
  <si>
    <t xml:space="preserve">bermet.tynybekova01@gmail.com</t>
  </si>
  <si>
    <t xml:space="preserve">Нурканова Назима</t>
  </si>
  <si>
    <t xml:space="preserve">nurkanovanazima125@gmail.com</t>
  </si>
  <si>
    <t xml:space="preserve">Айтбек кызы Дамира</t>
  </si>
  <si>
    <t xml:space="preserve">aitbekkyzydamira@gmail.com</t>
  </si>
  <si>
    <t xml:space="preserve">Жайлобеков Нуралы Жайлобекоаич</t>
  </si>
  <si>
    <t xml:space="preserve">nuralyzajlobekov@gmail.com</t>
  </si>
  <si>
    <t xml:space="preserve">Асанкадырова Нурайым</t>
  </si>
  <si>
    <t xml:space="preserve">nurajymasankadyrova946@gmail.com</t>
  </si>
  <si>
    <t xml:space="preserve">Джилкибаева Самай Джумалиевна</t>
  </si>
  <si>
    <t xml:space="preserve">samaijylkybaevva@gmail.com</t>
  </si>
  <si>
    <t xml:space="preserve">Салиева Кундуз</t>
  </si>
  <si>
    <t xml:space="preserve">kunduzsalieva84@gmail.com</t>
  </si>
  <si>
    <t xml:space="preserve">Асамбек кызы Аделя</t>
  </si>
  <si>
    <t xml:space="preserve">asambekova.adelya@gmail.com</t>
  </si>
  <si>
    <t xml:space="preserve">Мирбекова Мария </t>
  </si>
  <si>
    <t xml:space="preserve">mirbekovamaria@gmail.com </t>
  </si>
  <si>
    <t xml:space="preserve">Раимкулова Акылай Каныбековна</t>
  </si>
  <si>
    <t xml:space="preserve">raimkulovaakylaj@gmail.com</t>
  </si>
  <si>
    <t xml:space="preserve">Омурбекова Хабиба Бакытбековна </t>
  </si>
  <si>
    <t xml:space="preserve">bakytbekovahabiba@gmail.com </t>
  </si>
  <si>
    <t xml:space="preserve">Алымбекова Эркайым</t>
  </si>
  <si>
    <t xml:space="preserve">rahattumonbaeva.gmail.com</t>
  </si>
  <si>
    <t xml:space="preserve">jyrgalbekovaaidaika@gmail.com</t>
  </si>
  <si>
    <t xml:space="preserve">Жаныбек кызы Медина </t>
  </si>
  <si>
    <t xml:space="preserve">medina.janybekkyzy2004@gmail.com </t>
  </si>
  <si>
    <t xml:space="preserve">Полотова Айтурган</t>
  </si>
  <si>
    <t xml:space="preserve">0558389876</t>
  </si>
  <si>
    <t xml:space="preserve">Турусбеков Бектур Быкытович</t>
  </si>
  <si>
    <t xml:space="preserve">tb-ya@mail.ru</t>
  </si>
  <si>
    <t xml:space="preserve">Токонова Салтанат</t>
  </si>
  <si>
    <t xml:space="preserve">tokonovasaltanat8@gmail.com</t>
  </si>
  <si>
    <t xml:space="preserve">Калыбек кызы Нураида</t>
  </si>
  <si>
    <t xml:space="preserve">kalybekkyzynuraida@gmail.com</t>
  </si>
  <si>
    <t xml:space="preserve">Kanatbek klzl Aigerim </t>
  </si>
  <si>
    <t xml:space="preserve">Kanatbekova.aigerim04@gmail.com </t>
  </si>
  <si>
    <t xml:space="preserve">Кочкорбаева Суйумкан Абдыгапаровна</t>
  </si>
  <si>
    <t xml:space="preserve">abdygappardyjkanov@gmail.com</t>
  </si>
  <si>
    <t xml:space="preserve">Досматова Жумагүл</t>
  </si>
  <si>
    <t xml:space="preserve">jumaguldosmatova@gmail.com</t>
  </si>
  <si>
    <t xml:space="preserve">Эмилбекова Алина Өмүрзаковна</t>
  </si>
  <si>
    <t xml:space="preserve">emilbekovaalina0@gmail.com</t>
  </si>
  <si>
    <t xml:space="preserve">Жакыпбекова Салидат Акжоловна</t>
  </si>
  <si>
    <t xml:space="preserve">salidatzhakypbekova@gmail.com</t>
  </si>
  <si>
    <t xml:space="preserve">Эркинбекова Саадат</t>
  </si>
  <si>
    <t xml:space="preserve">saadaterkinbekova@gmail.com</t>
  </si>
  <si>
    <t xml:space="preserve">Ламыкина Екатерина Юрьевна </t>
  </si>
  <si>
    <t xml:space="preserve">katalamykina@gmail.com </t>
  </si>
  <si>
    <t xml:space="preserve">Эрнис кызы Дилназ</t>
  </si>
  <si>
    <t xml:space="preserve">dilnazernisova44@gmail.com </t>
  </si>
  <si>
    <t xml:space="preserve">Раимкул Манасбек Бакыт улуу</t>
  </si>
  <si>
    <t xml:space="preserve">raimkulmanasbek@gmail.com</t>
  </si>
  <si>
    <t xml:space="preserve">Насынбатов Азиз Салаватович</t>
  </si>
  <si>
    <t xml:space="preserve">nasynbatovaziz@gmail.com </t>
  </si>
  <si>
    <t xml:space="preserve">Үметалы кызы Арзыгүл</t>
  </si>
  <si>
    <t xml:space="preserve">arzygulumetalieva606@gmail.com</t>
  </si>
  <si>
    <t xml:space="preserve">Абдуллаева Самира Уланбековна</t>
  </si>
  <si>
    <t xml:space="preserve">samiraabdullaeva.2004@gmail.com</t>
  </si>
  <si>
    <t xml:space="preserve">Кенжебекова Сезим Тимурлановна</t>
  </si>
  <si>
    <t xml:space="preserve">sezimkenzebekova7@gmail.com.</t>
  </si>
  <si>
    <t xml:space="preserve">Каменова Ырыс Дуулатовна </t>
  </si>
  <si>
    <t xml:space="preserve">Yryskamenova@gmail.com </t>
  </si>
  <si>
    <t xml:space="preserve">Муктарбекова Айгерим Сагынбековна</t>
  </si>
  <si>
    <t xml:space="preserve">mairamberdigulova@gmail.com</t>
  </si>
  <si>
    <t xml:space="preserve">Эргешов нурдоолот</t>
  </si>
  <si>
    <t xml:space="preserve">nurdooloter9eshov@gmail.com</t>
  </si>
  <si>
    <t xml:space="preserve">Эльдиярова Айдай</t>
  </si>
  <si>
    <t xml:space="preserve">tugolbaevna93@gmail.com</t>
  </si>
  <si>
    <t xml:space="preserve">Мырзаилдаева Акчолпон Тилекбаевна</t>
  </si>
  <si>
    <t xml:space="preserve">myrzaildaevacholpon@gmail.com</t>
  </si>
  <si>
    <t xml:space="preserve">Иманалиева Эльвира</t>
  </si>
  <si>
    <t xml:space="preserve">imanalievaelvira328@gmail.com</t>
  </si>
  <si>
    <t xml:space="preserve">Ибодуллоева Хуршеда 10-а </t>
  </si>
  <si>
    <t xml:space="preserve">0709615476</t>
  </si>
  <si>
    <t xml:space="preserve">Ким Татьяна Дмитриевна </t>
  </si>
  <si>
    <t xml:space="preserve">kimtanya250@gmail.com</t>
  </si>
  <si>
    <t xml:space="preserve">Асакеева Бермет Болотбековна</t>
  </si>
  <si>
    <t xml:space="preserve">@asakeevabermet5gmail.com</t>
  </si>
  <si>
    <t xml:space="preserve">Асылбек Барамалиев Акылбекович</t>
  </si>
  <si>
    <t xml:space="preserve">asylbekorunbaev@gmail.com</t>
  </si>
  <si>
    <t xml:space="preserve">Махмудова Айпери </t>
  </si>
  <si>
    <t xml:space="preserve">Mahmudovaajperi@gmail.com </t>
  </si>
  <si>
    <t xml:space="preserve">Шакиров  Рифат</t>
  </si>
  <si>
    <t xml:space="preserve">Sattarova anarhon@gmail.com</t>
  </si>
  <si>
    <t xml:space="preserve">Kasymov Nursultan </t>
  </si>
  <si>
    <t xml:space="preserve">thesunkasymov@gmail.com</t>
  </si>
  <si>
    <t xml:space="preserve">Таянчбекова Адинай Аркарбековна</t>
  </si>
  <si>
    <t xml:space="preserve">nuriatogonbaeva@gmail.com </t>
  </si>
  <si>
    <t xml:space="preserve">Адилбек кызы Гүлжамал</t>
  </si>
  <si>
    <t xml:space="preserve">gulzamaladilbekova597@gmail.com</t>
  </si>
  <si>
    <t xml:space="preserve">Кстюченко Дарья 10 а</t>
  </si>
  <si>
    <t xml:space="preserve">danyaleggerio@gmail.com</t>
  </si>
  <si>
    <t xml:space="preserve">Махаматов Ибрахим</t>
  </si>
  <si>
    <t xml:space="preserve">mahamatovibrahim8@gmail.com</t>
  </si>
  <si>
    <t xml:space="preserve">Тынычбек кызы Ширин</t>
  </si>
  <si>
    <t xml:space="preserve">tynshccc@gmail.com</t>
  </si>
  <si>
    <t xml:space="preserve">Аметова Гульназ</t>
  </si>
  <si>
    <t xml:space="preserve">aagz0709@gmail.com</t>
  </si>
  <si>
    <t xml:space="preserve">Айканыш</t>
  </si>
  <si>
    <t xml:space="preserve">Zamirbekovaaruuke93@gmail.com</t>
  </si>
  <si>
    <t xml:space="preserve">Кадырбек к Сезим </t>
  </si>
  <si>
    <t xml:space="preserve">sezikadyrovva@gmail.com</t>
  </si>
  <si>
    <t xml:space="preserve">Шаршенова Айпери</t>
  </si>
  <si>
    <t xml:space="preserve">Sharshenovaaiperi1@gmal.com</t>
  </si>
  <si>
    <t xml:space="preserve">Салиха Кылычбекова</t>
  </si>
  <si>
    <t xml:space="preserve">kylychbekovasaliha04@gmail.com</t>
  </si>
  <si>
    <t xml:space="preserve">Арзыкул кызы Калмира</t>
  </si>
  <si>
    <t xml:space="preserve">kalmirazumagulova@gmail.com</t>
  </si>
  <si>
    <t xml:space="preserve">Куренкеев Атамбай Аскарович</t>
  </si>
  <si>
    <t xml:space="preserve">smashboy312@gmail.com</t>
  </si>
  <si>
    <t xml:space="preserve">Доолотбек кызы Айжаркын </t>
  </si>
  <si>
    <t xml:space="preserve">Ajzarkyndoolotbekkyzy3@gmail.com </t>
  </si>
  <si>
    <t xml:space="preserve">Алымова Миргул</t>
  </si>
  <si>
    <t xml:space="preserve">nurbekovnamirgul@gmail.com</t>
  </si>
  <si>
    <t xml:space="preserve">Рыспаева Алида </t>
  </si>
  <si>
    <t xml:space="preserve">alidaryspaeva@gmail.com </t>
  </si>
  <si>
    <t xml:space="preserve">Курмангоджоева Нуркыз Майрамбековна</t>
  </si>
  <si>
    <t xml:space="preserve">nurkyzkurmangodjoeva@gmail.com</t>
  </si>
  <si>
    <t xml:space="preserve">Азимбеков Ермек </t>
  </si>
  <si>
    <t xml:space="preserve">azimbekovermek04@gmail.com</t>
  </si>
  <si>
    <t xml:space="preserve">Жумашалиева Гульзар Мирланбековна</t>
  </si>
  <si>
    <t xml:space="preserve">gulzarjumashalieva</t>
  </si>
  <si>
    <t xml:space="preserve">Рысбаева Мээрим Рыспаевна</t>
  </si>
  <si>
    <t xml:space="preserve">mikikg73@gmail.com</t>
  </si>
  <si>
    <t xml:space="preserve">Өмүрбек кызы Мээрим</t>
  </si>
  <si>
    <t xml:space="preserve">omurbekovnameerim@gmail.com</t>
  </si>
  <si>
    <t xml:space="preserve">Шакирова Наиля </t>
  </si>
  <si>
    <t xml:space="preserve">nailasakirova66@gmail.com</t>
  </si>
  <si>
    <t xml:space="preserve">Козубай кызы Агилаш</t>
  </si>
  <si>
    <t xml:space="preserve">chynybekovvvaa@gmail.com</t>
  </si>
  <si>
    <t xml:space="preserve">Жээнбекова Канайым</t>
  </si>
  <si>
    <t xml:space="preserve">Талас облусунун Бакай-Ата району Көк-Таш айылы</t>
  </si>
  <si>
    <t xml:space="preserve">Турсунова Махабат</t>
  </si>
  <si>
    <t xml:space="preserve">aknazar814@gmail.com</t>
  </si>
  <si>
    <t xml:space="preserve">Асыранбекова Айдай</t>
  </si>
  <si>
    <t xml:space="preserve">samaganovna04ai@mail.ru</t>
  </si>
  <si>
    <t xml:space="preserve">Айжаныл Элукенова</t>
  </si>
  <si>
    <t xml:space="preserve">ajowka05@gmail.com 05@gmail.com</t>
  </si>
  <si>
    <t xml:space="preserve">Сапарбаева Тахмина Үсөновна</t>
  </si>
  <si>
    <t xml:space="preserve">tynarajunusalieva4@gmail.com</t>
  </si>
  <si>
    <t xml:space="preserve">Азимов Алмаз</t>
  </si>
  <si>
    <t xml:space="preserve">azimovalmaz22@gmail.com</t>
  </si>
  <si>
    <t xml:space="preserve">Бердалиева Аяна</t>
  </si>
  <si>
    <t xml:space="preserve">aanaberdalieva965@gmail.com</t>
  </si>
  <si>
    <t xml:space="preserve">Турусбек уулу Хафиз</t>
  </si>
  <si>
    <t xml:space="preserve">Turusbekuulukhafiz@gmail.com</t>
  </si>
  <si>
    <t xml:space="preserve">Усейинова Жанара Нурболотовна </t>
  </si>
  <si>
    <t xml:space="preserve">janaranurbolokyzy.@gmail.com</t>
  </si>
  <si>
    <t xml:space="preserve">Тургунбаева Айкан </t>
  </si>
  <si>
    <t xml:space="preserve">aikaturgunbaeva0@gmail.com </t>
  </si>
  <si>
    <t xml:space="preserve">Лачынбек к Нурайым</t>
  </si>
  <si>
    <t xml:space="preserve">  nurailachynbekkyzy</t>
  </si>
  <si>
    <t xml:space="preserve">Нурдинова Асел</t>
  </si>
  <si>
    <t xml:space="preserve">nurdinovaasel614@gmail.com</t>
  </si>
  <si>
    <t xml:space="preserve">Жоробекова Аяна Ташболотовна </t>
  </si>
  <si>
    <t xml:space="preserve">zhorobekova77@gmail.com </t>
  </si>
  <si>
    <t xml:space="preserve">Батырбек кызы Адинай</t>
  </si>
  <si>
    <t xml:space="preserve">batyrbekkyzyadinai0@gmail.com</t>
  </si>
  <si>
    <t xml:space="preserve">Сатывалдиев Хикматилло</t>
  </si>
  <si>
    <t xml:space="preserve">Кара-Суу район нариман Диждалик  Досматов 2</t>
  </si>
  <si>
    <t xml:space="preserve">Ургазиев Адис</t>
  </si>
  <si>
    <t xml:space="preserve">urgazievadis@gmail.com</t>
  </si>
  <si>
    <t xml:space="preserve">Ибила Шахрух Сраилжанович </t>
  </si>
  <si>
    <t xml:space="preserve">sahagruz24@gmail.com </t>
  </si>
  <si>
    <t xml:space="preserve">Таабалдыев Омурбек</t>
  </si>
  <si>
    <t xml:space="preserve">sajyrgulormonova@gmail.com</t>
  </si>
  <si>
    <t xml:space="preserve">Бексарыев Даниэл Алмазбекович</t>
  </si>
  <si>
    <t xml:space="preserve">dbek573@gmail.com</t>
  </si>
  <si>
    <t xml:space="preserve">Сулайманова Курманжан Зарылбековна</t>
  </si>
  <si>
    <t xml:space="preserve">zarylbekova.kg@gmail.com</t>
  </si>
  <si>
    <t xml:space="preserve">Мелис кызы Малика</t>
  </si>
  <si>
    <t xml:space="preserve">melisovam3@gmail.com</t>
  </si>
  <si>
    <t xml:space="preserve">Асанкулова Ажар Урматовна</t>
  </si>
  <si>
    <t xml:space="preserve">baljykova@mail.ru</t>
  </si>
  <si>
    <t xml:space="preserve">Таалайбек кызы сагида</t>
  </si>
  <si>
    <t xml:space="preserve">kurbanbaevasagida@gmail.com</t>
  </si>
  <si>
    <t xml:space="preserve">Аликова Айсулуу</t>
  </si>
  <si>
    <t xml:space="preserve">alikovaaisuluu@gmail.com</t>
  </si>
  <si>
    <t xml:space="preserve">Дулатова Гулзат</t>
  </si>
  <si>
    <t xml:space="preserve">Dulatovagulzat@gmail.com</t>
  </si>
  <si>
    <t xml:space="preserve">Жумагулов Аманбек Тимурович</t>
  </si>
  <si>
    <t xml:space="preserve">amanbek17092004@gmail.com</t>
  </si>
  <si>
    <t xml:space="preserve">Буркутбаева Сымбат </t>
  </si>
  <si>
    <t xml:space="preserve">nargizaburkutbaeva1984@gmail.com</t>
  </si>
  <si>
    <t xml:space="preserve">Чоробек уулу Атантай</t>
  </si>
  <si>
    <t xml:space="preserve">tchorobekov@gmail.com</t>
  </si>
  <si>
    <t xml:space="preserve">Канатбеков Мурат</t>
  </si>
  <si>
    <t xml:space="preserve">sultanajtbaev471@gmail.com</t>
  </si>
  <si>
    <t xml:space="preserve">Сатыбалдиева Жумагүл Станбековна</t>
  </si>
  <si>
    <t xml:space="preserve">kimjia673@gmail.com</t>
  </si>
  <si>
    <t xml:space="preserve">Кадаева Аяна Замирбековна</t>
  </si>
  <si>
    <t xml:space="preserve">@zamirbek7983@gmail.com</t>
  </si>
  <si>
    <t xml:space="preserve">Салтанат Ашымова</t>
  </si>
  <si>
    <t xml:space="preserve">saltanatasymova26@gmail.com</t>
  </si>
  <si>
    <t xml:space="preserve">Байболотова Назик Эсенбековна </t>
  </si>
  <si>
    <t xml:space="preserve">nazik.baibolotova004@gmail.com </t>
  </si>
  <si>
    <t xml:space="preserve">Дамирбекова Бермет</t>
  </si>
  <si>
    <t xml:space="preserve"> bermetdamirbekova777@gmail.com</t>
  </si>
  <si>
    <t xml:space="preserve">Суйунбек кызы Айзирек </t>
  </si>
  <si>
    <t xml:space="preserve">aizirekmatkerimova742@gmail.com </t>
  </si>
  <si>
    <t xml:space="preserve">Осмонкулова Бегимжан Танатовна </t>
  </si>
  <si>
    <t xml:space="preserve">osmonkulova.janka@gmail.com </t>
  </si>
  <si>
    <t xml:space="preserve">Максатбек к Айжамал</t>
  </si>
  <si>
    <t xml:space="preserve">maksatbekovva13@gmail.com </t>
  </si>
  <si>
    <t xml:space="preserve">Каниметова Жасмин</t>
  </si>
  <si>
    <t xml:space="preserve">kanimetovajasmin@gmail.com</t>
  </si>
  <si>
    <t xml:space="preserve">Азамат кызы Айжаз</t>
  </si>
  <si>
    <t xml:space="preserve">azamatovaaijaz894@gmail.com</t>
  </si>
  <si>
    <t xml:space="preserve">Абдумухтаров Арапбай</t>
  </si>
  <si>
    <t xml:space="preserve">arapbaiabdumuhtarov0@gmail.com</t>
  </si>
  <si>
    <t xml:space="preserve">Ajar Zamirbek kyzy</t>
  </si>
  <si>
    <t xml:space="preserve">zamirbekkyzyajar0@gmail.com</t>
  </si>
  <si>
    <t xml:space="preserve">Кубакова Каныкей Сталбековна</t>
  </si>
  <si>
    <t xml:space="preserve">kanykei.kubakova@gmail.com </t>
  </si>
  <si>
    <t xml:space="preserve">Элзада Жаныбек кызы</t>
  </si>
  <si>
    <t xml:space="preserve">Vsbjskos.hs@gmail.com</t>
  </si>
  <si>
    <t xml:space="preserve">Рыскулова Айзирек</t>
  </si>
  <si>
    <t xml:space="preserve">ajzirekryskulova@gmail.com</t>
  </si>
  <si>
    <t xml:space="preserve">Руслан</t>
  </si>
  <si>
    <t xml:space="preserve">ruslansyrdybaev335@gmail.com</t>
  </si>
  <si>
    <t xml:space="preserve">КӨЧӨРБАЕВА КАРЛЫГАЧ</t>
  </si>
  <si>
    <t xml:space="preserve">kocorbaevakarlygac@gmail.com</t>
  </si>
  <si>
    <t xml:space="preserve">Замирбекова Медина Эсенамановна</t>
  </si>
  <si>
    <t xml:space="preserve">zamirbekovamedina.2005@gmail.com </t>
  </si>
  <si>
    <t xml:space="preserve">Акылбек к Мираида</t>
  </si>
  <si>
    <t xml:space="preserve">akylbekovamiraida575@gmail.com</t>
  </si>
  <si>
    <t xml:space="preserve">Ырысгул</t>
  </si>
  <si>
    <t xml:space="preserve">bakytyrys293@gmail.com</t>
  </si>
  <si>
    <t xml:space="preserve">Абдылдаева Алтынай</t>
  </si>
  <si>
    <t xml:space="preserve">altynaiabdyldaeva66@gmail.com</t>
  </si>
  <si>
    <t xml:space="preserve">Чынгышбек кызы Айпери</t>
  </si>
  <si>
    <t xml:space="preserve">amukanbetova88@gmail.com</t>
  </si>
  <si>
    <t xml:space="preserve">Замирбекова Мираида</t>
  </si>
  <si>
    <t xml:space="preserve">zamirbekovamiraida00@gmail.com</t>
  </si>
  <si>
    <t xml:space="preserve">Мавлянова умутай</t>
  </si>
  <si>
    <t xml:space="preserve">@umutajmavlianova</t>
  </si>
  <si>
    <t xml:space="preserve">Урмат кызы Алтынай </t>
  </si>
  <si>
    <t xml:space="preserve">aqudashova@gmail.com </t>
  </si>
  <si>
    <t xml:space="preserve">Баатырбек кызы Аймээрим </t>
  </si>
  <si>
    <t xml:space="preserve">@ajmeerimbatyrkyz@gmail.com </t>
  </si>
  <si>
    <t xml:space="preserve">Каракозу кызы Бегимай</t>
  </si>
  <si>
    <t xml:space="preserve">Sartaevanurjamal</t>
  </si>
  <si>
    <t xml:space="preserve">Каныбекова Дилназ Элдарбековна </t>
  </si>
  <si>
    <t xml:space="preserve">dilnazkanybekova314@gmail.com </t>
  </si>
  <si>
    <t xml:space="preserve">Халилов Рустам </t>
  </si>
  <si>
    <t xml:space="preserve">rustamhalilov2004@gmail.com </t>
  </si>
  <si>
    <t xml:space="preserve">Жолчубекова Жайнагул Айбековна </t>
  </si>
  <si>
    <t xml:space="preserve">gulajymturgunovno@gmail.com </t>
  </si>
  <si>
    <t xml:space="preserve">Тынайкул кызы Аделина </t>
  </si>
  <si>
    <t xml:space="preserve">narbekovaadelina9@gmail.com </t>
  </si>
  <si>
    <t xml:space="preserve">Зынтемиров Нуралы</t>
  </si>
  <si>
    <t xml:space="preserve">nuraly.zyntemirov@gmail.com</t>
  </si>
  <si>
    <t xml:space="preserve">Кыдырали кызы Элиза</t>
  </si>
  <si>
    <t xml:space="preserve">elizakuduralikyzy @gmail.com</t>
  </si>
  <si>
    <t xml:space="preserve">Кубатбекова Нурпейил</t>
  </si>
  <si>
    <t xml:space="preserve">kubatbekovanurpeil@gmail.com</t>
  </si>
  <si>
    <t xml:space="preserve">Сагынбекова Эмира</t>
  </si>
  <si>
    <t xml:space="preserve">emirasagynbekova@gmail.com</t>
  </si>
  <si>
    <t xml:space="preserve">Лирова Алия Шариповна</t>
  </si>
  <si>
    <t xml:space="preserve">lirovi633@gmail.com</t>
  </si>
  <si>
    <t xml:space="preserve">Сабырбек кызы Жумайым</t>
  </si>
  <si>
    <t xml:space="preserve">sabyrbekjumaiym@gmail.com</t>
  </si>
  <si>
    <t xml:space="preserve">Харсанова Шахида Магомедовна</t>
  </si>
  <si>
    <t xml:space="preserve">sahidaharsanova@gmail.com</t>
  </si>
  <si>
    <t xml:space="preserve">Болотбеков Темирлан Нурланович</t>
  </si>
  <si>
    <t xml:space="preserve">xiaomimia2lite130219@gmail.com</t>
  </si>
  <si>
    <t xml:space="preserve">Ишембаева Аяна Камчыбековна</t>
  </si>
  <si>
    <t xml:space="preserve">aianaishembaeva@gmail.com</t>
  </si>
  <si>
    <t xml:space="preserve">Кубанычбек кызы Асел</t>
  </si>
  <si>
    <t xml:space="preserve">aselkubanyckbekkyzy66@mail.com</t>
  </si>
  <si>
    <t xml:space="preserve">Молдокасымова Аделя </t>
  </si>
  <si>
    <t xml:space="preserve">adelamoldokasymov@gmail.com </t>
  </si>
  <si>
    <t xml:space="preserve">Исламбеков Равшан </t>
  </si>
  <si>
    <t xml:space="preserve">islambekovr04@gmail.com</t>
  </si>
  <si>
    <t xml:space="preserve">Сыдыкова Салтанат</t>
  </si>
  <si>
    <t xml:space="preserve">sakusydykova73@gmail.com</t>
  </si>
  <si>
    <t xml:space="preserve">Аманбаев Мунарбек Майрамбекович</t>
  </si>
  <si>
    <t xml:space="preserve">amanbaevlmunarbek@gmail.com</t>
  </si>
  <si>
    <t xml:space="preserve">Канимет кызы Тинатин</t>
  </si>
  <si>
    <t xml:space="preserve">tinakanimetova@gmail.com</t>
  </si>
  <si>
    <t xml:space="preserve">Токтасинов Абдусохиб</t>
  </si>
  <si>
    <t xml:space="preserve">toctasinovabdusohib@gmail.com</t>
  </si>
  <si>
    <t xml:space="preserve">Ислам Абдиллаев</t>
  </si>
  <si>
    <t xml:space="preserve">islamsariev8@gmail.com</t>
  </si>
  <si>
    <t xml:space="preserve">Анаркулова Жылыдз</t>
  </si>
  <si>
    <t xml:space="preserve">Zyldyzanarkulova7@gmail.com</t>
  </si>
  <si>
    <t xml:space="preserve">Бекмамат Рысалиев</t>
  </si>
  <si>
    <t xml:space="preserve">rysalievbekmamat@gmail.com</t>
  </si>
  <si>
    <t xml:space="preserve">Шеримбеков Бекбай</t>
  </si>
  <si>
    <t xml:space="preserve">bserimbekov@gmail.com</t>
  </si>
  <si>
    <t xml:space="preserve">Эркинбек кызы Арууке</t>
  </si>
  <si>
    <t xml:space="preserve">aerkinbekova678@gmail.com</t>
  </si>
  <si>
    <t xml:space="preserve">Кенжетаева Бегимай Бактыбековна</t>
  </si>
  <si>
    <t xml:space="preserve">kenzetaevsyjmyk@gmail.com</t>
  </si>
  <si>
    <t xml:space="preserve">Мааметов Умоталы </t>
  </si>
  <si>
    <t xml:space="preserve">Umotalymaametov@gmail.com </t>
  </si>
  <si>
    <t xml:space="preserve">Акылбеков Амантур</t>
  </si>
  <si>
    <t xml:space="preserve">amanturakylbekov72@gmail.com</t>
  </si>
  <si>
    <t xml:space="preserve">Бакай уулу асылбек</t>
  </si>
  <si>
    <t xml:space="preserve">bakaiuuluu@gmail.com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</si>
  <si>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</si>
  <si>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</si>
  <si>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</si>
  <si>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</si>
  <si>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</si>
  <si>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</si>
  <si>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</si>
  <si>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</si>
  <si>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1,4</t>
  </si>
  <si>
    <t xml:space="preserve">7,8</t>
  </si>
  <si>
    <t xml:space="preserve">Problems count</t>
  </si>
  <si>
    <t xml:space="preserve">Topics</t>
  </si>
  <si>
    <t xml:space="preserve">2D Geometry</t>
  </si>
  <si>
    <t xml:space="preserve">Effective calculation of large number</t>
  </si>
  <si>
    <t xml:space="preserve">Roots</t>
  </si>
  <si>
    <t xml:space="preserve">Arithmetic/geometric sequences</t>
  </si>
  <si>
    <t xml:space="preserve">Inequalities</t>
  </si>
  <si>
    <t xml:space="preserve">Function composition</t>
  </si>
  <si>
    <t xml:space="preserve">System of equations</t>
  </si>
  <si>
    <t xml:space="preserve">Divisibility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</si>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</sst>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tynaiazykova04gmail.com/" TargetMode="External"/><Relationship Id="rId2" Type="http://schemas.openxmlformats.org/officeDocument/2006/relationships/hyperlink" Target="http://azizasultankulova6gmail.com/" TargetMode="External"/><Relationship Id="rId3" Type="http://schemas.openxmlformats.org/officeDocument/2006/relationships/hyperlink" Target="http://nurtolon9gmail.com/" TargetMode="External"/><Relationship Id="rId4" Type="http://schemas.openxmlformats.org/officeDocument/2006/relationships/hyperlink" Target="http://gm411178gmail.com/" TargetMode="External"/><Relationship Id="rId5" Type="http://schemas.openxmlformats.org/officeDocument/2006/relationships/hyperlink" Target="http://ajnaziksatybaldgmail.com/" TargetMode="External"/><Relationship Id="rId6" Type="http://schemas.openxmlformats.org/officeDocument/2006/relationships/hyperlink" Target="http://ularbekkyzyrana.gmail.com/" TargetMode="External"/><Relationship Id="rId7" Type="http://schemas.openxmlformats.org/officeDocument/2006/relationships/hyperlink" Target="http://aa1777607gmail.com/" TargetMode="External"/><Relationship Id="rId8" Type="http://schemas.openxmlformats.org/officeDocument/2006/relationships/hyperlink" Target="http://rahattumonba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60"/>
  <sheetViews>
    <sheetView showFormulas="false" showGridLines="true" showRowColHeaders="true" showZeros="true" rightToLeft="false" tabSelected="true" showOutlineSymbols="true" defaultGridColor="true" view="normal" topLeftCell="S1" colorId="64" zoomScale="90" zoomScaleNormal="90" zoomScalePageLayoutView="100" workbookViewId="0">
      <pane xSplit="0" ySplit="1" topLeftCell="A927" activePane="bottomLeft" state="frozen"/>
      <selection pane="topLeft" activeCell="S1" activeCellId="0" sqref="S1"/>
      <selection pane="bottomLeft" activeCell="AB945" activeCellId="0" sqref="AB945"/>
    </sheetView>
  </sheetViews>
  <sheetFormatPr defaultColWidth="12.8125" defaultRowHeight="15.75" zeroHeight="false" outlineLevelRow="0" outlineLevelCol="0"/>
  <cols>
    <col collapsed="false" customWidth="true" hidden="false" outlineLevel="0" max="2" min="1" style="0" width="18.88"/>
    <col collapsed="false" customWidth="true" hidden="false" outlineLevel="0" max="3" min="3" style="0" width="8.96"/>
    <col collapsed="false" customWidth="true" hidden="false" outlineLevel="0" max="4" min="4" style="0" width="26.25"/>
    <col collapsed="false" customWidth="true" hidden="false" outlineLevel="0" max="5" min="5" style="0" width="15.03"/>
    <col collapsed="false" customWidth="true" hidden="false" outlineLevel="0" max="9" min="6" style="0" width="12.15"/>
    <col collapsed="false" customWidth="true" hidden="false" outlineLevel="0" max="10" min="10" style="0" width="15.42"/>
    <col collapsed="false" customWidth="true" hidden="false" outlineLevel="0" max="14" min="11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17" min="17" style="0" width="12.5"/>
    <col collapsed="false" customWidth="true" hidden="false" outlineLevel="0" max="18" min="18" style="0" width="30.56"/>
    <col collapsed="false" customWidth="true" hidden="false" outlineLevel="0" max="19" min="19" style="0" width="11.45"/>
    <col collapsed="false" customWidth="true" hidden="false" outlineLevel="0" max="20" min="20" style="0" width="26.85"/>
    <col collapsed="false" customWidth="true" hidden="false" outlineLevel="0" max="21" min="21" style="0" width="11.57"/>
    <col collapsed="false" customWidth="true" hidden="false" outlineLevel="0" max="22" min="22" style="0" width="18.87"/>
    <col collapsed="false" customWidth="true" hidden="false" outlineLevel="0" max="23" min="23" style="0" width="18.77"/>
    <col collapsed="false" customWidth="true" hidden="false" outlineLevel="0" max="24" min="24" style="0" width="11.34"/>
    <col collapsed="false" customWidth="true" hidden="false" outlineLevel="0" max="25" min="25" style="0" width="11.38"/>
    <col collapsed="false" customWidth="true" hidden="false" outlineLevel="0" max="26" min="26" style="0" width="12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7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44191.5469966667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s">
        <v>19</v>
      </c>
      <c r="H2" s="2" t="n">
        <v>0</v>
      </c>
      <c r="I2" s="2" t="n">
        <v>9.6</v>
      </c>
      <c r="J2" s="2" t="s">
        <v>20</v>
      </c>
      <c r="K2" s="2" t="s">
        <v>21</v>
      </c>
      <c r="L2" s="2" t="n">
        <v>24760</v>
      </c>
      <c r="M2" s="2" t="n">
        <v>729</v>
      </c>
      <c r="N2" s="2" t="n">
        <v>-10</v>
      </c>
      <c r="O2" s="2" t="n">
        <v>16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  <c r="AB2" s="5"/>
    </row>
    <row r="3" customFormat="false" ht="13.8" hidden="false" customHeight="false" outlineLevel="0" collapsed="false">
      <c r="A3" s="3" t="n">
        <v>44191.5469966667</v>
      </c>
      <c r="B3" s="2"/>
      <c r="C3" s="4" t="n">
        <v>9</v>
      </c>
      <c r="D3" s="2" t="s">
        <v>23</v>
      </c>
      <c r="E3" s="2" t="s">
        <v>17</v>
      </c>
      <c r="F3" s="2" t="s">
        <v>18</v>
      </c>
      <c r="G3" s="2" t="s">
        <v>19</v>
      </c>
      <c r="H3" s="2" t="n">
        <v>0</v>
      </c>
      <c r="I3" s="2" t="n">
        <v>9.6</v>
      </c>
      <c r="J3" s="2" t="s">
        <v>20</v>
      </c>
      <c r="K3" s="2" t="s">
        <v>21</v>
      </c>
      <c r="L3" s="2" t="n">
        <v>24760</v>
      </c>
      <c r="M3" s="2" t="n">
        <v>729</v>
      </c>
      <c r="N3" s="2" t="n">
        <v>-10</v>
      </c>
      <c r="O3" s="2" t="n">
        <v>33</v>
      </c>
      <c r="P3" s="2" t="s">
        <v>22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0</v>
      </c>
      <c r="AB3" s="5"/>
    </row>
    <row r="4" customFormat="false" ht="13.8" hidden="false" customHeight="false" outlineLevel="0" collapsed="false">
      <c r="A4" s="3" t="n">
        <v>44191.5471168056</v>
      </c>
      <c r="B4" s="2"/>
      <c r="C4" s="4" t="n">
        <v>9</v>
      </c>
      <c r="D4" s="2" t="s">
        <v>24</v>
      </c>
      <c r="E4" s="2" t="s">
        <v>17</v>
      </c>
      <c r="F4" s="2" t="s">
        <v>18</v>
      </c>
      <c r="G4" s="2" t="s">
        <v>19</v>
      </c>
      <c r="H4" s="2" t="n">
        <v>0</v>
      </c>
      <c r="I4" s="2" t="n">
        <v>9.6</v>
      </c>
      <c r="J4" s="2" t="s">
        <v>20</v>
      </c>
      <c r="K4" s="2" t="s">
        <v>21</v>
      </c>
      <c r="L4" s="2" t="n">
        <v>24760</v>
      </c>
      <c r="M4" s="2" t="n">
        <v>729</v>
      </c>
      <c r="N4" s="2" t="n">
        <v>-10</v>
      </c>
      <c r="O4" s="2" t="n">
        <v>33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0</v>
      </c>
      <c r="AB4" s="5"/>
    </row>
    <row r="5" customFormat="false" ht="13.8" hidden="false" customHeight="false" outlineLevel="0" collapsed="false">
      <c r="A5" s="3" t="n">
        <v>44191.5294534375</v>
      </c>
      <c r="B5" s="2"/>
      <c r="C5" s="4" t="n">
        <v>8</v>
      </c>
      <c r="D5" s="2" t="s">
        <v>26</v>
      </c>
      <c r="E5" s="2" t="s">
        <v>17</v>
      </c>
      <c r="F5" s="2" t="s">
        <v>18</v>
      </c>
      <c r="G5" s="2" t="s">
        <v>19</v>
      </c>
      <c r="H5" s="2" t="n">
        <v>0</v>
      </c>
      <c r="I5" s="2" t="n">
        <v>9.6</v>
      </c>
      <c r="J5" s="2" t="s">
        <v>20</v>
      </c>
      <c r="K5" s="2" t="s">
        <v>21</v>
      </c>
      <c r="L5" s="2" t="n">
        <v>24760</v>
      </c>
      <c r="M5" s="2" t="n">
        <v>729</v>
      </c>
      <c r="N5" s="2" t="n">
        <v>0</v>
      </c>
      <c r="O5" s="2" t="n">
        <v>33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0</v>
      </c>
      <c r="Z5" s="5" t="n">
        <f aca="false">O5=O$2</f>
        <v>0</v>
      </c>
      <c r="AB5" s="5"/>
    </row>
    <row r="6" customFormat="false" ht="13.8" hidden="false" customHeight="false" outlineLevel="0" collapsed="false">
      <c r="A6" s="3" t="n">
        <v>44191.5309510185</v>
      </c>
      <c r="B6" s="2"/>
      <c r="C6" s="4" t="n">
        <v>8</v>
      </c>
      <c r="D6" s="2" t="s">
        <v>28</v>
      </c>
      <c r="E6" s="2" t="s">
        <v>17</v>
      </c>
      <c r="F6" s="2" t="s">
        <v>18</v>
      </c>
      <c r="G6" s="2" t="s">
        <v>19</v>
      </c>
      <c r="H6" s="2" t="n">
        <v>0</v>
      </c>
      <c r="I6" s="2" t="n">
        <v>9.6</v>
      </c>
      <c r="J6" s="2" t="s">
        <v>20</v>
      </c>
      <c r="K6" s="2" t="s">
        <v>21</v>
      </c>
      <c r="L6" s="2" t="n">
        <v>24760</v>
      </c>
      <c r="M6" s="2" t="n">
        <v>729</v>
      </c>
      <c r="N6" s="2" t="n">
        <v>0</v>
      </c>
      <c r="O6" s="2" t="n">
        <v>33</v>
      </c>
      <c r="P6" s="2" t="s">
        <v>29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0</v>
      </c>
      <c r="Z6" s="5" t="n">
        <f aca="false">O6=O$2</f>
        <v>0</v>
      </c>
      <c r="AB6" s="5"/>
    </row>
    <row r="7" customFormat="false" ht="13.8" hidden="false" customHeight="false" outlineLevel="0" collapsed="false">
      <c r="A7" s="3" t="n">
        <v>44191.5427472222</v>
      </c>
      <c r="B7" s="2"/>
      <c r="C7" s="4" t="n">
        <v>8</v>
      </c>
      <c r="D7" s="2" t="s">
        <v>30</v>
      </c>
      <c r="E7" s="2" t="s">
        <v>17</v>
      </c>
      <c r="F7" s="2" t="s">
        <v>18</v>
      </c>
      <c r="G7" s="2" t="s">
        <v>19</v>
      </c>
      <c r="H7" s="2" t="n">
        <v>0</v>
      </c>
      <c r="I7" s="2" t="n">
        <v>9.6</v>
      </c>
      <c r="J7" s="2" t="s">
        <v>20</v>
      </c>
      <c r="K7" s="2" t="s">
        <v>21</v>
      </c>
      <c r="L7" s="2" t="n">
        <v>24760</v>
      </c>
      <c r="M7" s="2" t="n">
        <v>729</v>
      </c>
      <c r="N7" s="2" t="n">
        <v>0</v>
      </c>
      <c r="O7" s="2" t="n">
        <v>33</v>
      </c>
      <c r="P7" s="2" t="s">
        <v>31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0</v>
      </c>
      <c r="Z7" s="5" t="n">
        <f aca="false">O7=O$2</f>
        <v>0</v>
      </c>
      <c r="AB7" s="5"/>
    </row>
    <row r="8" customFormat="false" ht="13.8" hidden="false" customHeight="false" outlineLevel="0" collapsed="false">
      <c r="A8" s="3" t="n">
        <v>44191.5480096991</v>
      </c>
      <c r="B8" s="2"/>
      <c r="C8" s="4" t="n">
        <v>8</v>
      </c>
      <c r="D8" s="2" t="s">
        <v>32</v>
      </c>
      <c r="E8" s="2" t="s">
        <v>17</v>
      </c>
      <c r="F8" s="2" t="s">
        <v>18</v>
      </c>
      <c r="G8" s="2" t="s">
        <v>19</v>
      </c>
      <c r="H8" s="2" t="n">
        <v>0</v>
      </c>
      <c r="I8" s="2" t="n">
        <v>9.6</v>
      </c>
      <c r="J8" s="2" t="s">
        <v>20</v>
      </c>
      <c r="K8" s="2" t="s">
        <v>21</v>
      </c>
      <c r="L8" s="2" t="n">
        <v>24760</v>
      </c>
      <c r="M8" s="2" t="n">
        <v>729</v>
      </c>
      <c r="N8" s="2" t="n">
        <v>0</v>
      </c>
      <c r="O8" s="2" t="n">
        <v>33</v>
      </c>
      <c r="P8" s="2" t="s">
        <v>33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0</v>
      </c>
      <c r="Z8" s="5" t="n">
        <f aca="false">O8=O$2</f>
        <v>0</v>
      </c>
      <c r="AB8" s="5"/>
    </row>
    <row r="9" customFormat="false" ht="13.8" hidden="false" customHeight="false" outlineLevel="0" collapsed="false">
      <c r="A9" s="3" t="n">
        <v>44191.5551432755</v>
      </c>
      <c r="B9" s="2"/>
      <c r="C9" s="4" t="n">
        <v>8</v>
      </c>
      <c r="D9" s="2" t="s">
        <v>34</v>
      </c>
      <c r="E9" s="2" t="s">
        <v>17</v>
      </c>
      <c r="F9" s="2" t="s">
        <v>18</v>
      </c>
      <c r="G9" s="2" t="s">
        <v>19</v>
      </c>
      <c r="H9" s="2" t="n">
        <v>0</v>
      </c>
      <c r="I9" s="2" t="n">
        <v>9.6</v>
      </c>
      <c r="J9" s="2" t="s">
        <v>20</v>
      </c>
      <c r="K9" s="2" t="s">
        <v>21</v>
      </c>
      <c r="L9" s="2" t="n">
        <v>24760</v>
      </c>
      <c r="M9" s="2" t="n">
        <v>729</v>
      </c>
      <c r="N9" s="2" t="n">
        <v>0</v>
      </c>
      <c r="O9" s="2" t="n">
        <v>33</v>
      </c>
      <c r="P9" s="2" t="s">
        <v>35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0</v>
      </c>
      <c r="Z9" s="5" t="n">
        <f aca="false">O9=O$2</f>
        <v>0</v>
      </c>
      <c r="AB9" s="5"/>
    </row>
    <row r="10" customFormat="false" ht="13.8" hidden="false" customHeight="false" outlineLevel="0" collapsed="false">
      <c r="A10" s="3" t="n">
        <v>44191.5719283333</v>
      </c>
      <c r="B10" s="2"/>
      <c r="C10" s="4" t="n">
        <v>8</v>
      </c>
      <c r="D10" s="2" t="s">
        <v>36</v>
      </c>
      <c r="E10" s="2" t="s">
        <v>37</v>
      </c>
      <c r="F10" s="2" t="s">
        <v>38</v>
      </c>
      <c r="G10" s="2" t="s">
        <v>19</v>
      </c>
      <c r="H10" s="2" t="n">
        <v>0</v>
      </c>
      <c r="I10" s="2" t="n">
        <v>9.6</v>
      </c>
      <c r="J10" s="2" t="s">
        <v>20</v>
      </c>
      <c r="K10" s="2" t="s">
        <v>21</v>
      </c>
      <c r="L10" s="2" t="n">
        <v>24760</v>
      </c>
      <c r="M10" s="2" t="n">
        <v>729</v>
      </c>
      <c r="N10" s="2" t="n">
        <v>0</v>
      </c>
      <c r="O10" s="2" t="n">
        <v>16</v>
      </c>
      <c r="P10" s="2" t="s">
        <v>39</v>
      </c>
      <c r="Q10" s="5" t="n">
        <f aca="false">F10=F$2</f>
        <v>0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0</v>
      </c>
      <c r="Z10" s="5" t="n">
        <f aca="false">O10=O$2</f>
        <v>1</v>
      </c>
      <c r="AB10" s="5"/>
    </row>
    <row r="11" customFormat="false" ht="13.8" hidden="false" customHeight="false" outlineLevel="0" collapsed="false">
      <c r="A11" s="3" t="n">
        <v>44191.5789079745</v>
      </c>
      <c r="B11" s="2"/>
      <c r="C11" s="4" t="n">
        <v>8</v>
      </c>
      <c r="D11" s="2" t="s">
        <v>40</v>
      </c>
      <c r="E11" s="2" t="s">
        <v>17</v>
      </c>
      <c r="F11" s="2" t="s">
        <v>41</v>
      </c>
      <c r="G11" s="2" t="s">
        <v>19</v>
      </c>
      <c r="H11" s="2" t="n">
        <v>0</v>
      </c>
      <c r="I11" s="2" t="n">
        <v>9.6</v>
      </c>
      <c r="J11" s="2" t="s">
        <v>20</v>
      </c>
      <c r="K11" s="2" t="s">
        <v>21</v>
      </c>
      <c r="L11" s="2" t="n">
        <v>24760</v>
      </c>
      <c r="M11" s="2" t="n">
        <v>729</v>
      </c>
      <c r="N11" s="2" t="n">
        <v>0</v>
      </c>
      <c r="O11" s="2" t="n">
        <v>16</v>
      </c>
      <c r="P11" s="2" t="s">
        <v>42</v>
      </c>
      <c r="Q11" s="5" t="n">
        <f aca="false">F11=F$2</f>
        <v>0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0</v>
      </c>
      <c r="Z11" s="5" t="n">
        <f aca="false">O11=O$2</f>
        <v>1</v>
      </c>
      <c r="AB11" s="5"/>
    </row>
    <row r="12" customFormat="false" ht="13.8" hidden="false" customHeight="false" outlineLevel="0" collapsed="false">
      <c r="A12" s="3" t="n">
        <v>44191.5820696759</v>
      </c>
      <c r="B12" s="2"/>
      <c r="C12" s="4" t="n">
        <v>8</v>
      </c>
      <c r="D12" s="2" t="s">
        <v>43</v>
      </c>
      <c r="E12" s="2" t="s">
        <v>17</v>
      </c>
      <c r="F12" s="2" t="s">
        <v>18</v>
      </c>
      <c r="G12" s="2" t="s">
        <v>19</v>
      </c>
      <c r="H12" s="2" t="n">
        <v>0</v>
      </c>
      <c r="I12" s="2" t="n">
        <v>9.6</v>
      </c>
      <c r="J12" s="2" t="s">
        <v>20</v>
      </c>
      <c r="K12" s="2" t="s">
        <v>21</v>
      </c>
      <c r="L12" s="2" t="n">
        <v>45610</v>
      </c>
      <c r="M12" s="2" t="n">
        <v>729</v>
      </c>
      <c r="N12" s="2" t="n">
        <v>-10</v>
      </c>
      <c r="O12" s="2" t="n">
        <v>33</v>
      </c>
      <c r="P12" s="2" t="s">
        <v>44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0</v>
      </c>
      <c r="AB12" s="5"/>
    </row>
    <row r="13" customFormat="false" ht="13.8" hidden="false" customHeight="false" outlineLevel="0" collapsed="false">
      <c r="A13" s="3" t="n">
        <v>44191.5821728819</v>
      </c>
      <c r="B13" s="2"/>
      <c r="C13" s="4" t="n">
        <v>8</v>
      </c>
      <c r="D13" s="2" t="s">
        <v>45</v>
      </c>
      <c r="E13" s="2" t="s">
        <v>17</v>
      </c>
      <c r="F13" s="2" t="s">
        <v>18</v>
      </c>
      <c r="G13" s="2" t="s">
        <v>19</v>
      </c>
      <c r="H13" s="2" t="n">
        <v>0</v>
      </c>
      <c r="I13" s="2" t="n">
        <v>9.6</v>
      </c>
      <c r="J13" s="2" t="s">
        <v>20</v>
      </c>
      <c r="K13" s="2" t="s">
        <v>21</v>
      </c>
      <c r="L13" s="2" t="n">
        <v>45610</v>
      </c>
      <c r="M13" s="2" t="n">
        <v>729</v>
      </c>
      <c r="N13" s="2" t="n">
        <v>-10</v>
      </c>
      <c r="O13" s="2" t="n">
        <v>33</v>
      </c>
      <c r="P13" s="2" t="s">
        <v>46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0</v>
      </c>
      <c r="AB13" s="5"/>
    </row>
    <row r="14" customFormat="false" ht="13.8" hidden="false" customHeight="false" outlineLevel="0" collapsed="false">
      <c r="A14" s="3" t="n">
        <v>44191.5824873032</v>
      </c>
      <c r="B14" s="2"/>
      <c r="C14" s="4" t="n">
        <v>8</v>
      </c>
      <c r="D14" s="2" t="s">
        <v>47</v>
      </c>
      <c r="E14" s="2" t="s">
        <v>17</v>
      </c>
      <c r="F14" s="2" t="s">
        <v>48</v>
      </c>
      <c r="G14" s="2" t="s">
        <v>19</v>
      </c>
      <c r="H14" s="2" t="n">
        <v>0</v>
      </c>
      <c r="I14" s="2" t="n">
        <v>9.6</v>
      </c>
      <c r="J14" s="2" t="s">
        <v>49</v>
      </c>
      <c r="K14" s="2" t="s">
        <v>21</v>
      </c>
      <c r="L14" s="2" t="n">
        <v>24760</v>
      </c>
      <c r="M14" s="2" t="n">
        <v>729</v>
      </c>
      <c r="N14" s="2" t="n">
        <v>-10</v>
      </c>
      <c r="O14" s="2" t="n">
        <v>16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0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  <c r="AB14" s="5"/>
    </row>
    <row r="15" customFormat="false" ht="13.8" hidden="false" customHeight="false" outlineLevel="0" collapsed="false">
      <c r="A15" s="3" t="n">
        <v>44191.5424412153</v>
      </c>
      <c r="B15" s="2"/>
      <c r="C15" s="4" t="n">
        <v>7</v>
      </c>
      <c r="D15" s="2" t="s">
        <v>51</v>
      </c>
      <c r="E15" s="2" t="s">
        <v>17</v>
      </c>
      <c r="F15" s="2" t="s">
        <v>18</v>
      </c>
      <c r="G15" s="2" t="s">
        <v>19</v>
      </c>
      <c r="H15" s="2" t="n">
        <v>0</v>
      </c>
      <c r="I15" s="2" t="n">
        <v>9.6</v>
      </c>
      <c r="J15" s="2" t="s">
        <v>20</v>
      </c>
      <c r="K15" s="2" t="s">
        <v>52</v>
      </c>
      <c r="L15" s="2" t="n">
        <v>52750</v>
      </c>
      <c r="M15" s="2" t="n">
        <v>729</v>
      </c>
      <c r="N15" s="2" t="n">
        <v>10</v>
      </c>
      <c r="O15" s="2" t="n">
        <v>16</v>
      </c>
      <c r="P15" s="2" t="s">
        <v>53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0</v>
      </c>
      <c r="W15" s="5" t="n">
        <f aca="false">L15=L$2</f>
        <v>0</v>
      </c>
      <c r="X15" s="5" t="n">
        <f aca="false">M15=M$2</f>
        <v>1</v>
      </c>
      <c r="Y15" s="5" t="n">
        <f aca="false">N15=N$2</f>
        <v>0</v>
      </c>
      <c r="Z15" s="5" t="n">
        <f aca="false">O15=O$2</f>
        <v>1</v>
      </c>
      <c r="AB15" s="5"/>
    </row>
    <row r="16" customFormat="false" ht="13.8" hidden="false" customHeight="false" outlineLevel="0" collapsed="false">
      <c r="A16" s="3" t="n">
        <v>44191.5709381134</v>
      </c>
      <c r="B16" s="2"/>
      <c r="C16" s="4" t="n">
        <v>7</v>
      </c>
      <c r="D16" s="2" t="s">
        <v>54</v>
      </c>
      <c r="E16" s="2" t="s">
        <v>37</v>
      </c>
      <c r="F16" s="2" t="s">
        <v>38</v>
      </c>
      <c r="G16" s="2" t="s">
        <v>19</v>
      </c>
      <c r="H16" s="2" t="n">
        <v>0</v>
      </c>
      <c r="I16" s="2" t="n">
        <v>9.6</v>
      </c>
      <c r="J16" s="2" t="s">
        <v>20</v>
      </c>
      <c r="K16" s="2" t="s">
        <v>21</v>
      </c>
      <c r="L16" s="2" t="n">
        <v>24760</v>
      </c>
      <c r="M16" s="2" t="n">
        <v>512</v>
      </c>
      <c r="N16" s="2" t="n">
        <v>0</v>
      </c>
      <c r="O16" s="2" t="n">
        <v>16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0</v>
      </c>
      <c r="Y16" s="5" t="n">
        <f aca="false">N16=N$2</f>
        <v>0</v>
      </c>
      <c r="Z16" s="5" t="n">
        <f aca="false">O16=O$2</f>
        <v>1</v>
      </c>
      <c r="AB16" s="5"/>
    </row>
    <row r="17" customFormat="false" ht="13.8" hidden="false" customHeight="false" outlineLevel="0" collapsed="false">
      <c r="A17" s="3" t="n">
        <v>44191.5718013657</v>
      </c>
      <c r="B17" s="2"/>
      <c r="C17" s="4" t="n">
        <v>7</v>
      </c>
      <c r="D17" s="2" t="s">
        <v>56</v>
      </c>
      <c r="E17" s="2" t="s">
        <v>17</v>
      </c>
      <c r="F17" s="2" t="s">
        <v>38</v>
      </c>
      <c r="G17" s="2" t="s">
        <v>19</v>
      </c>
      <c r="H17" s="2" t="n">
        <v>0</v>
      </c>
      <c r="I17" s="2" t="n">
        <v>9.6</v>
      </c>
      <c r="J17" s="2" t="s">
        <v>20</v>
      </c>
      <c r="K17" s="2" t="s">
        <v>21</v>
      </c>
      <c r="L17" s="2" t="n">
        <v>24760</v>
      </c>
      <c r="M17" s="2" t="n">
        <v>512</v>
      </c>
      <c r="N17" s="2" t="n">
        <v>0</v>
      </c>
      <c r="O17" s="2" t="n">
        <v>16</v>
      </c>
      <c r="P17" s="2" t="s">
        <v>57</v>
      </c>
      <c r="Q17" s="5" t="n">
        <f aca="false">F17=F$2</f>
        <v>0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0</v>
      </c>
      <c r="Y17" s="5" t="n">
        <f aca="false">N17=N$2</f>
        <v>0</v>
      </c>
      <c r="Z17" s="5" t="n">
        <f aca="false">O17=O$2</f>
        <v>1</v>
      </c>
      <c r="AB17" s="5"/>
    </row>
    <row r="18" customFormat="false" ht="13.8" hidden="false" customHeight="false" outlineLevel="0" collapsed="false">
      <c r="A18" s="3" t="n">
        <v>44191.5743587963</v>
      </c>
      <c r="B18" s="2"/>
      <c r="C18" s="4" t="n">
        <v>7</v>
      </c>
      <c r="D18" s="2" t="s">
        <v>58</v>
      </c>
      <c r="E18" s="2" t="s">
        <v>17</v>
      </c>
      <c r="F18" s="2" t="s">
        <v>18</v>
      </c>
      <c r="G18" s="2" t="n">
        <v>812</v>
      </c>
      <c r="H18" s="2" t="n">
        <v>0</v>
      </c>
      <c r="I18" s="2" t="n">
        <v>9.6</v>
      </c>
      <c r="J18" s="2" t="s">
        <v>49</v>
      </c>
      <c r="K18" s="2" t="s">
        <v>21</v>
      </c>
      <c r="L18" s="2" t="n">
        <v>24760</v>
      </c>
      <c r="M18" s="2" t="n">
        <v>-1150</v>
      </c>
      <c r="N18" s="2" t="n">
        <v>-10</v>
      </c>
      <c r="O18" s="2" t="n">
        <v>16</v>
      </c>
      <c r="P18" s="2" t="s">
        <v>59</v>
      </c>
      <c r="Q18" s="5" t="n">
        <f aca="false">F18=F$2</f>
        <v>1</v>
      </c>
      <c r="R18" s="5" t="n">
        <f aca="false">G18=G$2</f>
        <v>0</v>
      </c>
      <c r="S18" s="5" t="n">
        <f aca="false">H18=H$2</f>
        <v>1</v>
      </c>
      <c r="T18" s="5" t="n">
        <f aca="false">I18=I$2</f>
        <v>1</v>
      </c>
      <c r="U18" s="5" t="n">
        <f aca="false">J18=J$2</f>
        <v>0</v>
      </c>
      <c r="V18" s="5" t="n">
        <f aca="false">K18=K$2</f>
        <v>1</v>
      </c>
      <c r="W18" s="5" t="n">
        <f aca="false">L18=L$2</f>
        <v>1</v>
      </c>
      <c r="X18" s="5" t="n">
        <f aca="false">M18=M$2</f>
        <v>0</v>
      </c>
      <c r="Y18" s="5" t="n">
        <f aca="false">N18=N$2</f>
        <v>1</v>
      </c>
      <c r="Z18" s="5" t="n">
        <f aca="false">O18=O$2</f>
        <v>1</v>
      </c>
      <c r="AB18" s="5"/>
    </row>
    <row r="19" customFormat="false" ht="13.8" hidden="false" customHeight="false" outlineLevel="0" collapsed="false">
      <c r="A19" s="3" t="n">
        <v>44191.5747945139</v>
      </c>
      <c r="B19" s="2"/>
      <c r="C19" s="4" t="n">
        <v>7</v>
      </c>
      <c r="D19" s="2" t="s">
        <v>60</v>
      </c>
      <c r="E19" s="2" t="s">
        <v>17</v>
      </c>
      <c r="F19" s="2" t="s">
        <v>18</v>
      </c>
      <c r="G19" s="2" t="n">
        <v>509</v>
      </c>
      <c r="H19" s="2" t="n">
        <v>0</v>
      </c>
      <c r="I19" s="2" t="n">
        <v>9.6</v>
      </c>
      <c r="J19" s="2" t="s">
        <v>61</v>
      </c>
      <c r="K19" s="2" t="s">
        <v>62</v>
      </c>
      <c r="L19" s="2" t="n">
        <v>24760</v>
      </c>
      <c r="M19" s="2" t="n">
        <v>729</v>
      </c>
      <c r="N19" s="2" t="n">
        <v>-10</v>
      </c>
      <c r="O19" s="2" t="n">
        <v>16</v>
      </c>
      <c r="P19" s="2" t="s">
        <v>63</v>
      </c>
      <c r="Q19" s="5" t="n">
        <f aca="false">F19=F$2</f>
        <v>1</v>
      </c>
      <c r="R19" s="5" t="n">
        <f aca="false">G19=G$2</f>
        <v>0</v>
      </c>
      <c r="S19" s="5" t="n">
        <f aca="false">H19=H$2</f>
        <v>1</v>
      </c>
      <c r="T19" s="5" t="n">
        <f aca="false">I19=I$2</f>
        <v>1</v>
      </c>
      <c r="U19" s="5" t="n">
        <f aca="false">J19=J$2</f>
        <v>0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  <c r="AB19" s="5"/>
    </row>
    <row r="20" customFormat="false" ht="13.8" hidden="false" customHeight="false" outlineLevel="0" collapsed="false">
      <c r="A20" s="3" t="n">
        <v>44191.5748739005</v>
      </c>
      <c r="B20" s="2"/>
      <c r="C20" s="4" t="n">
        <v>7</v>
      </c>
      <c r="D20" s="2" t="s">
        <v>64</v>
      </c>
      <c r="E20" s="2" t="s">
        <v>37</v>
      </c>
      <c r="F20" s="2" t="s">
        <v>41</v>
      </c>
      <c r="G20" s="2" t="s">
        <v>19</v>
      </c>
      <c r="H20" s="2" t="n">
        <v>0</v>
      </c>
      <c r="I20" s="2" t="n">
        <v>9.6</v>
      </c>
      <c r="J20" s="2" t="s">
        <v>20</v>
      </c>
      <c r="K20" s="2" t="s">
        <v>21</v>
      </c>
      <c r="L20" s="2" t="n">
        <v>52750</v>
      </c>
      <c r="M20" s="2" t="n">
        <v>729</v>
      </c>
      <c r="N20" s="2" t="n">
        <v>0</v>
      </c>
      <c r="O20" s="2" t="n">
        <v>16</v>
      </c>
      <c r="P20" s="2" t="s">
        <v>65</v>
      </c>
      <c r="Q20" s="5" t="n">
        <f aca="false">F20=F$2</f>
        <v>0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0</v>
      </c>
      <c r="Z20" s="5" t="n">
        <f aca="false">O20=O$2</f>
        <v>1</v>
      </c>
      <c r="AB20" s="5"/>
    </row>
    <row r="21" customFormat="false" ht="13.8" hidden="false" customHeight="false" outlineLevel="0" collapsed="false">
      <c r="A21" s="3" t="n">
        <v>44191.5817808102</v>
      </c>
      <c r="B21" s="2"/>
      <c r="C21" s="4" t="n">
        <v>7</v>
      </c>
      <c r="D21" s="2" t="s">
        <v>66</v>
      </c>
      <c r="E21" s="2" t="s">
        <v>17</v>
      </c>
      <c r="F21" s="2" t="s">
        <v>67</v>
      </c>
      <c r="G21" s="2" t="s">
        <v>19</v>
      </c>
      <c r="H21" s="2" t="n">
        <v>0</v>
      </c>
      <c r="I21" s="2" t="n">
        <v>9.6</v>
      </c>
      <c r="J21" s="2" t="s">
        <v>20</v>
      </c>
      <c r="K21" s="2" t="s">
        <v>68</v>
      </c>
      <c r="L21" s="2" t="n">
        <v>24760</v>
      </c>
      <c r="M21" s="2" t="n">
        <v>512</v>
      </c>
      <c r="N21" s="2" t="n">
        <v>-10</v>
      </c>
      <c r="O21" s="2" t="n">
        <v>16</v>
      </c>
      <c r="P21" s="2" t="s">
        <v>69</v>
      </c>
      <c r="Q21" s="5" t="n">
        <f aca="false">F21=F$2</f>
        <v>0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0</v>
      </c>
      <c r="Y21" s="5" t="n">
        <f aca="false">N21=N$2</f>
        <v>1</v>
      </c>
      <c r="Z21" s="5" t="n">
        <f aca="false">O21=O$2</f>
        <v>1</v>
      </c>
      <c r="AB21" s="5"/>
    </row>
    <row r="22" customFormat="false" ht="13.8" hidden="false" customHeight="false" outlineLevel="0" collapsed="false">
      <c r="A22" s="3" t="n">
        <v>44191.5818719444</v>
      </c>
      <c r="B22" s="2"/>
      <c r="C22" s="4" t="n">
        <v>7</v>
      </c>
      <c r="D22" s="2" t="s">
        <v>70</v>
      </c>
      <c r="E22" s="2" t="s">
        <v>37</v>
      </c>
      <c r="F22" s="2" t="s">
        <v>18</v>
      </c>
      <c r="G22" s="2" t="s">
        <v>19</v>
      </c>
      <c r="H22" s="2" t="n">
        <v>0</v>
      </c>
      <c r="I22" s="2" t="n">
        <v>9.6</v>
      </c>
      <c r="J22" s="2" t="s">
        <v>61</v>
      </c>
      <c r="K22" s="2" t="s">
        <v>71</v>
      </c>
      <c r="L22" s="2" t="n">
        <v>24760</v>
      </c>
      <c r="M22" s="2" t="n">
        <v>-890</v>
      </c>
      <c r="N22" s="2" t="n">
        <v>-10</v>
      </c>
      <c r="O22" s="2" t="n">
        <v>16</v>
      </c>
      <c r="P22" s="2" t="s">
        <v>72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0</v>
      </c>
      <c r="V22" s="5" t="n">
        <f aca="false">K22=K$2</f>
        <v>0</v>
      </c>
      <c r="W22" s="5" t="n">
        <f aca="false">L22=L$2</f>
        <v>1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  <c r="AB22" s="5"/>
    </row>
    <row r="23" customFormat="false" ht="13.8" hidden="false" customHeight="false" outlineLevel="0" collapsed="false">
      <c r="A23" s="3" t="n">
        <v>44191.5821747801</v>
      </c>
      <c r="B23" s="2"/>
      <c r="C23" s="4" t="n">
        <v>7</v>
      </c>
      <c r="D23" s="2" t="s">
        <v>73</v>
      </c>
      <c r="E23" s="2" t="s">
        <v>37</v>
      </c>
      <c r="F23" s="2" t="s">
        <v>18</v>
      </c>
      <c r="G23" s="2" t="s">
        <v>19</v>
      </c>
      <c r="H23" s="2" t="n">
        <v>0</v>
      </c>
      <c r="I23" s="2" t="n">
        <v>9.6</v>
      </c>
      <c r="J23" s="2" t="s">
        <v>61</v>
      </c>
      <c r="K23" s="2" t="s">
        <v>71</v>
      </c>
      <c r="L23" s="2" t="n">
        <v>24760</v>
      </c>
      <c r="M23" s="2" t="n">
        <v>-890</v>
      </c>
      <c r="N23" s="2" t="n">
        <v>-10</v>
      </c>
      <c r="O23" s="2" t="n">
        <v>16</v>
      </c>
      <c r="P23" s="2" t="s">
        <v>74</v>
      </c>
      <c r="Q23" s="5" t="n">
        <f aca="false">F23=F$2</f>
        <v>1</v>
      </c>
      <c r="R23" s="5" t="n">
        <f aca="false">G23=G$2</f>
        <v>1</v>
      </c>
      <c r="S23" s="5" t="n">
        <f aca="false">H23=H$2</f>
        <v>1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0</v>
      </c>
      <c r="Y23" s="5" t="n">
        <f aca="false">N23=N$2</f>
        <v>1</v>
      </c>
      <c r="Z23" s="5" t="n">
        <f aca="false">O23=O$2</f>
        <v>1</v>
      </c>
      <c r="AB23" s="5"/>
    </row>
    <row r="24" customFormat="false" ht="13.8" hidden="false" customHeight="false" outlineLevel="0" collapsed="false">
      <c r="A24" s="3" t="n">
        <v>44191.5823085764</v>
      </c>
      <c r="B24" s="2"/>
      <c r="C24" s="4" t="n">
        <v>7</v>
      </c>
      <c r="D24" s="2" t="s">
        <v>75</v>
      </c>
      <c r="E24" s="2" t="s">
        <v>37</v>
      </c>
      <c r="F24" s="2" t="s">
        <v>18</v>
      </c>
      <c r="G24" s="2" t="s">
        <v>19</v>
      </c>
      <c r="H24" s="2" t="n">
        <v>0</v>
      </c>
      <c r="I24" s="2" t="n">
        <v>9.6</v>
      </c>
      <c r="J24" s="2" t="s">
        <v>61</v>
      </c>
      <c r="K24" s="2" t="s">
        <v>71</v>
      </c>
      <c r="L24" s="2" t="n">
        <v>24760</v>
      </c>
      <c r="M24" s="2" t="n">
        <v>-890</v>
      </c>
      <c r="N24" s="2" t="n">
        <v>-10</v>
      </c>
      <c r="O24" s="2" t="n">
        <v>16</v>
      </c>
      <c r="P24" s="2" t="s">
        <v>76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0</v>
      </c>
      <c r="V24" s="5" t="n">
        <f aca="false">K24=K$2</f>
        <v>0</v>
      </c>
      <c r="W24" s="5" t="n">
        <f aca="false">L24=L$2</f>
        <v>1</v>
      </c>
      <c r="X24" s="5" t="n">
        <f aca="false">M24=M$2</f>
        <v>0</v>
      </c>
      <c r="Y24" s="5" t="n">
        <f aca="false">N24=N$2</f>
        <v>1</v>
      </c>
      <c r="Z24" s="5" t="n">
        <f aca="false">O24=O$2</f>
        <v>1</v>
      </c>
      <c r="AB24" s="5"/>
    </row>
    <row r="25" customFormat="false" ht="13.8" hidden="false" customHeight="false" outlineLevel="0" collapsed="false">
      <c r="A25" s="3" t="n">
        <v>44191.5823713889</v>
      </c>
      <c r="B25" s="2"/>
      <c r="C25" s="4" t="n">
        <v>7</v>
      </c>
      <c r="D25" s="2" t="s">
        <v>77</v>
      </c>
      <c r="E25" s="2" t="s">
        <v>37</v>
      </c>
      <c r="F25" s="2" t="s">
        <v>18</v>
      </c>
      <c r="G25" s="2" t="s">
        <v>19</v>
      </c>
      <c r="H25" s="2" t="n">
        <v>0</v>
      </c>
      <c r="I25" s="2" t="n">
        <v>9.6</v>
      </c>
      <c r="J25" s="2" t="s">
        <v>61</v>
      </c>
      <c r="K25" s="2" t="s">
        <v>71</v>
      </c>
      <c r="L25" s="2" t="n">
        <v>24760</v>
      </c>
      <c r="M25" s="2" t="n">
        <v>-890</v>
      </c>
      <c r="N25" s="2" t="n">
        <v>-10</v>
      </c>
      <c r="O25" s="2" t="n">
        <v>16</v>
      </c>
      <c r="P25" s="2" t="s">
        <v>78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0</v>
      </c>
      <c r="W25" s="5" t="n">
        <f aca="false">L25=L$2</f>
        <v>1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  <c r="AB25" s="5"/>
    </row>
    <row r="26" customFormat="false" ht="13.8" hidden="false" customHeight="false" outlineLevel="0" collapsed="false">
      <c r="A26" s="3" t="n">
        <v>44191.5828040972</v>
      </c>
      <c r="B26" s="2"/>
      <c r="C26" s="4" t="n">
        <v>7</v>
      </c>
      <c r="D26" s="2" t="s">
        <v>79</v>
      </c>
      <c r="E26" s="2" t="s">
        <v>37</v>
      </c>
      <c r="F26" s="2" t="s">
        <v>18</v>
      </c>
      <c r="G26" s="2" t="s">
        <v>19</v>
      </c>
      <c r="H26" s="2" t="n">
        <v>0</v>
      </c>
      <c r="I26" s="2" t="n">
        <v>9.6</v>
      </c>
      <c r="J26" s="2" t="s">
        <v>61</v>
      </c>
      <c r="K26" s="2" t="s">
        <v>71</v>
      </c>
      <c r="L26" s="2" t="n">
        <v>24760</v>
      </c>
      <c r="M26" s="2" t="n">
        <v>-890</v>
      </c>
      <c r="N26" s="2" t="n">
        <v>-10</v>
      </c>
      <c r="O26" s="2" t="n">
        <v>16</v>
      </c>
      <c r="P26" s="2" t="s">
        <v>80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0</v>
      </c>
      <c r="V26" s="5" t="n">
        <f aca="false">K26=K$2</f>
        <v>0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  <c r="AB26" s="5"/>
    </row>
    <row r="27" customFormat="false" ht="13.8" hidden="false" customHeight="false" outlineLevel="0" collapsed="false">
      <c r="A27" s="3" t="n">
        <v>44191.5829486458</v>
      </c>
      <c r="B27" s="2"/>
      <c r="C27" s="4" t="n">
        <v>7</v>
      </c>
      <c r="D27" s="2" t="s">
        <v>81</v>
      </c>
      <c r="E27" s="2" t="s">
        <v>37</v>
      </c>
      <c r="F27" s="2" t="s">
        <v>18</v>
      </c>
      <c r="G27" s="2" t="s">
        <v>19</v>
      </c>
      <c r="H27" s="2" t="n">
        <v>0</v>
      </c>
      <c r="I27" s="2" t="n">
        <v>2.4</v>
      </c>
      <c r="J27" s="2" t="s">
        <v>20</v>
      </c>
      <c r="K27" s="2" t="s">
        <v>62</v>
      </c>
      <c r="L27" s="2" t="n">
        <v>24760</v>
      </c>
      <c r="M27" s="2" t="n">
        <v>729</v>
      </c>
      <c r="N27" s="2" t="n">
        <v>-10</v>
      </c>
      <c r="O27" s="2" t="n">
        <v>17</v>
      </c>
      <c r="P27" s="2" t="s">
        <v>82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0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  <c r="AB27" s="5"/>
    </row>
    <row r="28" customFormat="false" ht="13.8" hidden="false" customHeight="false" outlineLevel="0" collapsed="false">
      <c r="A28" s="3" t="n">
        <v>44191.512018831</v>
      </c>
      <c r="B28" s="2"/>
      <c r="C28" s="4" t="n">
        <v>6</v>
      </c>
      <c r="D28" s="2" t="s">
        <v>83</v>
      </c>
      <c r="E28" s="2" t="s">
        <v>37</v>
      </c>
      <c r="F28" s="2" t="s">
        <v>41</v>
      </c>
      <c r="G28" s="2" t="n">
        <v>167</v>
      </c>
      <c r="H28" s="2" t="n">
        <v>0</v>
      </c>
      <c r="I28" s="2" t="n">
        <v>9.6</v>
      </c>
      <c r="J28" s="2" t="s">
        <v>84</v>
      </c>
      <c r="K28" s="2" t="s">
        <v>21</v>
      </c>
      <c r="L28" s="2" t="n">
        <v>24760</v>
      </c>
      <c r="M28" s="2" t="n">
        <v>729</v>
      </c>
      <c r="N28" s="2" t="n">
        <v>15</v>
      </c>
      <c r="O28" s="2" t="n">
        <v>16</v>
      </c>
      <c r="P28" s="2" t="s">
        <v>85</v>
      </c>
      <c r="Q28" s="5" t="n">
        <f aca="false">F28=F$2</f>
        <v>0</v>
      </c>
      <c r="R28" s="5" t="n">
        <f aca="false">G28=G$2</f>
        <v>0</v>
      </c>
      <c r="S28" s="5" t="n">
        <f aca="false">H28=H$2</f>
        <v>1</v>
      </c>
      <c r="T28" s="5" t="n">
        <f aca="false">I28=I$2</f>
        <v>1</v>
      </c>
      <c r="U28" s="5" t="n">
        <f aca="false">J28=J$2</f>
        <v>0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0</v>
      </c>
      <c r="Z28" s="5" t="n">
        <f aca="false">O28=O$2</f>
        <v>1</v>
      </c>
      <c r="AB28" s="5"/>
    </row>
    <row r="29" customFormat="false" ht="13.8" hidden="false" customHeight="false" outlineLevel="0" collapsed="false">
      <c r="A29" s="3" t="n">
        <v>44191.5431157639</v>
      </c>
      <c r="B29" s="2"/>
      <c r="C29" s="4" t="n">
        <v>6</v>
      </c>
      <c r="D29" s="2" t="s">
        <v>86</v>
      </c>
      <c r="E29" s="2" t="s">
        <v>17</v>
      </c>
      <c r="F29" s="2" t="s">
        <v>41</v>
      </c>
      <c r="G29" s="2" t="s">
        <v>19</v>
      </c>
      <c r="H29" s="2" t="n">
        <v>0</v>
      </c>
      <c r="I29" s="2" t="n">
        <v>9.6</v>
      </c>
      <c r="J29" s="2" t="s">
        <v>20</v>
      </c>
      <c r="L29" s="2" t="n">
        <v>24760</v>
      </c>
      <c r="M29" s="2" t="n">
        <v>-890</v>
      </c>
      <c r="N29" s="2" t="n">
        <v>-10</v>
      </c>
      <c r="O29" s="2" t="n">
        <v>17</v>
      </c>
      <c r="P29" s="2" t="s">
        <v>87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0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0</v>
      </c>
      <c r="AB29" s="5"/>
    </row>
    <row r="30" customFormat="false" ht="13.8" hidden="false" customHeight="false" outlineLevel="0" collapsed="false">
      <c r="A30" s="3" t="n">
        <v>44191.5627576042</v>
      </c>
      <c r="B30" s="2"/>
      <c r="C30" s="4" t="n">
        <v>6</v>
      </c>
      <c r="D30" s="2" t="s">
        <v>88</v>
      </c>
      <c r="E30" s="2" t="s">
        <v>17</v>
      </c>
      <c r="F30" s="2" t="s">
        <v>18</v>
      </c>
      <c r="G30" s="2" t="s">
        <v>19</v>
      </c>
      <c r="H30" s="2" t="n">
        <v>0</v>
      </c>
      <c r="I30" s="2" t="n">
        <v>9.6</v>
      </c>
      <c r="J30" s="2" t="s">
        <v>20</v>
      </c>
      <c r="K30" s="2" t="s">
        <v>62</v>
      </c>
      <c r="L30" s="2" t="n">
        <v>75620</v>
      </c>
      <c r="M30" s="2" t="n">
        <v>512</v>
      </c>
      <c r="N30" s="2" t="n">
        <v>-10</v>
      </c>
      <c r="O30" s="2" t="n">
        <v>33</v>
      </c>
      <c r="P30" s="2" t="s">
        <v>89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1</v>
      </c>
      <c r="V30" s="5" t="n">
        <f aca="false">K30=K$2</f>
        <v>0</v>
      </c>
      <c r="W30" s="5" t="n">
        <f aca="false">L30=L$2</f>
        <v>0</v>
      </c>
      <c r="X30" s="5" t="n">
        <f aca="false">M30=M$2</f>
        <v>0</v>
      </c>
      <c r="Y30" s="5" t="n">
        <f aca="false">N30=N$2</f>
        <v>1</v>
      </c>
      <c r="Z30" s="5" t="n">
        <f aca="false">O30=O$2</f>
        <v>0</v>
      </c>
      <c r="AB30" s="5"/>
    </row>
    <row r="31" customFormat="false" ht="13.8" hidden="false" customHeight="false" outlineLevel="0" collapsed="false">
      <c r="A31" s="3" t="n">
        <v>44191.5683837847</v>
      </c>
      <c r="B31" s="2"/>
      <c r="C31" s="4" t="n">
        <v>6</v>
      </c>
      <c r="D31" s="2" t="s">
        <v>90</v>
      </c>
      <c r="E31" s="2" t="s">
        <v>37</v>
      </c>
      <c r="F31" s="2" t="s">
        <v>18</v>
      </c>
      <c r="G31" s="2" t="n">
        <v>509</v>
      </c>
      <c r="H31" s="2" t="n">
        <v>0</v>
      </c>
      <c r="I31" s="2" t="n">
        <v>9.6</v>
      </c>
      <c r="J31" s="2" t="s">
        <v>20</v>
      </c>
      <c r="K31" s="2" t="s">
        <v>21</v>
      </c>
      <c r="L31" s="2" t="n">
        <v>52750</v>
      </c>
      <c r="M31" s="2" t="n">
        <v>343</v>
      </c>
      <c r="N31" s="2" t="n">
        <v>-10</v>
      </c>
      <c r="O31" s="2" t="n">
        <v>33</v>
      </c>
      <c r="P31" s="2" t="s">
        <v>91</v>
      </c>
      <c r="Q31" s="5" t="n">
        <f aca="false">F31=F$2</f>
        <v>1</v>
      </c>
      <c r="R31" s="5" t="n">
        <f aca="false">G31=G$2</f>
        <v>0</v>
      </c>
      <c r="S31" s="5" t="n">
        <f aca="false">H31=H$2</f>
        <v>1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0</v>
      </c>
      <c r="AB31" s="5"/>
    </row>
    <row r="32" customFormat="false" ht="13.8" hidden="false" customHeight="false" outlineLevel="0" collapsed="false">
      <c r="A32" s="3" t="n">
        <v>44191.5762367477</v>
      </c>
      <c r="B32" s="2"/>
      <c r="C32" s="4" t="n">
        <v>6</v>
      </c>
      <c r="D32" s="2" t="s">
        <v>92</v>
      </c>
      <c r="E32" s="2" t="s">
        <v>37</v>
      </c>
      <c r="F32" s="2" t="s">
        <v>18</v>
      </c>
      <c r="G32" s="2" t="n">
        <v>812</v>
      </c>
      <c r="H32" s="2" t="n">
        <v>4</v>
      </c>
      <c r="I32" s="2" t="n">
        <v>9.6</v>
      </c>
      <c r="J32" s="2" t="s">
        <v>20</v>
      </c>
      <c r="K32" s="2" t="s">
        <v>21</v>
      </c>
      <c r="L32" s="2" t="n">
        <v>24760</v>
      </c>
      <c r="M32" s="2" t="n">
        <v>-1150</v>
      </c>
      <c r="N32" s="2" t="n">
        <v>0</v>
      </c>
      <c r="O32" s="2" t="n">
        <v>16</v>
      </c>
      <c r="P32" s="2" t="s">
        <v>93</v>
      </c>
      <c r="Q32" s="5" t="n">
        <f aca="false">F32=F$2</f>
        <v>1</v>
      </c>
      <c r="R32" s="5" t="n">
        <f aca="false">G32=G$2</f>
        <v>0</v>
      </c>
      <c r="S32" s="5" t="n">
        <f aca="false">H32=H$2</f>
        <v>0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0</v>
      </c>
      <c r="Z32" s="5" t="n">
        <f aca="false">O32=O$2</f>
        <v>1</v>
      </c>
      <c r="AB32" s="5"/>
    </row>
    <row r="33" customFormat="false" ht="13.8" hidden="false" customHeight="false" outlineLevel="0" collapsed="false">
      <c r="A33" s="3" t="n">
        <v>44191.5764040856</v>
      </c>
      <c r="B33" s="2"/>
      <c r="C33" s="4" t="n">
        <v>6</v>
      </c>
      <c r="D33" s="2" t="s">
        <v>94</v>
      </c>
      <c r="E33" s="2" t="s">
        <v>37</v>
      </c>
      <c r="F33" s="2" t="s">
        <v>18</v>
      </c>
      <c r="G33" s="2" t="s">
        <v>19</v>
      </c>
      <c r="H33" s="2" t="n">
        <v>0</v>
      </c>
      <c r="I33" s="2" t="n">
        <v>24</v>
      </c>
      <c r="J33" s="2" t="s">
        <v>20</v>
      </c>
      <c r="K33" s="2" t="s">
        <v>52</v>
      </c>
      <c r="L33" s="2" t="n">
        <v>25570</v>
      </c>
      <c r="M33" s="2" t="n">
        <v>343</v>
      </c>
      <c r="N33" s="2" t="n">
        <v>-10</v>
      </c>
      <c r="O33" s="2" t="n">
        <v>16</v>
      </c>
      <c r="P33" s="2" t="s">
        <v>95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0</v>
      </c>
      <c r="U33" s="5" t="n">
        <f aca="false">J33=J$2</f>
        <v>1</v>
      </c>
      <c r="V33" s="5" t="n">
        <f aca="false">K33=K$2</f>
        <v>0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  <c r="AB33" s="5"/>
    </row>
    <row r="34" customFormat="false" ht="13.8" hidden="false" customHeight="false" outlineLevel="0" collapsed="false">
      <c r="A34" s="3" t="n">
        <v>44191.5767248264</v>
      </c>
      <c r="B34" s="2"/>
      <c r="C34" s="4" t="n">
        <v>6</v>
      </c>
      <c r="D34" s="2" t="s">
        <v>96</v>
      </c>
      <c r="E34" s="2" t="s">
        <v>17</v>
      </c>
      <c r="F34" s="2" t="s">
        <v>18</v>
      </c>
      <c r="G34" s="2" t="s">
        <v>19</v>
      </c>
      <c r="H34" s="2" t="n">
        <v>2</v>
      </c>
      <c r="I34" s="2" t="n">
        <v>2.4</v>
      </c>
      <c r="J34" s="2" t="s">
        <v>20</v>
      </c>
      <c r="K34" s="2" t="s">
        <v>97</v>
      </c>
      <c r="L34" s="2" t="n">
        <v>24760</v>
      </c>
      <c r="M34" s="2" t="n">
        <v>729</v>
      </c>
      <c r="N34" s="2" t="n">
        <v>-10</v>
      </c>
      <c r="O34" s="2" t="n">
        <v>33</v>
      </c>
      <c r="P34" s="2" t="s">
        <v>98</v>
      </c>
      <c r="Q34" s="5" t="n">
        <f aca="false">F34=F$2</f>
        <v>1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  <c r="AB34" s="5"/>
    </row>
    <row r="35" customFormat="false" ht="13.8" hidden="false" customHeight="false" outlineLevel="0" collapsed="false">
      <c r="A35" s="3" t="n">
        <v>44191.5770726968</v>
      </c>
      <c r="B35" s="2"/>
      <c r="C35" s="4" t="n">
        <v>6</v>
      </c>
      <c r="D35" s="2" t="s">
        <v>99</v>
      </c>
      <c r="E35" s="2" t="s">
        <v>17</v>
      </c>
      <c r="F35" s="2" t="s">
        <v>18</v>
      </c>
      <c r="G35" s="2" t="n">
        <v>812</v>
      </c>
      <c r="H35" s="2" t="n">
        <v>0</v>
      </c>
      <c r="I35" s="2" t="n">
        <v>12</v>
      </c>
      <c r="J35" s="2" t="s">
        <v>20</v>
      </c>
      <c r="K35" s="2" t="s">
        <v>21</v>
      </c>
      <c r="L35" s="2" t="n">
        <v>24760</v>
      </c>
      <c r="M35" s="2" t="n">
        <v>343</v>
      </c>
      <c r="N35" s="2" t="n">
        <v>-10</v>
      </c>
      <c r="O35" s="2" t="n">
        <v>33</v>
      </c>
      <c r="P35" s="2" t="s">
        <v>100</v>
      </c>
      <c r="Q35" s="5" t="n">
        <f aca="false">F35=F$2</f>
        <v>1</v>
      </c>
      <c r="R35" s="5" t="n">
        <f aca="false">G35=G$2</f>
        <v>0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0</v>
      </c>
      <c r="AB35" s="5"/>
    </row>
    <row r="36" customFormat="false" ht="13.8" hidden="false" customHeight="false" outlineLevel="0" collapsed="false">
      <c r="A36" s="3" t="n">
        <v>44191.5780378125</v>
      </c>
      <c r="B36" s="2"/>
      <c r="C36" s="4" t="n">
        <v>6</v>
      </c>
      <c r="D36" s="2" t="s">
        <v>101</v>
      </c>
      <c r="E36" s="2" t="s">
        <v>17</v>
      </c>
      <c r="F36" s="2" t="s">
        <v>102</v>
      </c>
      <c r="G36" s="2" t="s">
        <v>19</v>
      </c>
      <c r="H36" s="2" t="n">
        <v>0</v>
      </c>
      <c r="I36" s="2" t="s">
        <v>103</v>
      </c>
      <c r="J36" s="2" t="s">
        <v>49</v>
      </c>
      <c r="K36" s="2" t="s">
        <v>21</v>
      </c>
      <c r="L36" s="2" t="n">
        <v>24760</v>
      </c>
      <c r="M36" s="2" t="n">
        <v>729</v>
      </c>
      <c r="N36" s="2" t="n">
        <v>-10</v>
      </c>
      <c r="O36" s="2" t="n">
        <v>18</v>
      </c>
      <c r="P36" s="2" t="s">
        <v>104</v>
      </c>
      <c r="Q36" s="5" t="n">
        <f aca="false">F36=F$2</f>
        <v>0</v>
      </c>
      <c r="R36" s="5" t="n">
        <f aca="false">G36=G$2</f>
        <v>1</v>
      </c>
      <c r="S36" s="5" t="n">
        <f aca="false">H36=H$2</f>
        <v>1</v>
      </c>
      <c r="T36" s="5" t="n">
        <f aca="false">I36=I$2</f>
        <v>0</v>
      </c>
      <c r="U36" s="5" t="n">
        <f aca="false">J36=J$2</f>
        <v>0</v>
      </c>
      <c r="V36" s="5" t="n">
        <f aca="false">K36=K$2</f>
        <v>1</v>
      </c>
      <c r="W36" s="5" t="n">
        <f aca="false">L36=L$2</f>
        <v>1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  <c r="AB36" s="5"/>
    </row>
    <row r="37" customFormat="false" ht="13.8" hidden="false" customHeight="false" outlineLevel="0" collapsed="false">
      <c r="A37" s="3" t="n">
        <v>44191.5806398148</v>
      </c>
      <c r="B37" s="2"/>
      <c r="C37" s="4" t="n">
        <v>6</v>
      </c>
      <c r="D37" s="2" t="s">
        <v>105</v>
      </c>
      <c r="E37" s="2" t="s">
        <v>17</v>
      </c>
      <c r="F37" s="2" t="s">
        <v>18</v>
      </c>
      <c r="G37" s="2" t="s">
        <v>19</v>
      </c>
      <c r="H37" s="2" t="n">
        <v>4</v>
      </c>
      <c r="I37" s="2" t="n">
        <v>2.4</v>
      </c>
      <c r="J37" s="2" t="s">
        <v>20</v>
      </c>
      <c r="K37" s="2" t="s">
        <v>21</v>
      </c>
      <c r="L37" s="2" t="n">
        <v>52750</v>
      </c>
      <c r="M37" s="2" t="n">
        <v>512</v>
      </c>
      <c r="N37" s="2" t="n">
        <v>-10</v>
      </c>
      <c r="O37" s="2" t="n">
        <v>16</v>
      </c>
      <c r="P37" s="2" t="s">
        <v>106</v>
      </c>
      <c r="Q37" s="5" t="n">
        <f aca="false">F37=F$2</f>
        <v>1</v>
      </c>
      <c r="R37" s="5" t="n">
        <f aca="false">G37=G$2</f>
        <v>1</v>
      </c>
      <c r="S37" s="5" t="n">
        <f aca="false">H37=H$2</f>
        <v>0</v>
      </c>
      <c r="T37" s="5" t="n">
        <f aca="false">I37=I$2</f>
        <v>0</v>
      </c>
      <c r="U37" s="5" t="n">
        <f aca="false">J37=J$2</f>
        <v>1</v>
      </c>
      <c r="V37" s="5" t="n">
        <f aca="false">K37=K$2</f>
        <v>1</v>
      </c>
      <c r="W37" s="5" t="n">
        <f aca="false">L37=L$2</f>
        <v>0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  <c r="AB37" s="5"/>
    </row>
    <row r="38" customFormat="false" ht="13.8" hidden="false" customHeight="false" outlineLevel="0" collapsed="false">
      <c r="A38" s="3" t="n">
        <v>44191.5814098727</v>
      </c>
      <c r="B38" s="2"/>
      <c r="C38" s="4" t="n">
        <v>6</v>
      </c>
      <c r="D38" s="2" t="s">
        <v>107</v>
      </c>
      <c r="E38" s="2" t="s">
        <v>17</v>
      </c>
      <c r="F38" s="2" t="s">
        <v>41</v>
      </c>
      <c r="G38" s="2" t="s">
        <v>19</v>
      </c>
      <c r="H38" s="2" t="n">
        <v>0</v>
      </c>
      <c r="I38" s="2" t="n">
        <v>9.6</v>
      </c>
      <c r="J38" s="2" t="s">
        <v>20</v>
      </c>
      <c r="K38" s="2" t="s">
        <v>21</v>
      </c>
      <c r="L38" s="2" t="n">
        <v>45610</v>
      </c>
      <c r="M38" s="2" t="n">
        <v>1331</v>
      </c>
      <c r="N38" s="2" t="n">
        <v>-10</v>
      </c>
      <c r="O38" s="2" t="n">
        <v>18</v>
      </c>
      <c r="P38" s="2" t="s">
        <v>108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0</v>
      </c>
      <c r="Y38" s="5" t="n">
        <f aca="false">N38=N$2</f>
        <v>1</v>
      </c>
      <c r="Z38" s="5" t="n">
        <f aca="false">O38=O$2</f>
        <v>0</v>
      </c>
      <c r="AB38" s="5"/>
    </row>
    <row r="39" customFormat="false" ht="13.8" hidden="false" customHeight="false" outlineLevel="0" collapsed="false">
      <c r="A39" s="3" t="n">
        <v>44191.5814792477</v>
      </c>
      <c r="B39" s="2"/>
      <c r="C39" s="4" t="n">
        <v>6</v>
      </c>
      <c r="D39" s="2" t="s">
        <v>109</v>
      </c>
      <c r="E39" s="2" t="s">
        <v>37</v>
      </c>
      <c r="F39" s="2" t="s">
        <v>18</v>
      </c>
      <c r="G39" s="2" t="s">
        <v>19</v>
      </c>
      <c r="H39" s="2" t="n">
        <v>0</v>
      </c>
      <c r="I39" s="2" t="n">
        <v>9.6</v>
      </c>
      <c r="J39" s="2" t="s">
        <v>49</v>
      </c>
      <c r="K39" s="2" t="s">
        <v>71</v>
      </c>
      <c r="L39" s="2" t="n">
        <v>24760</v>
      </c>
      <c r="M39" s="2" t="n">
        <v>729</v>
      </c>
      <c r="N39" s="2" t="n">
        <v>0</v>
      </c>
      <c r="O39" s="2" t="n">
        <v>33</v>
      </c>
      <c r="P39" s="2" t="s">
        <v>110</v>
      </c>
      <c r="Q39" s="5" t="n">
        <f aca="false">F39=F$2</f>
        <v>1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0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0</v>
      </c>
      <c r="Z39" s="5" t="n">
        <f aca="false">O39=O$2</f>
        <v>0</v>
      </c>
      <c r="AB39" s="5"/>
    </row>
    <row r="40" customFormat="false" ht="13.8" hidden="false" customHeight="false" outlineLevel="0" collapsed="false">
      <c r="A40" s="3" t="n">
        <v>44191.5815346412</v>
      </c>
      <c r="B40" s="2"/>
      <c r="C40" s="4" t="n">
        <v>6</v>
      </c>
      <c r="D40" s="2" t="s">
        <v>111</v>
      </c>
      <c r="E40" s="2" t="s">
        <v>17</v>
      </c>
      <c r="F40" s="2" t="s">
        <v>41</v>
      </c>
      <c r="G40" s="2" t="s">
        <v>19</v>
      </c>
      <c r="H40" s="2" t="n">
        <v>0</v>
      </c>
      <c r="I40" s="2" t="n">
        <v>24</v>
      </c>
      <c r="J40" s="2" t="s">
        <v>20</v>
      </c>
      <c r="K40" s="2" t="s">
        <v>71</v>
      </c>
      <c r="L40" s="2" t="n">
        <v>24760</v>
      </c>
      <c r="M40" s="2" t="n">
        <v>-890</v>
      </c>
      <c r="N40" s="2" t="n">
        <v>-10</v>
      </c>
      <c r="O40" s="2" t="n">
        <v>16</v>
      </c>
      <c r="P40" s="2" t="s">
        <v>112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0</v>
      </c>
      <c r="Y40" s="5" t="n">
        <f aca="false">N40=N$2</f>
        <v>1</v>
      </c>
      <c r="Z40" s="5" t="n">
        <f aca="false">O40=O$2</f>
        <v>1</v>
      </c>
      <c r="AB40" s="5"/>
    </row>
    <row r="41" customFormat="false" ht="13.8" hidden="false" customHeight="false" outlineLevel="0" collapsed="false">
      <c r="A41" s="3" t="n">
        <v>44191.5819253935</v>
      </c>
      <c r="B41" s="2"/>
      <c r="C41" s="4" t="n">
        <v>6</v>
      </c>
      <c r="D41" s="2" t="s">
        <v>113</v>
      </c>
      <c r="E41" s="2" t="s">
        <v>17</v>
      </c>
      <c r="F41" s="2" t="s">
        <v>41</v>
      </c>
      <c r="G41" s="2" t="s">
        <v>19</v>
      </c>
      <c r="H41" s="2" t="n">
        <v>0</v>
      </c>
      <c r="I41" s="2" t="n">
        <v>2.4</v>
      </c>
      <c r="J41" s="2" t="s">
        <v>20</v>
      </c>
      <c r="K41" s="2" t="s">
        <v>68</v>
      </c>
      <c r="L41" s="2" t="n">
        <v>24760</v>
      </c>
      <c r="M41" s="2" t="n">
        <v>-890</v>
      </c>
      <c r="N41" s="2" t="n">
        <v>-10</v>
      </c>
      <c r="O41" s="2" t="n">
        <v>16</v>
      </c>
      <c r="P41" s="2" t="s">
        <v>114</v>
      </c>
      <c r="Q41" s="5" t="n">
        <f aca="false">F41=F$2</f>
        <v>0</v>
      </c>
      <c r="R41" s="5" t="n">
        <f aca="false">G41=G$2</f>
        <v>1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  <c r="AB41" s="5"/>
    </row>
    <row r="42" customFormat="false" ht="13.8" hidden="false" customHeight="false" outlineLevel="0" collapsed="false">
      <c r="A42" s="3" t="n">
        <v>44191.5819406481</v>
      </c>
      <c r="B42" s="2"/>
      <c r="C42" s="4" t="n">
        <v>6</v>
      </c>
      <c r="D42" s="2" t="s">
        <v>115</v>
      </c>
      <c r="E42" s="2" t="s">
        <v>17</v>
      </c>
      <c r="F42" s="2" t="s">
        <v>41</v>
      </c>
      <c r="G42" s="2" t="s">
        <v>19</v>
      </c>
      <c r="H42" s="2" t="n">
        <v>0</v>
      </c>
      <c r="I42" s="2" t="n">
        <v>2.4</v>
      </c>
      <c r="J42" s="2" t="s">
        <v>20</v>
      </c>
      <c r="K42" s="2" t="s">
        <v>68</v>
      </c>
      <c r="L42" s="2" t="n">
        <v>24760</v>
      </c>
      <c r="M42" s="2" t="n">
        <v>-890</v>
      </c>
      <c r="N42" s="2" t="n">
        <v>-10</v>
      </c>
      <c r="O42" s="2" t="n">
        <v>16</v>
      </c>
      <c r="P42" s="2" t="s">
        <v>116</v>
      </c>
      <c r="Q42" s="5" t="n">
        <f aca="false">F42=F$2</f>
        <v>0</v>
      </c>
      <c r="R42" s="5" t="n">
        <f aca="false">G42=G$2</f>
        <v>1</v>
      </c>
      <c r="S42" s="5" t="n">
        <f aca="false">H42=H$2</f>
        <v>1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  <c r="AB42" s="5"/>
    </row>
    <row r="43" customFormat="false" ht="13.8" hidden="false" customHeight="false" outlineLevel="0" collapsed="false">
      <c r="A43" s="3" t="n">
        <v>44191.5823346875</v>
      </c>
      <c r="B43" s="2"/>
      <c r="C43" s="4" t="n">
        <v>6</v>
      </c>
      <c r="D43" s="2" t="s">
        <v>117</v>
      </c>
      <c r="E43" s="2" t="s">
        <v>37</v>
      </c>
      <c r="F43" s="2" t="s">
        <v>41</v>
      </c>
      <c r="G43" s="2" t="n">
        <v>215</v>
      </c>
      <c r="H43" s="2" t="n">
        <v>0</v>
      </c>
      <c r="I43" s="2" t="n">
        <v>9.6</v>
      </c>
      <c r="J43" s="2" t="s">
        <v>20</v>
      </c>
      <c r="K43" s="2" t="s">
        <v>21</v>
      </c>
      <c r="L43" s="2" t="n">
        <v>89320</v>
      </c>
      <c r="M43" s="2" t="n">
        <v>729</v>
      </c>
      <c r="N43" s="2" t="n">
        <v>-10</v>
      </c>
      <c r="O43" s="2" t="n">
        <v>17</v>
      </c>
      <c r="P43" s="2" t="s">
        <v>118</v>
      </c>
      <c r="Q43" s="5" t="n">
        <f aca="false">F43=F$2</f>
        <v>0</v>
      </c>
      <c r="R43" s="5" t="n">
        <f aca="false">G43=G$2</f>
        <v>0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  <c r="AB43" s="5"/>
    </row>
    <row r="44" customFormat="false" ht="13.8" hidden="false" customHeight="false" outlineLevel="0" collapsed="false">
      <c r="A44" s="3" t="n">
        <v>44191.5824686343</v>
      </c>
      <c r="B44" s="2"/>
      <c r="C44" s="4" t="n">
        <v>6</v>
      </c>
      <c r="D44" s="2" t="s">
        <v>119</v>
      </c>
      <c r="E44" s="2" t="s">
        <v>17</v>
      </c>
      <c r="F44" s="2" t="s">
        <v>18</v>
      </c>
      <c r="G44" s="2" t="s">
        <v>19</v>
      </c>
      <c r="H44" s="2" t="n">
        <v>0</v>
      </c>
      <c r="I44" s="2" t="s">
        <v>120</v>
      </c>
      <c r="J44" s="2" t="s">
        <v>49</v>
      </c>
      <c r="K44" s="2" t="s">
        <v>62</v>
      </c>
      <c r="L44" s="2" t="n">
        <v>45610</v>
      </c>
      <c r="M44" s="2" t="n">
        <v>729</v>
      </c>
      <c r="N44" s="2" t="n">
        <v>-10</v>
      </c>
      <c r="O44" s="2" t="n">
        <v>16</v>
      </c>
      <c r="P44" s="2" t="s">
        <v>121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0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  <c r="AB44" s="5"/>
    </row>
    <row r="45" customFormat="false" ht="13.8" hidden="false" customHeight="false" outlineLevel="0" collapsed="false">
      <c r="A45" s="3" t="n">
        <v>44191.5827198611</v>
      </c>
      <c r="B45" s="2"/>
      <c r="C45" s="4" t="n">
        <v>6</v>
      </c>
      <c r="D45" s="2" t="s">
        <v>122</v>
      </c>
      <c r="E45" s="2" t="s">
        <v>37</v>
      </c>
      <c r="F45" s="2" t="s">
        <v>18</v>
      </c>
      <c r="G45" s="2" t="s">
        <v>19</v>
      </c>
      <c r="H45" s="2" t="n">
        <v>0</v>
      </c>
      <c r="I45" s="2" t="n">
        <v>24</v>
      </c>
      <c r="J45" s="2" t="s">
        <v>49</v>
      </c>
      <c r="K45" s="2" t="s">
        <v>71</v>
      </c>
      <c r="L45" s="2" t="n">
        <v>24760</v>
      </c>
      <c r="M45" s="2" t="n">
        <v>512</v>
      </c>
      <c r="N45" s="2" t="n">
        <v>-10</v>
      </c>
      <c r="O45" s="2" t="n">
        <v>16</v>
      </c>
      <c r="P45" s="2" t="s">
        <v>123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  <c r="AB45" s="5"/>
    </row>
    <row r="46" customFormat="false" ht="13.8" hidden="false" customHeight="false" outlineLevel="0" collapsed="false">
      <c r="A46" s="3" t="n">
        <v>44191.5828390162</v>
      </c>
      <c r="B46" s="2"/>
      <c r="C46" s="4" t="n">
        <v>6</v>
      </c>
      <c r="D46" s="2" t="s">
        <v>124</v>
      </c>
      <c r="E46" s="2" t="s">
        <v>17</v>
      </c>
      <c r="F46" s="2" t="s">
        <v>18</v>
      </c>
      <c r="G46" s="2" t="s">
        <v>19</v>
      </c>
      <c r="H46" s="2" t="n">
        <v>0</v>
      </c>
      <c r="I46" s="2" t="n">
        <v>2.4</v>
      </c>
      <c r="J46" s="2" t="s">
        <v>20</v>
      </c>
      <c r="K46" s="2" t="s">
        <v>71</v>
      </c>
      <c r="L46" s="2" t="n">
        <v>25570</v>
      </c>
      <c r="M46" s="2" t="n">
        <v>729</v>
      </c>
      <c r="N46" s="2" t="n">
        <v>10</v>
      </c>
      <c r="O46" s="2" t="n">
        <v>16</v>
      </c>
      <c r="P46" s="2" t="s">
        <v>125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0</v>
      </c>
      <c r="Z46" s="5" t="n">
        <f aca="false">O46=O$2</f>
        <v>1</v>
      </c>
      <c r="AB46" s="5"/>
    </row>
    <row r="47" customFormat="false" ht="13.8" hidden="false" customHeight="false" outlineLevel="0" collapsed="false">
      <c r="A47" s="3" t="n">
        <v>44191.5830995833</v>
      </c>
      <c r="B47" s="2"/>
      <c r="C47" s="4" t="n">
        <v>6</v>
      </c>
      <c r="D47" s="2" t="s">
        <v>126</v>
      </c>
      <c r="E47" s="2" t="s">
        <v>37</v>
      </c>
      <c r="F47" s="2" t="s">
        <v>41</v>
      </c>
      <c r="G47" s="2" t="s">
        <v>19</v>
      </c>
      <c r="H47" s="2" t="n">
        <v>0</v>
      </c>
      <c r="I47" s="2" t="n">
        <v>9.6</v>
      </c>
      <c r="J47" s="2" t="s">
        <v>20</v>
      </c>
      <c r="K47" s="2" t="s">
        <v>21</v>
      </c>
      <c r="L47" s="2" t="n">
        <v>24760</v>
      </c>
      <c r="M47" s="2" t="n">
        <v>-1150</v>
      </c>
      <c r="N47" s="2" t="n">
        <v>0</v>
      </c>
      <c r="O47" s="2" t="n">
        <v>15</v>
      </c>
      <c r="P47" s="2" t="s">
        <v>127</v>
      </c>
      <c r="Q47" s="5" t="n">
        <f aca="false">F47=F$2</f>
        <v>0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1</v>
      </c>
      <c r="X47" s="5" t="n">
        <f aca="false">M47=M$2</f>
        <v>0</v>
      </c>
      <c r="Y47" s="5" t="n">
        <f aca="false">N47=N$2</f>
        <v>0</v>
      </c>
      <c r="Z47" s="5" t="n">
        <f aca="false">O47=O$2</f>
        <v>0</v>
      </c>
      <c r="AB47" s="5"/>
    </row>
    <row r="48" customFormat="false" ht="13.8" hidden="false" customHeight="false" outlineLevel="0" collapsed="false">
      <c r="A48" s="3" t="n">
        <v>44191.5087448958</v>
      </c>
      <c r="B48" s="2"/>
      <c r="C48" s="4" t="n">
        <v>5</v>
      </c>
      <c r="D48" s="2" t="s">
        <v>128</v>
      </c>
      <c r="E48" s="2" t="s">
        <v>37</v>
      </c>
      <c r="F48" s="2" t="s">
        <v>18</v>
      </c>
      <c r="G48" s="2" t="s">
        <v>19</v>
      </c>
      <c r="H48" s="2" t="n">
        <v>3</v>
      </c>
      <c r="I48" s="2" t="n">
        <v>2.4</v>
      </c>
      <c r="J48" s="2" t="s">
        <v>20</v>
      </c>
      <c r="K48" s="2" t="s">
        <v>62</v>
      </c>
      <c r="L48" s="2" t="n">
        <v>24760</v>
      </c>
      <c r="M48" s="2" t="n">
        <v>343</v>
      </c>
      <c r="N48" s="2" t="n">
        <v>-5</v>
      </c>
      <c r="O48" s="2" t="n">
        <v>16</v>
      </c>
      <c r="P48" s="2" t="s">
        <v>129</v>
      </c>
      <c r="Q48" s="5" t="n">
        <f aca="false">F48=F$2</f>
        <v>1</v>
      </c>
      <c r="R48" s="5" t="n">
        <f aca="false">G48=G$2</f>
        <v>1</v>
      </c>
      <c r="S48" s="5" t="n">
        <f aca="false">H48=H$2</f>
        <v>0</v>
      </c>
      <c r="T48" s="5" t="n">
        <f aca="false">I48=I$2</f>
        <v>0</v>
      </c>
      <c r="U48" s="5" t="n">
        <f aca="false">J48=J$2</f>
        <v>1</v>
      </c>
      <c r="V48" s="5" t="n">
        <f aca="false">K48=K$2</f>
        <v>0</v>
      </c>
      <c r="W48" s="5" t="n">
        <f aca="false">L48=L$2</f>
        <v>1</v>
      </c>
      <c r="X48" s="5" t="n">
        <f aca="false">M48=M$2</f>
        <v>0</v>
      </c>
      <c r="Y48" s="5" t="n">
        <f aca="false">N48=N$2</f>
        <v>0</v>
      </c>
      <c r="Z48" s="5" t="n">
        <f aca="false">O48=O$2</f>
        <v>1</v>
      </c>
      <c r="AB48" s="5"/>
    </row>
    <row r="49" customFormat="false" ht="13.8" hidden="false" customHeight="false" outlineLevel="0" collapsed="false">
      <c r="A49" s="3" t="n">
        <v>44191.5173723843</v>
      </c>
      <c r="B49" s="2"/>
      <c r="C49" s="4" t="n">
        <v>5</v>
      </c>
      <c r="D49" s="2" t="s">
        <v>130</v>
      </c>
      <c r="E49" s="2" t="s">
        <v>17</v>
      </c>
      <c r="F49" s="2" t="s">
        <v>18</v>
      </c>
      <c r="G49" s="2" t="n">
        <v>509</v>
      </c>
      <c r="H49" s="2" t="n">
        <v>0</v>
      </c>
      <c r="I49" s="2" t="n">
        <v>12</v>
      </c>
      <c r="J49" s="2" t="s">
        <v>131</v>
      </c>
      <c r="L49" s="2" t="n">
        <v>24760</v>
      </c>
      <c r="M49" s="2" t="n">
        <v>1331</v>
      </c>
      <c r="N49" s="2" t="n">
        <v>-10</v>
      </c>
      <c r="O49" s="2" t="n">
        <v>16</v>
      </c>
      <c r="P49" s="2" t="s">
        <v>132</v>
      </c>
      <c r="Q49" s="5" t="n">
        <f aca="false">F49=F$2</f>
        <v>1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0</v>
      </c>
      <c r="V49" s="5" t="n">
        <f aca="false">K49=K$2</f>
        <v>0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1</v>
      </c>
      <c r="AB49" s="5"/>
    </row>
    <row r="50" customFormat="false" ht="13.8" hidden="false" customHeight="false" outlineLevel="0" collapsed="false">
      <c r="A50" s="3" t="n">
        <v>44191.5181745255</v>
      </c>
      <c r="B50" s="2"/>
      <c r="C50" s="4" t="n">
        <v>5</v>
      </c>
      <c r="D50" s="2" t="s">
        <v>133</v>
      </c>
      <c r="E50" s="2" t="s">
        <v>37</v>
      </c>
      <c r="F50" s="2" t="s">
        <v>18</v>
      </c>
      <c r="G50" s="2" t="n">
        <v>509</v>
      </c>
      <c r="H50" s="2" t="n">
        <v>0</v>
      </c>
      <c r="I50" s="2" t="n">
        <v>2.4</v>
      </c>
      <c r="J50" s="2" t="s">
        <v>20</v>
      </c>
      <c r="K50" s="2" t="s">
        <v>21</v>
      </c>
      <c r="L50" s="2" t="n">
        <v>24760</v>
      </c>
      <c r="M50" s="2" t="n">
        <v>343</v>
      </c>
      <c r="N50" s="2" t="n">
        <v>0</v>
      </c>
      <c r="O50" s="2" t="n">
        <v>18</v>
      </c>
      <c r="P50" s="2" t="s">
        <v>134</v>
      </c>
      <c r="Q50" s="5" t="n">
        <f aca="false">F50=F$2</f>
        <v>1</v>
      </c>
      <c r="R50" s="5" t="n">
        <f aca="false">G50=G$2</f>
        <v>0</v>
      </c>
      <c r="S50" s="5" t="n">
        <f aca="false">H50=H$2</f>
        <v>1</v>
      </c>
      <c r="T50" s="5" t="n">
        <f aca="false">I50=I$2</f>
        <v>0</v>
      </c>
      <c r="U50" s="5" t="n">
        <f aca="false">J50=J$2</f>
        <v>1</v>
      </c>
      <c r="V50" s="5" t="n">
        <f aca="false">K50=K$2</f>
        <v>1</v>
      </c>
      <c r="W50" s="5" t="n">
        <f aca="false">L50=L$2</f>
        <v>1</v>
      </c>
      <c r="X50" s="5" t="n">
        <f aca="false">M50=M$2</f>
        <v>0</v>
      </c>
      <c r="Y50" s="5" t="n">
        <f aca="false">N50=N$2</f>
        <v>0</v>
      </c>
      <c r="Z50" s="5" t="n">
        <f aca="false">O50=O$2</f>
        <v>0</v>
      </c>
      <c r="AB50" s="5"/>
    </row>
    <row r="51" customFormat="false" ht="15.75" hidden="false" customHeight="false" outlineLevel="0" collapsed="false">
      <c r="A51" s="3" t="n">
        <v>44191.5283887732</v>
      </c>
      <c r="B51" s="2"/>
      <c r="C51" s="4" t="n">
        <v>5</v>
      </c>
      <c r="D51" s="2" t="s">
        <v>135</v>
      </c>
      <c r="E51" s="2" t="s">
        <v>37</v>
      </c>
      <c r="F51" s="2" t="s">
        <v>18</v>
      </c>
      <c r="G51" s="2" t="n">
        <v>167</v>
      </c>
      <c r="H51" s="2" t="n">
        <v>4</v>
      </c>
      <c r="I51" s="2" t="n">
        <v>9.6</v>
      </c>
      <c r="J51" s="2" t="s">
        <v>49</v>
      </c>
      <c r="K51" s="2" t="s">
        <v>21</v>
      </c>
      <c r="L51" s="2" t="n">
        <v>25570</v>
      </c>
      <c r="M51" s="2" t="n">
        <v>-1150</v>
      </c>
      <c r="N51" s="2" t="n">
        <v>-10</v>
      </c>
      <c r="O51" s="2" t="n">
        <v>16</v>
      </c>
      <c r="P51" s="6" t="s">
        <v>136</v>
      </c>
      <c r="Q51" s="5" t="n">
        <f aca="false">F51=F$2</f>
        <v>1</v>
      </c>
      <c r="R51" s="5" t="n">
        <f aca="false">G51=G$2</f>
        <v>0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1</v>
      </c>
      <c r="W51" s="5" t="n">
        <f aca="false">L51=L$2</f>
        <v>0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  <c r="AB51" s="5"/>
    </row>
    <row r="52" customFormat="false" ht="13.8" hidden="false" customHeight="false" outlineLevel="0" collapsed="false">
      <c r="A52" s="3" t="n">
        <v>44191.5424560069</v>
      </c>
      <c r="B52" s="2"/>
      <c r="C52" s="4" t="n">
        <v>5</v>
      </c>
      <c r="D52" s="2" t="s">
        <v>137</v>
      </c>
      <c r="E52" s="2" t="s">
        <v>17</v>
      </c>
      <c r="F52" s="2" t="s">
        <v>18</v>
      </c>
      <c r="G52" s="2" t="n">
        <v>509</v>
      </c>
      <c r="H52" s="2" t="n">
        <v>0</v>
      </c>
      <c r="J52" s="2" t="s">
        <v>20</v>
      </c>
      <c r="K52" s="2" t="s">
        <v>21</v>
      </c>
      <c r="L52" s="2" t="n">
        <v>24760</v>
      </c>
      <c r="M52" s="2" t="n">
        <v>-1150</v>
      </c>
      <c r="N52" s="2" t="n">
        <v>-5</v>
      </c>
      <c r="O52" s="2" t="n">
        <v>33</v>
      </c>
      <c r="P52" s="2" t="s">
        <v>138</v>
      </c>
      <c r="Q52" s="5" t="n">
        <f aca="false">F52=F$2</f>
        <v>1</v>
      </c>
      <c r="R52" s="5" t="n">
        <f aca="false">G52=G$2</f>
        <v>0</v>
      </c>
      <c r="S52" s="5" t="n">
        <f aca="false">H52=H$2</f>
        <v>1</v>
      </c>
      <c r="T52" s="5" t="n">
        <f aca="false">I52=I$2</f>
        <v>0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0</v>
      </c>
      <c r="Z52" s="5" t="n">
        <f aca="false">O52=O$2</f>
        <v>0</v>
      </c>
      <c r="AB52" s="5"/>
    </row>
    <row r="53" customFormat="false" ht="13.8" hidden="false" customHeight="false" outlineLevel="0" collapsed="false">
      <c r="A53" s="3" t="n">
        <v>44191.5458769213</v>
      </c>
      <c r="B53" s="2"/>
      <c r="C53" s="4" t="n">
        <v>5</v>
      </c>
      <c r="D53" s="2" t="s">
        <v>139</v>
      </c>
      <c r="E53" s="2" t="s">
        <v>17</v>
      </c>
      <c r="F53" s="2" t="s">
        <v>41</v>
      </c>
      <c r="G53" s="2" t="n">
        <v>167</v>
      </c>
      <c r="H53" s="2" t="n">
        <v>0</v>
      </c>
      <c r="I53" s="2" t="n">
        <v>9.6</v>
      </c>
      <c r="J53" s="2" t="s">
        <v>140</v>
      </c>
      <c r="K53" s="2" t="s">
        <v>21</v>
      </c>
      <c r="L53" s="2" t="n">
        <v>24760</v>
      </c>
      <c r="M53" s="2" t="n">
        <v>-1150</v>
      </c>
      <c r="N53" s="2" t="n">
        <v>-10</v>
      </c>
      <c r="O53" s="2" t="n">
        <v>33</v>
      </c>
      <c r="P53" s="2" t="s">
        <v>141</v>
      </c>
      <c r="Q53" s="5" t="n">
        <f aca="false">F53=F$2</f>
        <v>0</v>
      </c>
      <c r="R53" s="5" t="n">
        <f aca="false">G53=G$2</f>
        <v>0</v>
      </c>
      <c r="S53" s="5" t="n">
        <f aca="false">H53=H$2</f>
        <v>1</v>
      </c>
      <c r="T53" s="5" t="n">
        <f aca="false">I53=I$2</f>
        <v>1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0</v>
      </c>
      <c r="Y53" s="5" t="n">
        <f aca="false">N53=N$2</f>
        <v>1</v>
      </c>
      <c r="Z53" s="5" t="n">
        <f aca="false">O53=O$2</f>
        <v>0</v>
      </c>
      <c r="AB53" s="5"/>
    </row>
    <row r="54" customFormat="false" ht="13.8" hidden="false" customHeight="false" outlineLevel="0" collapsed="false">
      <c r="A54" s="3" t="n">
        <v>44191.5508261343</v>
      </c>
      <c r="B54" s="2"/>
      <c r="C54" s="4" t="n">
        <v>5</v>
      </c>
      <c r="D54" s="2" t="s">
        <v>142</v>
      </c>
      <c r="E54" s="2" t="s">
        <v>17</v>
      </c>
      <c r="F54" s="2" t="s">
        <v>41</v>
      </c>
      <c r="G54" s="2" t="s">
        <v>19</v>
      </c>
      <c r="H54" s="2" t="n">
        <v>0</v>
      </c>
      <c r="I54" s="2" t="n">
        <v>9.6</v>
      </c>
      <c r="J54" s="2" t="s">
        <v>140</v>
      </c>
      <c r="K54" s="2" t="s">
        <v>71</v>
      </c>
      <c r="L54" s="2" t="n">
        <v>25570</v>
      </c>
      <c r="M54" s="2" t="n">
        <v>343</v>
      </c>
      <c r="N54" s="2" t="n">
        <v>-10</v>
      </c>
      <c r="O54" s="2" t="n">
        <v>16</v>
      </c>
      <c r="P54" s="2" t="s">
        <v>143</v>
      </c>
      <c r="Q54" s="5" t="n">
        <f aca="false">F54=F$2</f>
        <v>0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0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  <c r="AB54" s="5"/>
    </row>
    <row r="55" customFormat="false" ht="13.8" hidden="false" customHeight="false" outlineLevel="0" collapsed="false">
      <c r="A55" s="3" t="n">
        <v>44191.5550910532</v>
      </c>
      <c r="B55" s="2"/>
      <c r="C55" s="4" t="n">
        <v>5</v>
      </c>
      <c r="D55" s="2" t="s">
        <v>144</v>
      </c>
      <c r="E55" s="2" t="s">
        <v>17</v>
      </c>
      <c r="F55" s="2" t="s">
        <v>18</v>
      </c>
      <c r="G55" s="2" t="s">
        <v>19</v>
      </c>
      <c r="H55" s="2" t="n">
        <v>3</v>
      </c>
      <c r="I55" s="2" t="n">
        <v>9.6</v>
      </c>
      <c r="J55" s="2" t="s">
        <v>49</v>
      </c>
      <c r="K55" s="2" t="s">
        <v>97</v>
      </c>
      <c r="L55" s="2" t="n">
        <v>24760</v>
      </c>
      <c r="M55" s="2" t="n">
        <v>512</v>
      </c>
      <c r="N55" s="2" t="n">
        <v>-10</v>
      </c>
      <c r="O55" s="2" t="n">
        <v>19</v>
      </c>
      <c r="P55" s="2" t="s">
        <v>145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0</v>
      </c>
      <c r="Y55" s="5" t="n">
        <f aca="false">N55=N$2</f>
        <v>1</v>
      </c>
      <c r="Z55" s="5" t="n">
        <f aca="false">O55=O$2</f>
        <v>0</v>
      </c>
      <c r="AB55" s="5"/>
    </row>
    <row r="56" customFormat="false" ht="13.8" hidden="false" customHeight="false" outlineLevel="0" collapsed="false">
      <c r="A56" s="3" t="n">
        <v>44191.5605178241</v>
      </c>
      <c r="B56" s="2"/>
      <c r="C56" s="4" t="n">
        <v>5</v>
      </c>
      <c r="D56" s="2" t="s">
        <v>146</v>
      </c>
      <c r="E56" s="2" t="s">
        <v>17</v>
      </c>
      <c r="F56" s="2" t="s">
        <v>18</v>
      </c>
      <c r="G56" s="2" t="n">
        <v>215</v>
      </c>
      <c r="H56" s="2" t="n">
        <v>0</v>
      </c>
      <c r="I56" s="2" t="n">
        <v>24</v>
      </c>
      <c r="J56" s="2" t="s">
        <v>84</v>
      </c>
      <c r="K56" s="2" t="s">
        <v>21</v>
      </c>
      <c r="L56" s="2" t="n">
        <v>24760</v>
      </c>
      <c r="M56" s="2" t="n">
        <v>729</v>
      </c>
      <c r="N56" s="2" t="n">
        <v>10</v>
      </c>
      <c r="O56" s="2" t="n">
        <v>18</v>
      </c>
      <c r="P56" s="2" t="s">
        <v>147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1</v>
      </c>
      <c r="W56" s="5" t="n">
        <f aca="false">L56=L$2</f>
        <v>1</v>
      </c>
      <c r="X56" s="5" t="n">
        <f aca="false">M56=M$2</f>
        <v>1</v>
      </c>
      <c r="Y56" s="5" t="n">
        <f aca="false">N56=N$2</f>
        <v>0</v>
      </c>
      <c r="Z56" s="5" t="n">
        <f aca="false">O56=O$2</f>
        <v>0</v>
      </c>
      <c r="AB56" s="5"/>
    </row>
    <row r="57" customFormat="false" ht="13.8" hidden="false" customHeight="false" outlineLevel="0" collapsed="false">
      <c r="A57" s="3" t="n">
        <v>44191.5621676852</v>
      </c>
      <c r="B57" s="2"/>
      <c r="C57" s="4" t="n">
        <v>5</v>
      </c>
      <c r="D57" s="2" t="s">
        <v>148</v>
      </c>
      <c r="E57" s="2" t="s">
        <v>37</v>
      </c>
      <c r="F57" s="2" t="s">
        <v>18</v>
      </c>
      <c r="G57" s="2" t="s">
        <v>19</v>
      </c>
      <c r="H57" s="2" t="n">
        <v>2</v>
      </c>
      <c r="I57" s="2" t="n">
        <v>24</v>
      </c>
      <c r="J57" s="2" t="s">
        <v>20</v>
      </c>
      <c r="K57" s="2" t="s">
        <v>68</v>
      </c>
      <c r="L57" s="2" t="n">
        <v>25570</v>
      </c>
      <c r="M57" s="2" t="n">
        <v>1331</v>
      </c>
      <c r="N57" s="2" t="n">
        <v>-10</v>
      </c>
      <c r="O57" s="2" t="n">
        <v>16</v>
      </c>
      <c r="P57" s="2" t="s">
        <v>149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0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  <c r="AB57" s="5"/>
    </row>
    <row r="58" customFormat="false" ht="13.8" hidden="false" customHeight="false" outlineLevel="0" collapsed="false">
      <c r="A58" s="3" t="n">
        <v>44191.5641424884</v>
      </c>
      <c r="B58" s="2"/>
      <c r="C58" s="4" t="n">
        <v>5</v>
      </c>
      <c r="D58" s="2" t="s">
        <v>150</v>
      </c>
      <c r="E58" s="2" t="s">
        <v>37</v>
      </c>
      <c r="F58" s="2" t="s">
        <v>48</v>
      </c>
      <c r="G58" s="2" t="s">
        <v>19</v>
      </c>
      <c r="H58" s="2" t="n">
        <v>0</v>
      </c>
      <c r="I58" s="2" t="n">
        <v>9.6</v>
      </c>
      <c r="J58" s="2" t="s">
        <v>61</v>
      </c>
      <c r="K58" s="2" t="s">
        <v>97</v>
      </c>
      <c r="L58" s="2" t="n">
        <v>25570</v>
      </c>
      <c r="M58" s="2" t="n">
        <v>729</v>
      </c>
      <c r="N58" s="2" t="n">
        <v>0</v>
      </c>
      <c r="O58" s="2" t="n">
        <v>16</v>
      </c>
      <c r="P58" s="2" t="s">
        <v>151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0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  <c r="AB58" s="5"/>
    </row>
    <row r="59" customFormat="false" ht="13.8" hidden="false" customHeight="false" outlineLevel="0" collapsed="false">
      <c r="A59" s="3" t="n">
        <v>44191.5658128704</v>
      </c>
      <c r="B59" s="2"/>
      <c r="C59" s="4" t="n">
        <v>5</v>
      </c>
      <c r="D59" s="2" t="s">
        <v>152</v>
      </c>
      <c r="E59" s="2" t="s">
        <v>17</v>
      </c>
      <c r="F59" s="2" t="s">
        <v>18</v>
      </c>
      <c r="G59" s="2" t="s">
        <v>19</v>
      </c>
      <c r="H59" s="2" t="n">
        <v>0</v>
      </c>
      <c r="I59" s="2" t="n">
        <v>9.6</v>
      </c>
      <c r="J59" s="2" t="s">
        <v>140</v>
      </c>
      <c r="K59" s="2" t="s">
        <v>21</v>
      </c>
      <c r="L59" s="2" t="n">
        <v>25570</v>
      </c>
      <c r="M59" s="2" t="n">
        <v>-1150</v>
      </c>
      <c r="N59" s="2" t="n">
        <v>10</v>
      </c>
      <c r="O59" s="2" t="n">
        <v>33</v>
      </c>
      <c r="P59" s="2" t="s">
        <v>153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0</v>
      </c>
      <c r="Y59" s="5" t="n">
        <f aca="false">N59=N$2</f>
        <v>0</v>
      </c>
      <c r="Z59" s="5" t="n">
        <f aca="false">O59=O$2</f>
        <v>0</v>
      </c>
      <c r="AB59" s="5"/>
    </row>
    <row r="60" customFormat="false" ht="13.8" hidden="false" customHeight="false" outlineLevel="0" collapsed="false">
      <c r="A60" s="3" t="n">
        <v>44191.5660194213</v>
      </c>
      <c r="B60" s="2"/>
      <c r="C60" s="4" t="n">
        <v>5</v>
      </c>
      <c r="D60" s="2" t="s">
        <v>154</v>
      </c>
      <c r="E60" s="2" t="s">
        <v>37</v>
      </c>
      <c r="F60" s="2" t="s">
        <v>18</v>
      </c>
      <c r="G60" s="2" t="n">
        <v>167</v>
      </c>
      <c r="H60" s="2" t="n">
        <v>3</v>
      </c>
      <c r="I60" s="2" t="n">
        <v>9.6</v>
      </c>
      <c r="J60" s="2" t="s">
        <v>61</v>
      </c>
      <c r="K60" s="2" t="s">
        <v>21</v>
      </c>
      <c r="L60" s="2" t="n">
        <v>75620</v>
      </c>
      <c r="M60" s="2" t="n">
        <v>729</v>
      </c>
      <c r="N60" s="2" t="n">
        <v>-5</v>
      </c>
      <c r="O60" s="2" t="n">
        <v>16</v>
      </c>
      <c r="P60" s="2" t="s">
        <v>155</v>
      </c>
      <c r="Q60" s="5" t="n">
        <f aca="false">F60=F$2</f>
        <v>1</v>
      </c>
      <c r="R60" s="5" t="n">
        <f aca="false">G60=G$2</f>
        <v>0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0</v>
      </c>
      <c r="Z60" s="5" t="n">
        <f aca="false">O60=O$2</f>
        <v>1</v>
      </c>
      <c r="AB60" s="5"/>
    </row>
    <row r="61" customFormat="false" ht="13.8" hidden="false" customHeight="false" outlineLevel="0" collapsed="false">
      <c r="A61" s="3" t="n">
        <v>44191.566817338</v>
      </c>
      <c r="B61" s="2"/>
      <c r="C61" s="4" t="n">
        <v>5</v>
      </c>
      <c r="D61" s="2" t="s">
        <v>156</v>
      </c>
      <c r="E61" s="2" t="s">
        <v>17</v>
      </c>
      <c r="F61" s="2" t="s">
        <v>41</v>
      </c>
      <c r="G61" s="2" t="n">
        <v>509</v>
      </c>
      <c r="H61" s="2" t="n">
        <v>0</v>
      </c>
      <c r="I61" s="2" t="n">
        <v>12</v>
      </c>
      <c r="J61" s="2" t="s">
        <v>20</v>
      </c>
      <c r="K61" s="2" t="s">
        <v>62</v>
      </c>
      <c r="L61" s="2" t="n">
        <v>24760</v>
      </c>
      <c r="M61" s="2" t="n">
        <v>729</v>
      </c>
      <c r="N61" s="2" t="n">
        <v>-10</v>
      </c>
      <c r="O61" s="2" t="n">
        <v>33</v>
      </c>
      <c r="P61" s="2" t="s">
        <v>157</v>
      </c>
      <c r="Q61" s="5" t="n">
        <f aca="false">F61=F$2</f>
        <v>0</v>
      </c>
      <c r="R61" s="5" t="n">
        <f aca="false">G61=G$2</f>
        <v>0</v>
      </c>
      <c r="S61" s="5" t="n">
        <f aca="false">H61=H$2</f>
        <v>1</v>
      </c>
      <c r="T61" s="5" t="n">
        <f aca="false">I61=I$2</f>
        <v>0</v>
      </c>
      <c r="U61" s="5" t="n">
        <f aca="false">J61=J$2</f>
        <v>1</v>
      </c>
      <c r="V61" s="5" t="n">
        <f aca="false">K61=K$2</f>
        <v>0</v>
      </c>
      <c r="W61" s="5" t="n">
        <f aca="false">L61=L$2</f>
        <v>1</v>
      </c>
      <c r="X61" s="5" t="n">
        <f aca="false">M61=M$2</f>
        <v>1</v>
      </c>
      <c r="Y61" s="5" t="n">
        <f aca="false">N61=N$2</f>
        <v>1</v>
      </c>
      <c r="Z61" s="5" t="n">
        <f aca="false">O61=O$2</f>
        <v>0</v>
      </c>
      <c r="AB61" s="5"/>
    </row>
    <row r="62" customFormat="false" ht="13.8" hidden="false" customHeight="false" outlineLevel="0" collapsed="false">
      <c r="A62" s="3" t="n">
        <v>44191.5689975</v>
      </c>
      <c r="B62" s="2"/>
      <c r="C62" s="4" t="n">
        <v>5</v>
      </c>
      <c r="D62" s="2" t="s">
        <v>158</v>
      </c>
      <c r="E62" s="2" t="s">
        <v>37</v>
      </c>
      <c r="F62" s="2" t="s">
        <v>18</v>
      </c>
      <c r="G62" s="2" t="n">
        <v>812</v>
      </c>
      <c r="H62" s="2" t="n">
        <v>0</v>
      </c>
      <c r="I62" s="2" t="n">
        <v>9.6</v>
      </c>
      <c r="J62" s="2" t="s">
        <v>61</v>
      </c>
      <c r="K62" s="2" t="s">
        <v>97</v>
      </c>
      <c r="L62" s="2" t="n">
        <v>24760</v>
      </c>
      <c r="M62" s="2" t="n">
        <v>343</v>
      </c>
      <c r="N62" s="2" t="n">
        <v>-5</v>
      </c>
      <c r="O62" s="2" t="n">
        <v>16</v>
      </c>
      <c r="P62" s="2" t="s">
        <v>159</v>
      </c>
      <c r="Q62" s="5" t="n">
        <f aca="false">F62=F$2</f>
        <v>1</v>
      </c>
      <c r="R62" s="5" t="n">
        <f aca="false">G62=G$2</f>
        <v>0</v>
      </c>
      <c r="S62" s="5" t="n">
        <f aca="false">H62=H$2</f>
        <v>1</v>
      </c>
      <c r="T62" s="5" t="n">
        <f aca="false">I62=I$2</f>
        <v>1</v>
      </c>
      <c r="U62" s="5" t="n">
        <f aca="false">J62=J$2</f>
        <v>0</v>
      </c>
      <c r="V62" s="5" t="n">
        <f aca="false">K62=K$2</f>
        <v>0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1</v>
      </c>
      <c r="AB62" s="5"/>
    </row>
    <row r="63" customFormat="false" ht="13.8" hidden="false" customHeight="false" outlineLevel="0" collapsed="false">
      <c r="A63" s="3" t="n">
        <v>44191.5690238773</v>
      </c>
      <c r="B63" s="2"/>
      <c r="C63" s="4" t="n">
        <v>5</v>
      </c>
      <c r="D63" s="2" t="s">
        <v>160</v>
      </c>
      <c r="E63" s="2" t="s">
        <v>37</v>
      </c>
      <c r="F63" s="2" t="s">
        <v>18</v>
      </c>
      <c r="G63" s="2" t="n">
        <v>812</v>
      </c>
      <c r="H63" s="2" t="n">
        <v>0</v>
      </c>
      <c r="I63" s="2" t="n">
        <v>9.6</v>
      </c>
      <c r="J63" s="2" t="s">
        <v>61</v>
      </c>
      <c r="K63" s="2" t="s">
        <v>97</v>
      </c>
      <c r="L63" s="2" t="n">
        <v>24760</v>
      </c>
      <c r="M63" s="2" t="n">
        <v>343</v>
      </c>
      <c r="N63" s="2" t="n">
        <v>-5</v>
      </c>
      <c r="O63" s="2" t="n">
        <v>16</v>
      </c>
      <c r="P63" s="2" t="s">
        <v>161</v>
      </c>
      <c r="Q63" s="5" t="n">
        <f aca="false">F63=F$2</f>
        <v>1</v>
      </c>
      <c r="R63" s="5" t="n">
        <f aca="false">G63=G$2</f>
        <v>0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0</v>
      </c>
      <c r="Z63" s="5" t="n">
        <f aca="false">O63=O$2</f>
        <v>1</v>
      </c>
      <c r="AB63" s="5"/>
    </row>
    <row r="64" customFormat="false" ht="13.8" hidden="false" customHeight="false" outlineLevel="0" collapsed="false">
      <c r="A64" s="3" t="n">
        <v>44191.569121956</v>
      </c>
      <c r="B64" s="2"/>
      <c r="C64" s="4" t="n">
        <v>5</v>
      </c>
      <c r="D64" s="2" t="s">
        <v>162</v>
      </c>
      <c r="E64" s="2" t="s">
        <v>37</v>
      </c>
      <c r="F64" s="2" t="s">
        <v>38</v>
      </c>
      <c r="G64" s="2" t="s">
        <v>19</v>
      </c>
      <c r="H64" s="2" t="n">
        <v>0</v>
      </c>
      <c r="I64" s="2" t="n">
        <v>9.6</v>
      </c>
      <c r="J64" s="2" t="s">
        <v>61</v>
      </c>
      <c r="K64" s="2" t="s">
        <v>68</v>
      </c>
      <c r="L64" s="2" t="n">
        <v>24760</v>
      </c>
      <c r="M64" s="2" t="n">
        <v>512</v>
      </c>
      <c r="N64" s="2" t="n">
        <v>0</v>
      </c>
      <c r="O64" s="2" t="n">
        <v>16</v>
      </c>
      <c r="P64" s="2" t="s">
        <v>163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  <c r="AB64" s="5"/>
    </row>
    <row r="65" customFormat="false" ht="13.8" hidden="false" customHeight="false" outlineLevel="0" collapsed="false">
      <c r="A65" s="3" t="n">
        <v>44191.5705744907</v>
      </c>
      <c r="B65" s="2"/>
      <c r="C65" s="4" t="n">
        <v>5</v>
      </c>
      <c r="D65" s="2" t="s">
        <v>164</v>
      </c>
      <c r="E65" s="2" t="s">
        <v>37</v>
      </c>
      <c r="F65" s="2" t="s">
        <v>41</v>
      </c>
      <c r="G65" s="2" t="s">
        <v>19</v>
      </c>
      <c r="H65" s="2" t="n">
        <v>0</v>
      </c>
      <c r="I65" s="2" t="n">
        <v>24</v>
      </c>
      <c r="J65" s="2" t="s">
        <v>20</v>
      </c>
      <c r="K65" s="2" t="s">
        <v>52</v>
      </c>
      <c r="L65" s="2" t="n">
        <v>24760</v>
      </c>
      <c r="M65" s="2" t="n">
        <v>-890</v>
      </c>
      <c r="N65" s="2" t="n">
        <v>0</v>
      </c>
      <c r="O65" s="2" t="n">
        <v>16</v>
      </c>
      <c r="P65" s="2" t="s">
        <v>165</v>
      </c>
      <c r="Q65" s="5" t="n">
        <f aca="false">F65=F$2</f>
        <v>0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0</v>
      </c>
      <c r="Z65" s="5" t="n">
        <f aca="false">O65=O$2</f>
        <v>1</v>
      </c>
      <c r="AB65" s="5"/>
    </row>
    <row r="66" customFormat="false" ht="13.8" hidden="false" customHeight="false" outlineLevel="0" collapsed="false">
      <c r="A66" s="3" t="n">
        <v>44191.5712080671</v>
      </c>
      <c r="B66" s="2"/>
      <c r="C66" s="4" t="n">
        <v>5</v>
      </c>
      <c r="D66" s="2" t="s">
        <v>166</v>
      </c>
      <c r="E66" s="2" t="s">
        <v>17</v>
      </c>
      <c r="F66" s="2" t="s">
        <v>41</v>
      </c>
      <c r="G66" s="2" t="s">
        <v>19</v>
      </c>
      <c r="H66" s="2" t="n">
        <v>0</v>
      </c>
      <c r="I66" s="2" t="n">
        <v>12</v>
      </c>
      <c r="J66" s="2" t="s">
        <v>20</v>
      </c>
      <c r="K66" s="2" t="s">
        <v>52</v>
      </c>
      <c r="L66" s="2" t="n">
        <v>24760</v>
      </c>
      <c r="M66" s="2" t="n">
        <v>343</v>
      </c>
      <c r="N66" s="2" t="n">
        <v>5</v>
      </c>
      <c r="O66" s="2" t="n">
        <v>16</v>
      </c>
      <c r="P66" s="2" t="s">
        <v>167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0</v>
      </c>
      <c r="Y66" s="5" t="n">
        <f aca="false">N66=N$2</f>
        <v>0</v>
      </c>
      <c r="Z66" s="5" t="n">
        <f aca="false">O66=O$2</f>
        <v>1</v>
      </c>
      <c r="AB66" s="5"/>
    </row>
    <row r="67" customFormat="false" ht="13.8" hidden="false" customHeight="false" outlineLevel="0" collapsed="false">
      <c r="A67" s="3" t="n">
        <v>44191.572623125</v>
      </c>
      <c r="B67" s="2"/>
      <c r="C67" s="4" t="n">
        <v>5</v>
      </c>
      <c r="D67" s="2" t="s">
        <v>168</v>
      </c>
      <c r="E67" s="2" t="s">
        <v>37</v>
      </c>
      <c r="F67" s="2" t="s">
        <v>41</v>
      </c>
      <c r="G67" s="2" t="s">
        <v>19</v>
      </c>
      <c r="H67" s="2" t="n">
        <v>0</v>
      </c>
      <c r="I67" s="2" t="s">
        <v>103</v>
      </c>
      <c r="J67" s="2" t="s">
        <v>20</v>
      </c>
      <c r="K67" s="2" t="s">
        <v>52</v>
      </c>
      <c r="L67" s="2" t="n">
        <v>24760</v>
      </c>
      <c r="M67" s="2" t="n">
        <v>343</v>
      </c>
      <c r="N67" s="2" t="n">
        <v>-5</v>
      </c>
      <c r="O67" s="2" t="n">
        <v>16</v>
      </c>
      <c r="P67" s="2" t="s">
        <v>169</v>
      </c>
      <c r="Q67" s="5" t="n">
        <f aca="false">F67=F$2</f>
        <v>0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0</v>
      </c>
      <c r="Z67" s="5" t="n">
        <f aca="false">O67=O$2</f>
        <v>1</v>
      </c>
      <c r="AB67" s="5"/>
    </row>
    <row r="68" customFormat="false" ht="13.8" hidden="false" customHeight="false" outlineLevel="0" collapsed="false">
      <c r="A68" s="3" t="n">
        <v>44191.5729861227</v>
      </c>
      <c r="B68" s="2"/>
      <c r="C68" s="4" t="n">
        <v>5</v>
      </c>
      <c r="D68" s="2" t="s">
        <v>170</v>
      </c>
      <c r="E68" s="2" t="s">
        <v>37</v>
      </c>
      <c r="F68" s="2" t="s">
        <v>41</v>
      </c>
      <c r="G68" s="2" t="s">
        <v>19</v>
      </c>
      <c r="H68" s="2" t="n">
        <v>0</v>
      </c>
      <c r="I68" s="2" t="n">
        <v>24</v>
      </c>
      <c r="J68" s="2" t="s">
        <v>61</v>
      </c>
      <c r="K68" s="2" t="s">
        <v>52</v>
      </c>
      <c r="L68" s="2" t="n">
        <v>24760</v>
      </c>
      <c r="M68" s="2" t="n">
        <v>343</v>
      </c>
      <c r="N68" s="2" t="n">
        <v>-10</v>
      </c>
      <c r="O68" s="2" t="n">
        <v>16</v>
      </c>
      <c r="P68" s="2" t="s">
        <v>171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0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1</v>
      </c>
      <c r="Z68" s="5" t="n">
        <f aca="false">O68=O$2</f>
        <v>1</v>
      </c>
      <c r="AB68" s="5"/>
    </row>
    <row r="69" customFormat="false" ht="13.8" hidden="false" customHeight="false" outlineLevel="0" collapsed="false">
      <c r="A69" s="3" t="n">
        <v>44191.576042419</v>
      </c>
      <c r="B69" s="2"/>
      <c r="C69" s="4" t="n">
        <v>5</v>
      </c>
      <c r="D69" s="2" t="s">
        <v>172</v>
      </c>
      <c r="E69" s="2" t="s">
        <v>37</v>
      </c>
      <c r="F69" s="2" t="s">
        <v>41</v>
      </c>
      <c r="G69" s="2" t="n">
        <v>812</v>
      </c>
      <c r="H69" s="2" t="n">
        <v>0</v>
      </c>
      <c r="I69" s="2" t="n">
        <v>9.6</v>
      </c>
      <c r="J69" s="2" t="s">
        <v>20</v>
      </c>
      <c r="K69" s="2" t="s">
        <v>71</v>
      </c>
      <c r="L69" s="2" t="n">
        <v>24760</v>
      </c>
      <c r="M69" s="2" t="n">
        <v>729</v>
      </c>
      <c r="N69" s="2" t="n">
        <v>0</v>
      </c>
      <c r="O69" s="2" t="n">
        <v>33</v>
      </c>
      <c r="P69" s="2" t="s">
        <v>173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0</v>
      </c>
      <c r="Z69" s="5" t="n">
        <f aca="false">O69=O$2</f>
        <v>0</v>
      </c>
      <c r="AB69" s="5"/>
    </row>
    <row r="70" customFormat="false" ht="13.8" hidden="false" customHeight="false" outlineLevel="0" collapsed="false">
      <c r="A70" s="3" t="n">
        <v>44191.5763790046</v>
      </c>
      <c r="B70" s="2"/>
      <c r="C70" s="4" t="n">
        <v>5</v>
      </c>
      <c r="D70" s="2" t="s">
        <v>174</v>
      </c>
      <c r="E70" s="2" t="s">
        <v>17</v>
      </c>
      <c r="F70" s="2" t="s">
        <v>38</v>
      </c>
      <c r="G70" s="2" t="s">
        <v>19</v>
      </c>
      <c r="H70" s="2" t="n">
        <v>3</v>
      </c>
      <c r="I70" s="2" t="n">
        <v>24</v>
      </c>
      <c r="J70" s="2" t="s">
        <v>20</v>
      </c>
      <c r="K70" s="2" t="s">
        <v>21</v>
      </c>
      <c r="L70" s="2" t="n">
        <v>52750</v>
      </c>
      <c r="M70" s="2" t="n">
        <v>729</v>
      </c>
      <c r="N70" s="2" t="n">
        <v>-5</v>
      </c>
      <c r="O70" s="2" t="n">
        <v>16</v>
      </c>
      <c r="P70" s="2" t="s">
        <v>175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  <c r="AB70" s="5"/>
    </row>
    <row r="71" customFormat="false" ht="13.8" hidden="false" customHeight="false" outlineLevel="0" collapsed="false">
      <c r="A71" s="3" t="n">
        <v>44191.5774593403</v>
      </c>
      <c r="B71" s="2"/>
      <c r="C71" s="4" t="n">
        <v>5</v>
      </c>
      <c r="D71" s="2" t="s">
        <v>176</v>
      </c>
      <c r="E71" s="2" t="s">
        <v>17</v>
      </c>
      <c r="F71" s="2" t="s">
        <v>18</v>
      </c>
      <c r="G71" s="2" t="s">
        <v>19</v>
      </c>
      <c r="H71" s="2" t="n">
        <v>2</v>
      </c>
      <c r="I71" s="2" t="n">
        <v>9.6</v>
      </c>
      <c r="J71" s="2" t="s">
        <v>20</v>
      </c>
      <c r="K71" s="2" t="s">
        <v>68</v>
      </c>
      <c r="L71" s="2" t="n">
        <v>25570</v>
      </c>
      <c r="M71" s="2" t="n">
        <v>1331</v>
      </c>
      <c r="N71" s="2" t="n">
        <v>-10</v>
      </c>
      <c r="O71" s="2" t="n">
        <v>17</v>
      </c>
      <c r="P71" s="2" t="s">
        <v>177</v>
      </c>
      <c r="Q71" s="5" t="n">
        <f aca="false">F71=F$2</f>
        <v>1</v>
      </c>
      <c r="R71" s="5" t="n">
        <f aca="false">G71=G$2</f>
        <v>1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  <c r="AB71" s="5"/>
    </row>
    <row r="72" customFormat="false" ht="13.8" hidden="false" customHeight="false" outlineLevel="0" collapsed="false">
      <c r="A72" s="3" t="n">
        <v>44191.5781947222</v>
      </c>
      <c r="B72" s="2"/>
      <c r="C72" s="4" t="n">
        <v>5</v>
      </c>
      <c r="D72" s="2" t="s">
        <v>178</v>
      </c>
      <c r="E72" s="2" t="s">
        <v>37</v>
      </c>
      <c r="F72" s="2" t="s">
        <v>18</v>
      </c>
      <c r="G72" s="2" t="n">
        <v>167</v>
      </c>
      <c r="H72" s="2" t="n">
        <v>0</v>
      </c>
      <c r="I72" s="2" t="n">
        <v>9.6</v>
      </c>
      <c r="J72" s="2" t="s">
        <v>49</v>
      </c>
      <c r="K72" s="2" t="s">
        <v>71</v>
      </c>
      <c r="L72" s="2" t="n">
        <v>24760</v>
      </c>
      <c r="M72" s="2" t="n">
        <v>-1150</v>
      </c>
      <c r="N72" s="2" t="n">
        <v>10</v>
      </c>
      <c r="O72" s="2" t="n">
        <v>16</v>
      </c>
      <c r="P72" s="2" t="s">
        <v>179</v>
      </c>
      <c r="Q72" s="5" t="n">
        <f aca="false">F72=F$2</f>
        <v>1</v>
      </c>
      <c r="R72" s="5" t="n">
        <f aca="false">G72=G$2</f>
        <v>0</v>
      </c>
      <c r="S72" s="5" t="n">
        <f aca="false">H72=H$2</f>
        <v>1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0</v>
      </c>
      <c r="Z72" s="5" t="n">
        <f aca="false">O72=O$2</f>
        <v>1</v>
      </c>
      <c r="AB72" s="5"/>
    </row>
    <row r="73" customFormat="false" ht="13.8" hidden="false" customHeight="false" outlineLevel="0" collapsed="false">
      <c r="A73" s="3" t="n">
        <v>44191.5788227315</v>
      </c>
      <c r="B73" s="2"/>
      <c r="C73" s="4" t="n">
        <v>5</v>
      </c>
      <c r="D73" s="2" t="s">
        <v>180</v>
      </c>
      <c r="E73" s="2" t="s">
        <v>37</v>
      </c>
      <c r="F73" s="2" t="s">
        <v>18</v>
      </c>
      <c r="G73" s="2" t="n">
        <v>812</v>
      </c>
      <c r="H73" s="2" t="n">
        <v>0</v>
      </c>
      <c r="I73" s="2" t="n">
        <v>12</v>
      </c>
      <c r="J73" s="2" t="s">
        <v>20</v>
      </c>
      <c r="K73" s="2" t="s">
        <v>62</v>
      </c>
      <c r="L73" s="2" t="n">
        <v>25570</v>
      </c>
      <c r="M73" s="2" t="n">
        <v>729</v>
      </c>
      <c r="N73" s="2" t="n">
        <v>-10</v>
      </c>
      <c r="O73" s="2" t="n">
        <v>33</v>
      </c>
      <c r="P73" s="2" t="s">
        <v>181</v>
      </c>
      <c r="Q73" s="5" t="n">
        <f aca="false">F73=F$2</f>
        <v>1</v>
      </c>
      <c r="R73" s="5" t="n">
        <f aca="false">G73=G$2</f>
        <v>0</v>
      </c>
      <c r="S73" s="5" t="n">
        <f aca="false">H73=H$2</f>
        <v>1</v>
      </c>
      <c r="T73" s="5" t="n">
        <f aca="false">I73=I$2</f>
        <v>0</v>
      </c>
      <c r="U73" s="5" t="n">
        <f aca="false">J73=J$2</f>
        <v>1</v>
      </c>
      <c r="V73" s="5" t="n">
        <f aca="false">K73=K$2</f>
        <v>0</v>
      </c>
      <c r="W73" s="5" t="n">
        <f aca="false">L73=L$2</f>
        <v>0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  <c r="AB73" s="5"/>
    </row>
    <row r="74" customFormat="false" ht="13.8" hidden="false" customHeight="false" outlineLevel="0" collapsed="false">
      <c r="A74" s="3" t="n">
        <v>44191.5794888773</v>
      </c>
      <c r="B74" s="2"/>
      <c r="C74" s="4" t="n">
        <v>5</v>
      </c>
      <c r="D74" s="2" t="s">
        <v>182</v>
      </c>
      <c r="E74" s="2" t="s">
        <v>37</v>
      </c>
      <c r="F74" s="2" t="s">
        <v>41</v>
      </c>
      <c r="G74" s="2" t="s">
        <v>19</v>
      </c>
      <c r="H74" s="2" t="n">
        <v>0</v>
      </c>
      <c r="I74" s="2" t="s">
        <v>103</v>
      </c>
      <c r="J74" s="2" t="s">
        <v>20</v>
      </c>
      <c r="K74" s="2" t="s">
        <v>21</v>
      </c>
      <c r="L74" s="2" t="n">
        <v>75620</v>
      </c>
      <c r="M74" s="2" t="n">
        <v>-1150</v>
      </c>
      <c r="N74" s="2" t="n">
        <v>0</v>
      </c>
      <c r="O74" s="2" t="n">
        <v>16</v>
      </c>
      <c r="P74" s="2" t="s">
        <v>183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0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  <c r="AB74" s="5"/>
    </row>
    <row r="75" customFormat="false" ht="13.8" hidden="false" customHeight="false" outlineLevel="0" collapsed="false">
      <c r="A75" s="3" t="n">
        <v>44191.5802260185</v>
      </c>
      <c r="B75" s="2"/>
      <c r="C75" s="4" t="n">
        <v>5</v>
      </c>
      <c r="D75" s="2" t="s">
        <v>184</v>
      </c>
      <c r="E75" s="2" t="s">
        <v>17</v>
      </c>
      <c r="F75" s="2" t="s">
        <v>18</v>
      </c>
      <c r="G75" s="2" t="n">
        <v>509</v>
      </c>
      <c r="H75" s="2" t="n">
        <v>0</v>
      </c>
      <c r="I75" s="2" t="n">
        <v>9.6</v>
      </c>
      <c r="J75" s="2" t="s">
        <v>49</v>
      </c>
      <c r="K75" s="2" t="s">
        <v>97</v>
      </c>
      <c r="L75" s="2" t="n">
        <v>24760</v>
      </c>
      <c r="M75" s="2" t="n">
        <v>-1150</v>
      </c>
      <c r="N75" s="2" t="n">
        <v>5</v>
      </c>
      <c r="O75" s="2" t="n">
        <v>16</v>
      </c>
      <c r="P75" s="2" t="s">
        <v>185</v>
      </c>
      <c r="Q75" s="5" t="n">
        <f aca="false">F75=F$2</f>
        <v>1</v>
      </c>
      <c r="R75" s="5" t="n">
        <f aca="false">G75=G$2</f>
        <v>0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  <c r="AB75" s="5"/>
    </row>
    <row r="76" customFormat="false" ht="13.8" hidden="false" customHeight="false" outlineLevel="0" collapsed="false">
      <c r="A76" s="3" t="n">
        <v>44191.5808443518</v>
      </c>
      <c r="B76" s="2"/>
      <c r="C76" s="4" t="n">
        <v>5</v>
      </c>
      <c r="D76" s="2" t="s">
        <v>186</v>
      </c>
      <c r="E76" s="2" t="s">
        <v>37</v>
      </c>
      <c r="F76" s="2" t="s">
        <v>41</v>
      </c>
      <c r="G76" s="2" t="n">
        <v>215</v>
      </c>
      <c r="H76" s="2" t="n">
        <v>0</v>
      </c>
      <c r="I76" s="2" t="n">
        <v>12</v>
      </c>
      <c r="J76" s="2" t="s">
        <v>20</v>
      </c>
      <c r="K76" s="2" t="s">
        <v>21</v>
      </c>
      <c r="L76" s="2" t="n">
        <v>24760</v>
      </c>
      <c r="M76" s="2" t="n">
        <v>1331</v>
      </c>
      <c r="N76" s="2" t="n">
        <v>0</v>
      </c>
      <c r="O76" s="2" t="n">
        <v>16</v>
      </c>
      <c r="P76" s="2" t="s">
        <v>187</v>
      </c>
      <c r="Q76" s="5" t="n">
        <f aca="false">F76=F$2</f>
        <v>0</v>
      </c>
      <c r="R76" s="5" t="n">
        <f aca="false">G76=G$2</f>
        <v>0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  <c r="AB76" s="5"/>
    </row>
    <row r="77" customFormat="false" ht="13.8" hidden="false" customHeight="false" outlineLevel="0" collapsed="false">
      <c r="A77" s="3" t="n">
        <v>44191.5810838195</v>
      </c>
      <c r="B77" s="2"/>
      <c r="C77" s="4" t="n">
        <v>5</v>
      </c>
      <c r="D77" s="2" t="s">
        <v>188</v>
      </c>
      <c r="E77" s="2" t="s">
        <v>37</v>
      </c>
      <c r="F77" s="2" t="s">
        <v>18</v>
      </c>
      <c r="G77" s="2" t="s">
        <v>19</v>
      </c>
      <c r="H77" s="2" t="n">
        <v>2</v>
      </c>
      <c r="I77" s="2" t="s">
        <v>103</v>
      </c>
      <c r="J77" s="2" t="s">
        <v>20</v>
      </c>
      <c r="K77" s="2" t="s">
        <v>71</v>
      </c>
      <c r="L77" s="2" t="n">
        <v>89320</v>
      </c>
      <c r="M77" s="2" t="n">
        <v>-890</v>
      </c>
      <c r="N77" s="2" t="n">
        <v>-10</v>
      </c>
      <c r="O77" s="2" t="n">
        <v>16</v>
      </c>
      <c r="P77" s="2" t="s">
        <v>189</v>
      </c>
      <c r="Q77" s="5" t="n">
        <f aca="false">F77=F$2</f>
        <v>1</v>
      </c>
      <c r="R77" s="5" t="n">
        <f aca="false">G77=G$2</f>
        <v>1</v>
      </c>
      <c r="S77" s="5" t="n">
        <f aca="false">H77=H$2</f>
        <v>0</v>
      </c>
      <c r="T77" s="5" t="n">
        <f aca="false">I77=I$2</f>
        <v>0</v>
      </c>
      <c r="U77" s="5" t="n">
        <f aca="false">J77=J$2</f>
        <v>1</v>
      </c>
      <c r="V77" s="5" t="n">
        <f aca="false">K77=K$2</f>
        <v>0</v>
      </c>
      <c r="W77" s="5" t="n">
        <f aca="false">L77=L$2</f>
        <v>0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  <c r="AB77" s="5"/>
    </row>
    <row r="78" customFormat="false" ht="13.8" hidden="false" customHeight="false" outlineLevel="0" collapsed="false">
      <c r="A78" s="3" t="n">
        <v>44191.5812020023</v>
      </c>
      <c r="B78" s="2"/>
      <c r="C78" s="4" t="n">
        <v>5</v>
      </c>
      <c r="D78" s="2" t="s">
        <v>190</v>
      </c>
      <c r="E78" s="2" t="s">
        <v>17</v>
      </c>
      <c r="F78" s="2" t="s">
        <v>102</v>
      </c>
      <c r="G78" s="2" t="s">
        <v>19</v>
      </c>
      <c r="H78" s="2" t="n">
        <v>0</v>
      </c>
      <c r="I78" s="2" t="n">
        <v>12</v>
      </c>
      <c r="J78" s="2" t="s">
        <v>61</v>
      </c>
      <c r="K78" s="2" t="s">
        <v>21</v>
      </c>
      <c r="L78" s="2" t="n">
        <v>24760</v>
      </c>
      <c r="M78" s="2" t="n">
        <v>729</v>
      </c>
      <c r="N78" s="2" t="n">
        <v>0</v>
      </c>
      <c r="O78" s="2" t="n">
        <v>33</v>
      </c>
      <c r="P78" s="2" t="s">
        <v>191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0</v>
      </c>
      <c r="Z78" s="5" t="n">
        <f aca="false">O78=O$2</f>
        <v>0</v>
      </c>
      <c r="AB78" s="5"/>
    </row>
    <row r="79" customFormat="false" ht="13.8" hidden="false" customHeight="false" outlineLevel="0" collapsed="false">
      <c r="A79" s="3" t="n">
        <v>44191.581278206</v>
      </c>
      <c r="B79" s="2"/>
      <c r="C79" s="4" t="n">
        <v>5</v>
      </c>
      <c r="D79" s="2" t="s">
        <v>192</v>
      </c>
      <c r="E79" s="2" t="s">
        <v>17</v>
      </c>
      <c r="F79" s="2" t="s">
        <v>18</v>
      </c>
      <c r="G79" s="2" t="s">
        <v>19</v>
      </c>
      <c r="H79" s="2" t="n">
        <v>4</v>
      </c>
      <c r="I79" s="2" t="n">
        <v>24</v>
      </c>
      <c r="J79" s="2" t="s">
        <v>20</v>
      </c>
      <c r="K79" s="2" t="s">
        <v>62</v>
      </c>
      <c r="L79" s="2" t="n">
        <v>45610</v>
      </c>
      <c r="M79" s="2" t="n">
        <v>343</v>
      </c>
      <c r="N79" s="2" t="n">
        <v>-10</v>
      </c>
      <c r="O79" s="2" t="n">
        <v>16</v>
      </c>
      <c r="P79" s="2" t="s">
        <v>193</v>
      </c>
      <c r="Q79" s="5" t="n">
        <f aca="false">F79=F$2</f>
        <v>1</v>
      </c>
      <c r="R79" s="5" t="n">
        <f aca="false">G79=G$2</f>
        <v>1</v>
      </c>
      <c r="S79" s="5" t="n">
        <f aca="false">H79=H$2</f>
        <v>0</v>
      </c>
      <c r="T79" s="5" t="n">
        <f aca="false">I79=I$2</f>
        <v>0</v>
      </c>
      <c r="U79" s="5" t="n">
        <f aca="false">J79=J$2</f>
        <v>1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  <c r="AB79" s="5"/>
    </row>
    <row r="80" customFormat="false" ht="13.8" hidden="false" customHeight="false" outlineLevel="0" collapsed="false">
      <c r="A80" s="3" t="n">
        <v>44191.5816428125</v>
      </c>
      <c r="B80" s="2"/>
      <c r="C80" s="4" t="n">
        <v>5</v>
      </c>
      <c r="D80" s="2" t="s">
        <v>194</v>
      </c>
      <c r="E80" s="2" t="s">
        <v>37</v>
      </c>
      <c r="F80" s="2" t="s">
        <v>18</v>
      </c>
      <c r="G80" s="2" t="n">
        <v>215</v>
      </c>
      <c r="H80" s="2" t="n">
        <v>2</v>
      </c>
      <c r="I80" s="2" t="n">
        <v>9.6</v>
      </c>
      <c r="J80" s="2" t="s">
        <v>20</v>
      </c>
      <c r="K80" s="2" t="s">
        <v>62</v>
      </c>
      <c r="L80" s="2" t="n">
        <v>24760</v>
      </c>
      <c r="M80" s="2" t="n">
        <v>343</v>
      </c>
      <c r="N80" s="2" t="n">
        <v>-10</v>
      </c>
      <c r="O80" s="2" t="n">
        <v>18</v>
      </c>
      <c r="P80" s="2" t="s">
        <v>195</v>
      </c>
      <c r="Q80" s="5" t="n">
        <f aca="false">F80=F$2</f>
        <v>1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1</v>
      </c>
      <c r="X80" s="5" t="n">
        <f aca="false">M80=M$2</f>
        <v>0</v>
      </c>
      <c r="Y80" s="5" t="n">
        <f aca="false">N80=N$2</f>
        <v>1</v>
      </c>
      <c r="Z80" s="5" t="n">
        <f aca="false">O80=O$2</f>
        <v>0</v>
      </c>
      <c r="AB80" s="5"/>
    </row>
    <row r="81" customFormat="false" ht="13.8" hidden="false" customHeight="false" outlineLevel="0" collapsed="false">
      <c r="A81" s="3" t="n">
        <v>44191.5816492014</v>
      </c>
      <c r="B81" s="2"/>
      <c r="C81" s="4" t="n">
        <v>5</v>
      </c>
      <c r="D81" s="2" t="s">
        <v>196</v>
      </c>
      <c r="E81" s="2" t="s">
        <v>17</v>
      </c>
      <c r="F81" s="2" t="s">
        <v>18</v>
      </c>
      <c r="G81" s="2" t="s">
        <v>19</v>
      </c>
      <c r="H81" s="2" t="n">
        <v>0</v>
      </c>
      <c r="I81" s="2" t="n">
        <v>12</v>
      </c>
      <c r="J81" s="2" t="s">
        <v>61</v>
      </c>
      <c r="K81" s="2" t="s">
        <v>62</v>
      </c>
      <c r="L81" s="2" t="n">
        <v>25570</v>
      </c>
      <c r="M81" s="2" t="n">
        <v>729</v>
      </c>
      <c r="N81" s="2" t="n">
        <v>5</v>
      </c>
      <c r="O81" s="2" t="n">
        <v>16</v>
      </c>
      <c r="P81" s="2" t="s">
        <v>197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0</v>
      </c>
      <c r="Z81" s="5" t="n">
        <f aca="false">O81=O$2</f>
        <v>1</v>
      </c>
      <c r="AB81" s="5"/>
    </row>
    <row r="82" customFormat="false" ht="13.8" hidden="false" customHeight="false" outlineLevel="0" collapsed="false">
      <c r="A82" s="3" t="n">
        <v>44191.5817224421</v>
      </c>
      <c r="B82" s="2"/>
      <c r="C82" s="4" t="n">
        <v>5</v>
      </c>
      <c r="D82" s="2" t="s">
        <v>198</v>
      </c>
      <c r="E82" s="2" t="s">
        <v>17</v>
      </c>
      <c r="F82" s="2" t="s">
        <v>41</v>
      </c>
      <c r="G82" s="2" t="s">
        <v>19</v>
      </c>
      <c r="H82" s="2" t="n">
        <v>0</v>
      </c>
      <c r="I82" s="2" t="n">
        <v>12</v>
      </c>
      <c r="J82" s="2" t="s">
        <v>20</v>
      </c>
      <c r="K82" s="2" t="s">
        <v>52</v>
      </c>
      <c r="L82" s="2" t="n">
        <v>24760</v>
      </c>
      <c r="M82" s="2" t="n">
        <v>512</v>
      </c>
      <c r="N82" s="2" t="n">
        <v>-5</v>
      </c>
      <c r="O82" s="2" t="n">
        <v>16</v>
      </c>
      <c r="P82" s="2" t="s">
        <v>199</v>
      </c>
      <c r="Q82" s="5" t="n">
        <f aca="false">F82=F$2</f>
        <v>0</v>
      </c>
      <c r="R82" s="5" t="n">
        <f aca="false">G82=G$2</f>
        <v>1</v>
      </c>
      <c r="S82" s="5" t="n">
        <f aca="false">H82=H$2</f>
        <v>1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  <c r="AB82" s="5"/>
    </row>
    <row r="83" customFormat="false" ht="13.8" hidden="false" customHeight="false" outlineLevel="0" collapsed="false">
      <c r="A83" s="3" t="n">
        <v>44191.5820394907</v>
      </c>
      <c r="B83" s="2"/>
      <c r="C83" s="4" t="n">
        <v>5</v>
      </c>
      <c r="D83" s="2" t="s">
        <v>200</v>
      </c>
      <c r="E83" s="2" t="s">
        <v>17</v>
      </c>
      <c r="F83" s="2" t="s">
        <v>18</v>
      </c>
      <c r="G83" s="2" t="n">
        <v>215</v>
      </c>
      <c r="H83" s="2" t="n">
        <v>0</v>
      </c>
      <c r="I83" s="2" t="n">
        <v>12</v>
      </c>
      <c r="J83" s="2" t="s">
        <v>20</v>
      </c>
      <c r="K83" s="2" t="s">
        <v>71</v>
      </c>
      <c r="L83" s="2" t="n">
        <v>24760</v>
      </c>
      <c r="M83" s="2" t="n">
        <v>729</v>
      </c>
      <c r="N83" s="2" t="n">
        <v>-5</v>
      </c>
      <c r="O83" s="2" t="n">
        <v>33</v>
      </c>
      <c r="P83" s="2" t="s">
        <v>201</v>
      </c>
      <c r="Q83" s="5" t="n">
        <f aca="false">F83=F$2</f>
        <v>1</v>
      </c>
      <c r="R83" s="5" t="n">
        <f aca="false">G83=G$2</f>
        <v>0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0</v>
      </c>
      <c r="W83" s="5" t="n">
        <f aca="false">L83=L$2</f>
        <v>1</v>
      </c>
      <c r="X83" s="5" t="n">
        <f aca="false">M83=M$2</f>
        <v>1</v>
      </c>
      <c r="Y83" s="5" t="n">
        <f aca="false">N83=N$2</f>
        <v>0</v>
      </c>
      <c r="Z83" s="5" t="n">
        <f aca="false">O83=O$2</f>
        <v>0</v>
      </c>
      <c r="AB83" s="5"/>
    </row>
    <row r="84" customFormat="false" ht="13.8" hidden="false" customHeight="false" outlineLevel="0" collapsed="false">
      <c r="A84" s="3" t="n">
        <v>44191.5821537268</v>
      </c>
      <c r="B84" s="2"/>
      <c r="C84" s="4" t="n">
        <v>5</v>
      </c>
      <c r="D84" s="2" t="s">
        <v>202</v>
      </c>
      <c r="E84" s="2" t="s">
        <v>17</v>
      </c>
      <c r="F84" s="2" t="s">
        <v>38</v>
      </c>
      <c r="G84" s="2" t="s">
        <v>19</v>
      </c>
      <c r="H84" s="2" t="n">
        <v>5</v>
      </c>
      <c r="I84" s="2" t="n">
        <v>9.6</v>
      </c>
      <c r="J84" s="2" t="s">
        <v>49</v>
      </c>
      <c r="K84" s="2" t="s">
        <v>21</v>
      </c>
      <c r="L84" s="2" t="n">
        <v>24760</v>
      </c>
      <c r="M84" s="2" t="n">
        <v>-1150</v>
      </c>
      <c r="N84" s="2" t="n">
        <v>-5</v>
      </c>
      <c r="O84" s="2" t="n">
        <v>16</v>
      </c>
      <c r="P84" s="2" t="s">
        <v>203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1</v>
      </c>
      <c r="AB84" s="5"/>
    </row>
    <row r="85" customFormat="false" ht="13.8" hidden="false" customHeight="false" outlineLevel="0" collapsed="false">
      <c r="A85" s="3" t="n">
        <v>44191.5821637616</v>
      </c>
      <c r="B85" s="2"/>
      <c r="C85" s="4" t="n">
        <v>5</v>
      </c>
      <c r="D85" s="2" t="s">
        <v>204</v>
      </c>
      <c r="E85" s="2" t="s">
        <v>17</v>
      </c>
      <c r="F85" s="2" t="s">
        <v>18</v>
      </c>
      <c r="G85" s="2" t="s">
        <v>19</v>
      </c>
      <c r="H85" s="2" t="n">
        <v>0</v>
      </c>
      <c r="I85" s="2" t="n">
        <v>12</v>
      </c>
      <c r="J85" s="2" t="s">
        <v>49</v>
      </c>
      <c r="K85" s="2" t="s">
        <v>62</v>
      </c>
      <c r="L85" s="2" t="n">
        <v>25570</v>
      </c>
      <c r="M85" s="2" t="n">
        <v>729</v>
      </c>
      <c r="N85" s="2" t="n">
        <v>-10</v>
      </c>
      <c r="O85" s="2" t="n">
        <v>17</v>
      </c>
      <c r="P85" s="2" t="s">
        <v>205</v>
      </c>
      <c r="Q85" s="5" t="n">
        <f aca="false">F85=F$2</f>
        <v>1</v>
      </c>
      <c r="R85" s="5" t="n">
        <f aca="false">G85=G$2</f>
        <v>1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0</v>
      </c>
      <c r="AB85" s="5"/>
    </row>
    <row r="86" customFormat="false" ht="13.8" hidden="false" customHeight="false" outlineLevel="0" collapsed="false">
      <c r="A86" s="3" t="n">
        <v>44191.5824976157</v>
      </c>
      <c r="B86" s="2"/>
      <c r="C86" s="4" t="n">
        <v>5</v>
      </c>
      <c r="D86" s="2" t="s">
        <v>206</v>
      </c>
      <c r="E86" s="2" t="s">
        <v>37</v>
      </c>
      <c r="F86" s="2" t="s">
        <v>18</v>
      </c>
      <c r="G86" s="2" t="s">
        <v>19</v>
      </c>
      <c r="H86" s="2" t="n">
        <v>0</v>
      </c>
      <c r="I86" s="2" t="s">
        <v>120</v>
      </c>
      <c r="J86" s="2" t="s">
        <v>49</v>
      </c>
      <c r="K86" s="2" t="s">
        <v>68</v>
      </c>
      <c r="L86" s="2" t="n">
        <v>45610</v>
      </c>
      <c r="M86" s="2" t="n">
        <v>343</v>
      </c>
      <c r="N86" s="2" t="n">
        <v>-10</v>
      </c>
      <c r="O86" s="2" t="n">
        <v>16</v>
      </c>
      <c r="P86" s="2" t="s">
        <v>207</v>
      </c>
      <c r="Q86" s="5" t="n">
        <f aca="false">F86=F$2</f>
        <v>1</v>
      </c>
      <c r="R86" s="5" t="n">
        <f aca="false">G86=G$2</f>
        <v>1</v>
      </c>
      <c r="S86" s="5" t="n">
        <f aca="false">H86=H$2</f>
        <v>1</v>
      </c>
      <c r="T86" s="5" t="n">
        <f aca="false">I86=I$2</f>
        <v>0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0</v>
      </c>
      <c r="Y86" s="5" t="n">
        <f aca="false">N86=N$2</f>
        <v>1</v>
      </c>
      <c r="Z86" s="5" t="n">
        <f aca="false">O86=O$2</f>
        <v>1</v>
      </c>
      <c r="AB86" s="5"/>
    </row>
    <row r="87" customFormat="false" ht="13.8" hidden="false" customHeight="false" outlineLevel="0" collapsed="false">
      <c r="A87" s="3" t="n">
        <v>44191.5829455671</v>
      </c>
      <c r="B87" s="2"/>
      <c r="C87" s="4" t="n">
        <v>5</v>
      </c>
      <c r="D87" s="2" t="s">
        <v>208</v>
      </c>
      <c r="E87" s="2" t="s">
        <v>37</v>
      </c>
      <c r="F87" s="2" t="s">
        <v>18</v>
      </c>
      <c r="G87" s="2" t="s">
        <v>19</v>
      </c>
      <c r="H87" s="2" t="n">
        <v>0</v>
      </c>
      <c r="I87" s="2" t="s">
        <v>120</v>
      </c>
      <c r="J87" s="2" t="s">
        <v>49</v>
      </c>
      <c r="K87" s="2" t="s">
        <v>71</v>
      </c>
      <c r="L87" s="2" t="n">
        <v>45610</v>
      </c>
      <c r="M87" s="2" t="n">
        <v>343</v>
      </c>
      <c r="N87" s="2" t="n">
        <v>-10</v>
      </c>
      <c r="O87" s="2" t="n">
        <v>16</v>
      </c>
      <c r="P87" s="2" t="s">
        <v>209</v>
      </c>
      <c r="Q87" s="5" t="n">
        <f aca="false">F87=F$2</f>
        <v>1</v>
      </c>
      <c r="R87" s="5" t="n">
        <f aca="false">G87=G$2</f>
        <v>1</v>
      </c>
      <c r="S87" s="5" t="n">
        <f aca="false">H87=H$2</f>
        <v>1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0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  <c r="AB87" s="5"/>
    </row>
    <row r="88" customFormat="false" ht="13.8" hidden="false" customHeight="false" outlineLevel="0" collapsed="false">
      <c r="A88" s="3" t="n">
        <v>44191.5830075116</v>
      </c>
      <c r="B88" s="2"/>
      <c r="C88" s="4" t="n">
        <v>5</v>
      </c>
      <c r="D88" s="2" t="s">
        <v>210</v>
      </c>
      <c r="E88" s="2" t="s">
        <v>37</v>
      </c>
      <c r="F88" s="2" t="s">
        <v>41</v>
      </c>
      <c r="G88" s="2" t="s">
        <v>19</v>
      </c>
      <c r="H88" s="2" t="n">
        <v>0</v>
      </c>
      <c r="I88" s="2" t="n">
        <v>12</v>
      </c>
      <c r="J88" s="2" t="s">
        <v>20</v>
      </c>
      <c r="K88" s="2" t="s">
        <v>62</v>
      </c>
      <c r="L88" s="2" t="n">
        <v>24760</v>
      </c>
      <c r="M88" s="2" t="n">
        <v>729</v>
      </c>
      <c r="N88" s="2" t="n">
        <v>0</v>
      </c>
      <c r="O88" s="2" t="n">
        <v>33</v>
      </c>
      <c r="P88" s="2" t="s">
        <v>211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0</v>
      </c>
      <c r="U88" s="5" t="n">
        <f aca="false">J88=J$2</f>
        <v>1</v>
      </c>
      <c r="V88" s="5" t="n">
        <f aca="false">K88=K$2</f>
        <v>0</v>
      </c>
      <c r="W88" s="5" t="n">
        <f aca="false">L88=L$2</f>
        <v>1</v>
      </c>
      <c r="X88" s="5" t="n">
        <f aca="false">M88=M$2</f>
        <v>1</v>
      </c>
      <c r="Y88" s="5" t="n">
        <f aca="false">N88=N$2</f>
        <v>0</v>
      </c>
      <c r="Z88" s="5" t="n">
        <f aca="false">O88=O$2</f>
        <v>0</v>
      </c>
      <c r="AB88" s="5"/>
    </row>
    <row r="89" customFormat="false" ht="13.8" hidden="false" customHeight="false" outlineLevel="0" collapsed="false">
      <c r="A89" s="3" t="n">
        <v>44191.5831127893</v>
      </c>
      <c r="B89" s="2"/>
      <c r="C89" s="4" t="n">
        <v>5</v>
      </c>
      <c r="D89" s="2" t="s">
        <v>212</v>
      </c>
      <c r="E89" s="2" t="s">
        <v>37</v>
      </c>
      <c r="F89" s="2" t="s">
        <v>18</v>
      </c>
      <c r="G89" s="2" t="n">
        <v>509</v>
      </c>
      <c r="H89" s="2" t="n">
        <v>0</v>
      </c>
      <c r="I89" s="2" t="s">
        <v>103</v>
      </c>
      <c r="J89" s="2" t="s">
        <v>20</v>
      </c>
      <c r="K89" s="2" t="s">
        <v>68</v>
      </c>
      <c r="L89" s="2" t="n">
        <v>24760</v>
      </c>
      <c r="M89" s="2" t="n">
        <v>-890</v>
      </c>
      <c r="N89" s="2" t="n">
        <v>-10</v>
      </c>
      <c r="O89" s="2" t="n">
        <v>33</v>
      </c>
      <c r="P89" s="2" t="s">
        <v>213</v>
      </c>
      <c r="Q89" s="5" t="n">
        <f aca="false">F89=F$2</f>
        <v>1</v>
      </c>
      <c r="R89" s="5" t="n">
        <f aca="false">G89=G$2</f>
        <v>0</v>
      </c>
      <c r="S89" s="5" t="n">
        <f aca="false">H89=H$2</f>
        <v>1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  <c r="AB89" s="5"/>
    </row>
    <row r="90" customFormat="false" ht="13.8" hidden="false" customHeight="false" outlineLevel="0" collapsed="false">
      <c r="A90" s="3" t="n">
        <v>44191.5832879514</v>
      </c>
      <c r="B90" s="2"/>
      <c r="C90" s="4" t="n">
        <v>5</v>
      </c>
      <c r="D90" s="2" t="s">
        <v>214</v>
      </c>
      <c r="E90" s="2" t="s">
        <v>37</v>
      </c>
      <c r="F90" s="2" t="s">
        <v>41</v>
      </c>
      <c r="G90" s="2" t="n">
        <v>812</v>
      </c>
      <c r="H90" s="2" t="n">
        <v>0</v>
      </c>
      <c r="I90" s="2" t="n">
        <v>12</v>
      </c>
      <c r="J90" s="2" t="s">
        <v>20</v>
      </c>
      <c r="K90" s="2" t="s">
        <v>21</v>
      </c>
      <c r="L90" s="2" t="n">
        <v>24760</v>
      </c>
      <c r="M90" s="2" t="n">
        <v>-890</v>
      </c>
      <c r="N90" s="2" t="n">
        <v>-10</v>
      </c>
      <c r="O90" s="2" t="n">
        <v>33</v>
      </c>
      <c r="P90" s="2" t="s">
        <v>215</v>
      </c>
      <c r="Q90" s="5" t="n">
        <f aca="false">F90=F$2</f>
        <v>0</v>
      </c>
      <c r="R90" s="5" t="n">
        <f aca="false">G90=G$2</f>
        <v>0</v>
      </c>
      <c r="S90" s="5" t="n">
        <f aca="false">H90=H$2</f>
        <v>1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1</v>
      </c>
      <c r="X90" s="5" t="n">
        <f aca="false">M90=M$2</f>
        <v>0</v>
      </c>
      <c r="Y90" s="5" t="n">
        <f aca="false">N90=N$2</f>
        <v>1</v>
      </c>
      <c r="Z90" s="5" t="n">
        <f aca="false">O90=O$2</f>
        <v>0</v>
      </c>
      <c r="AB90" s="5"/>
    </row>
    <row r="91" customFormat="false" ht="13.8" hidden="false" customHeight="false" outlineLevel="0" collapsed="false">
      <c r="A91" s="3" t="n">
        <v>44191.5834187384</v>
      </c>
      <c r="B91" s="2"/>
      <c r="C91" s="4" t="n">
        <v>5</v>
      </c>
      <c r="D91" s="2" t="s">
        <v>216</v>
      </c>
      <c r="E91" s="2" t="s">
        <v>37</v>
      </c>
      <c r="F91" s="2" t="s">
        <v>38</v>
      </c>
      <c r="G91" s="2" t="s">
        <v>19</v>
      </c>
      <c r="H91" s="2" t="n">
        <v>0</v>
      </c>
      <c r="I91" s="2" t="s">
        <v>120</v>
      </c>
      <c r="J91" s="2" t="s">
        <v>20</v>
      </c>
      <c r="K91" s="2" t="s">
        <v>21</v>
      </c>
      <c r="L91" s="2" t="n">
        <v>25570</v>
      </c>
      <c r="M91" s="2" t="n">
        <v>-890</v>
      </c>
      <c r="N91" s="2" t="n">
        <v>0</v>
      </c>
      <c r="O91" s="2" t="n">
        <v>16</v>
      </c>
      <c r="P91" s="2" t="s">
        <v>217</v>
      </c>
      <c r="Q91" s="5" t="n">
        <f aca="false">F91=F$2</f>
        <v>0</v>
      </c>
      <c r="R91" s="5" t="n">
        <f aca="false">G91=G$2</f>
        <v>1</v>
      </c>
      <c r="S91" s="5" t="n">
        <f aca="false">H91=H$2</f>
        <v>1</v>
      </c>
      <c r="T91" s="5" t="n">
        <f aca="false">I91=I$2</f>
        <v>0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0</v>
      </c>
      <c r="Z91" s="5" t="n">
        <f aca="false">O91=O$2</f>
        <v>1</v>
      </c>
      <c r="AB91" s="5"/>
    </row>
    <row r="92" customFormat="false" ht="13.8" hidden="false" customHeight="false" outlineLevel="0" collapsed="false">
      <c r="A92" s="3" t="n">
        <v>44191.5834846875</v>
      </c>
      <c r="B92" s="2"/>
      <c r="C92" s="4" t="n">
        <v>5</v>
      </c>
      <c r="D92" s="2" t="s">
        <v>218</v>
      </c>
      <c r="E92" s="2" t="s">
        <v>37</v>
      </c>
      <c r="F92" s="2" t="s">
        <v>18</v>
      </c>
      <c r="G92" s="2" t="s">
        <v>19</v>
      </c>
      <c r="H92" s="2" t="n">
        <v>0</v>
      </c>
      <c r="I92" s="2" t="n">
        <v>9.6</v>
      </c>
      <c r="J92" s="2" t="s">
        <v>49</v>
      </c>
      <c r="K92" s="2" t="s">
        <v>71</v>
      </c>
      <c r="L92" s="2" t="n">
        <v>24760</v>
      </c>
      <c r="M92" s="2" t="n">
        <v>-890</v>
      </c>
      <c r="N92" s="2" t="n">
        <v>0</v>
      </c>
      <c r="O92" s="2" t="n">
        <v>18</v>
      </c>
      <c r="P92" s="2" t="s">
        <v>219</v>
      </c>
      <c r="Q92" s="5" t="n">
        <f aca="false">F92=F$2</f>
        <v>1</v>
      </c>
      <c r="R92" s="5" t="n">
        <f aca="false">G92=G$2</f>
        <v>1</v>
      </c>
      <c r="S92" s="5" t="n">
        <f aca="false">H92=H$2</f>
        <v>1</v>
      </c>
      <c r="T92" s="5" t="n">
        <f aca="false">I92=I$2</f>
        <v>1</v>
      </c>
      <c r="U92" s="5" t="n">
        <f aca="false">J92=J$2</f>
        <v>0</v>
      </c>
      <c r="V92" s="5" t="n">
        <f aca="false">K92=K$2</f>
        <v>0</v>
      </c>
      <c r="W92" s="5" t="n">
        <f aca="false">L92=L$2</f>
        <v>1</v>
      </c>
      <c r="X92" s="5" t="n">
        <f aca="false">M92=M$2</f>
        <v>0</v>
      </c>
      <c r="Y92" s="5" t="n">
        <f aca="false">N92=N$2</f>
        <v>0</v>
      </c>
      <c r="Z92" s="5" t="n">
        <f aca="false">O92=O$2</f>
        <v>0</v>
      </c>
      <c r="AB92" s="5"/>
    </row>
    <row r="93" customFormat="false" ht="13.8" hidden="false" customHeight="false" outlineLevel="0" collapsed="false">
      <c r="A93" s="3" t="n">
        <v>44191.5836087269</v>
      </c>
      <c r="B93" s="2"/>
      <c r="C93" s="4" t="n">
        <v>5</v>
      </c>
      <c r="D93" s="2" t="s">
        <v>220</v>
      </c>
      <c r="E93" s="2" t="s">
        <v>17</v>
      </c>
      <c r="F93" s="2" t="s">
        <v>38</v>
      </c>
      <c r="G93" s="2" t="s">
        <v>19</v>
      </c>
      <c r="H93" s="2" t="n">
        <v>0</v>
      </c>
      <c r="I93" s="2" t="s">
        <v>120</v>
      </c>
      <c r="J93" s="2" t="s">
        <v>20</v>
      </c>
      <c r="K93" s="2" t="s">
        <v>21</v>
      </c>
      <c r="L93" s="2" t="n">
        <v>25570</v>
      </c>
      <c r="M93" s="2" t="n">
        <v>-890</v>
      </c>
      <c r="N93" s="2" t="n">
        <v>-10</v>
      </c>
      <c r="O93" s="2" t="n">
        <v>18</v>
      </c>
      <c r="P93" s="2" t="s">
        <v>221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0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  <c r="AB93" s="5"/>
    </row>
    <row r="94" customFormat="false" ht="13.8" hidden="false" customHeight="false" outlineLevel="0" collapsed="false">
      <c r="A94" s="3" t="n">
        <v>44191.5181380903</v>
      </c>
      <c r="B94" s="2"/>
      <c r="C94" s="4" t="n">
        <v>4</v>
      </c>
      <c r="D94" s="2" t="s">
        <v>222</v>
      </c>
      <c r="E94" s="2" t="s">
        <v>17</v>
      </c>
      <c r="F94" s="2" t="s">
        <v>67</v>
      </c>
      <c r="G94" s="2" t="n">
        <v>812</v>
      </c>
      <c r="H94" s="2" t="n">
        <v>2</v>
      </c>
      <c r="I94" s="2" t="n">
        <v>9.6</v>
      </c>
      <c r="J94" s="2" t="s">
        <v>20</v>
      </c>
      <c r="K94" s="2" t="s">
        <v>21</v>
      </c>
      <c r="L94" s="2" t="n">
        <v>24760</v>
      </c>
      <c r="M94" s="2" t="n">
        <v>512</v>
      </c>
      <c r="N94" s="2" t="n">
        <v>10</v>
      </c>
      <c r="O94" s="2" t="n">
        <v>18</v>
      </c>
      <c r="P94" s="2" t="s">
        <v>223</v>
      </c>
      <c r="Q94" s="5" t="n">
        <f aca="false">F94=F$2</f>
        <v>0</v>
      </c>
      <c r="R94" s="5" t="n">
        <f aca="false">G94=G$2</f>
        <v>0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1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  <c r="AB94" s="5"/>
    </row>
    <row r="95" customFormat="false" ht="13.8" hidden="false" customHeight="false" outlineLevel="0" collapsed="false">
      <c r="A95" s="3" t="n">
        <v>44191.5236907407</v>
      </c>
      <c r="B95" s="2"/>
      <c r="C95" s="4" t="n">
        <v>4</v>
      </c>
      <c r="D95" s="2" t="s">
        <v>224</v>
      </c>
      <c r="E95" s="2" t="s">
        <v>17</v>
      </c>
      <c r="F95" s="2" t="s">
        <v>18</v>
      </c>
      <c r="G95" s="2" t="s">
        <v>19</v>
      </c>
      <c r="H95" s="2" t="n">
        <v>0</v>
      </c>
      <c r="I95" s="2" t="n">
        <v>2.4</v>
      </c>
      <c r="K95" s="2" t="s">
        <v>68</v>
      </c>
      <c r="L95" s="2" t="n">
        <v>24760</v>
      </c>
      <c r="M95" s="2" t="n">
        <v>512</v>
      </c>
      <c r="N95" s="2" t="n">
        <v>15</v>
      </c>
      <c r="O95" s="2" t="n">
        <v>17</v>
      </c>
      <c r="P95" s="2" t="s">
        <v>225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1</v>
      </c>
      <c r="X95" s="5" t="n">
        <f aca="false">M95=M$2</f>
        <v>0</v>
      </c>
      <c r="Y95" s="5" t="n">
        <f aca="false">N95=N$2</f>
        <v>0</v>
      </c>
      <c r="Z95" s="5" t="n">
        <f aca="false">O95=O$2</f>
        <v>0</v>
      </c>
      <c r="AB95" s="5"/>
    </row>
    <row r="96" customFormat="false" ht="13.8" hidden="false" customHeight="false" outlineLevel="0" collapsed="false">
      <c r="A96" s="3" t="n">
        <v>44191.5296565162</v>
      </c>
      <c r="B96" s="2"/>
      <c r="C96" s="4" t="n">
        <v>4</v>
      </c>
      <c r="D96" s="2" t="s">
        <v>226</v>
      </c>
      <c r="E96" s="2" t="s">
        <v>17</v>
      </c>
      <c r="F96" s="2" t="s">
        <v>41</v>
      </c>
      <c r="G96" s="2" t="n">
        <v>509</v>
      </c>
      <c r="H96" s="2" t="n">
        <v>3</v>
      </c>
      <c r="I96" s="2" t="n">
        <v>9.6</v>
      </c>
      <c r="J96" s="2" t="s">
        <v>20</v>
      </c>
      <c r="K96" s="2" t="s">
        <v>71</v>
      </c>
      <c r="L96" s="2" t="n">
        <v>24760</v>
      </c>
      <c r="M96" s="2" t="n">
        <v>729</v>
      </c>
      <c r="O96" s="2" t="n">
        <v>33</v>
      </c>
      <c r="P96" s="2" t="s">
        <v>227</v>
      </c>
      <c r="Q96" s="5" t="n">
        <f aca="false">F96=F$2</f>
        <v>0</v>
      </c>
      <c r="R96" s="5" t="n">
        <f aca="false">G96=G$2</f>
        <v>0</v>
      </c>
      <c r="S96" s="5" t="n">
        <f aca="false">H96=H$2</f>
        <v>0</v>
      </c>
      <c r="T96" s="5" t="n">
        <f aca="false">I96=I$2</f>
        <v>1</v>
      </c>
      <c r="U96" s="5" t="n">
        <f aca="false">J96=J$2</f>
        <v>1</v>
      </c>
      <c r="V96" s="5" t="n">
        <f aca="false">K96=K$2</f>
        <v>0</v>
      </c>
      <c r="W96" s="5" t="n">
        <f aca="false">L96=L$2</f>
        <v>1</v>
      </c>
      <c r="X96" s="5" t="n">
        <f aca="false">M96=M$2</f>
        <v>1</v>
      </c>
      <c r="Y96" s="5" t="n">
        <f aca="false">N96=N$2</f>
        <v>0</v>
      </c>
      <c r="Z96" s="5" t="n">
        <f aca="false">O96=O$2</f>
        <v>0</v>
      </c>
      <c r="AB96" s="5"/>
    </row>
    <row r="97" customFormat="false" ht="13.8" hidden="false" customHeight="false" outlineLevel="0" collapsed="false">
      <c r="A97" s="3" t="n">
        <v>44191.5307977315</v>
      </c>
      <c r="B97" s="2"/>
      <c r="C97" s="4" t="n">
        <v>4</v>
      </c>
      <c r="D97" s="2" t="s">
        <v>228</v>
      </c>
      <c r="E97" s="2" t="s">
        <v>17</v>
      </c>
      <c r="F97" s="2" t="s">
        <v>38</v>
      </c>
      <c r="G97" s="2" t="n">
        <v>614</v>
      </c>
      <c r="H97" s="2" t="n">
        <v>0</v>
      </c>
      <c r="I97" s="2" t="n">
        <v>12</v>
      </c>
      <c r="J97" s="2" t="s">
        <v>49</v>
      </c>
      <c r="K97" s="2" t="s">
        <v>97</v>
      </c>
      <c r="L97" s="2" t="n">
        <v>25570</v>
      </c>
      <c r="M97" s="2" t="n">
        <v>729</v>
      </c>
      <c r="N97" s="2" t="n">
        <v>-10</v>
      </c>
      <c r="O97" s="2" t="n">
        <v>16</v>
      </c>
      <c r="P97" s="2" t="s">
        <v>229</v>
      </c>
      <c r="Q97" s="5" t="n">
        <f aca="false">F97=F$2</f>
        <v>0</v>
      </c>
      <c r="R97" s="5" t="n">
        <f aca="false">G97=G$2</f>
        <v>0</v>
      </c>
      <c r="S97" s="5" t="n">
        <f aca="false">H97=H$2</f>
        <v>1</v>
      </c>
      <c r="T97" s="5" t="n">
        <f aca="false">I97=I$2</f>
        <v>0</v>
      </c>
      <c r="U97" s="5" t="n">
        <f aca="false">J97=J$2</f>
        <v>0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1</v>
      </c>
      <c r="AB97" s="5"/>
    </row>
    <row r="98" customFormat="false" ht="13.8" hidden="false" customHeight="false" outlineLevel="0" collapsed="false">
      <c r="A98" s="3" t="n">
        <v>44191.530964537</v>
      </c>
      <c r="B98" s="2"/>
      <c r="C98" s="4" t="n">
        <v>4</v>
      </c>
      <c r="D98" s="2" t="s">
        <v>230</v>
      </c>
      <c r="E98" s="2" t="s">
        <v>17</v>
      </c>
      <c r="F98" s="2" t="s">
        <v>38</v>
      </c>
      <c r="G98" s="2" t="n">
        <v>614</v>
      </c>
      <c r="H98" s="2" t="n">
        <v>0</v>
      </c>
      <c r="I98" s="2" t="n">
        <v>12</v>
      </c>
      <c r="J98" s="2" t="s">
        <v>49</v>
      </c>
      <c r="K98" s="2" t="s">
        <v>97</v>
      </c>
      <c r="L98" s="2" t="n">
        <v>25570</v>
      </c>
      <c r="M98" s="2" t="n">
        <v>729</v>
      </c>
      <c r="N98" s="2" t="n">
        <v>-10</v>
      </c>
      <c r="O98" s="2" t="n">
        <v>16</v>
      </c>
      <c r="P98" s="2" t="s">
        <v>231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0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  <c r="AB98" s="5"/>
    </row>
    <row r="99" customFormat="false" ht="13.8" hidden="false" customHeight="false" outlineLevel="0" collapsed="false">
      <c r="A99" s="3" t="n">
        <v>44191.5380992593</v>
      </c>
      <c r="B99" s="2"/>
      <c r="C99" s="4" t="n">
        <v>4</v>
      </c>
      <c r="D99" s="2" t="s">
        <v>232</v>
      </c>
      <c r="E99" s="2" t="s">
        <v>17</v>
      </c>
      <c r="F99" s="2" t="s">
        <v>18</v>
      </c>
      <c r="G99" s="2" t="n">
        <v>614</v>
      </c>
      <c r="H99" s="2" t="n">
        <v>3</v>
      </c>
      <c r="I99" s="2" t="n">
        <v>9.6</v>
      </c>
      <c r="J99" s="2" t="s">
        <v>84</v>
      </c>
      <c r="K99" s="2" t="s">
        <v>21</v>
      </c>
      <c r="L99" s="2" t="n">
        <v>24760</v>
      </c>
      <c r="M99" s="2" t="n">
        <v>-890</v>
      </c>
      <c r="N99" s="2" t="n">
        <v>-5</v>
      </c>
      <c r="O99" s="2" t="n">
        <v>33</v>
      </c>
      <c r="P99" s="2" t="s">
        <v>233</v>
      </c>
      <c r="Q99" s="5" t="n">
        <f aca="false">F99=F$2</f>
        <v>1</v>
      </c>
      <c r="R99" s="5" t="n">
        <f aca="false">G99=G$2</f>
        <v>0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0</v>
      </c>
      <c r="Y99" s="5" t="n">
        <f aca="false">N99=N$2</f>
        <v>0</v>
      </c>
      <c r="Z99" s="5" t="n">
        <f aca="false">O99=O$2</f>
        <v>0</v>
      </c>
      <c r="AB99" s="5"/>
    </row>
    <row r="100" customFormat="false" ht="13.8" hidden="false" customHeight="false" outlineLevel="0" collapsed="false">
      <c r="A100" s="3" t="n">
        <v>44191.5383383218</v>
      </c>
      <c r="B100" s="2"/>
      <c r="C100" s="4" t="n">
        <v>4</v>
      </c>
      <c r="D100" s="2" t="s">
        <v>234</v>
      </c>
      <c r="E100" s="2" t="s">
        <v>37</v>
      </c>
      <c r="F100" s="2" t="s">
        <v>18</v>
      </c>
      <c r="G100" s="2" t="n">
        <v>215</v>
      </c>
      <c r="H100" s="2" t="n">
        <v>0</v>
      </c>
      <c r="I100" s="2" t="s">
        <v>103</v>
      </c>
      <c r="J100" s="2" t="s">
        <v>20</v>
      </c>
      <c r="K100" s="2" t="s">
        <v>97</v>
      </c>
      <c r="L100" s="2" t="n">
        <v>52750</v>
      </c>
      <c r="M100" s="2" t="n">
        <v>512</v>
      </c>
      <c r="N100" s="2" t="n">
        <v>5</v>
      </c>
      <c r="O100" s="2" t="n">
        <v>16</v>
      </c>
      <c r="P100" s="2" t="s">
        <v>235</v>
      </c>
      <c r="Q100" s="5" t="n">
        <f aca="false">F100=F$2</f>
        <v>1</v>
      </c>
      <c r="R100" s="5" t="n">
        <f aca="false">G100=G$2</f>
        <v>0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  <c r="AB100" s="5"/>
    </row>
    <row r="101" customFormat="false" ht="13.8" hidden="false" customHeight="false" outlineLevel="0" collapsed="false">
      <c r="A101" s="3" t="n">
        <v>44191.5481753009</v>
      </c>
      <c r="B101" s="2"/>
      <c r="C101" s="4" t="n">
        <v>4</v>
      </c>
      <c r="D101" s="2" t="s">
        <v>236</v>
      </c>
      <c r="E101" s="2" t="s">
        <v>37</v>
      </c>
      <c r="F101" s="2" t="s">
        <v>18</v>
      </c>
      <c r="G101" s="2" t="n">
        <v>812</v>
      </c>
      <c r="H101" s="2" t="n">
        <v>4</v>
      </c>
      <c r="I101" s="2" t="n">
        <v>9.6</v>
      </c>
      <c r="J101" s="2" t="s">
        <v>20</v>
      </c>
      <c r="K101" s="2" t="s">
        <v>97</v>
      </c>
      <c r="L101" s="2" t="n">
        <v>45610</v>
      </c>
      <c r="M101" s="2" t="n">
        <v>729</v>
      </c>
      <c r="N101" s="2" t="n">
        <v>15</v>
      </c>
      <c r="O101" s="2" t="n">
        <v>19</v>
      </c>
      <c r="P101" s="2" t="s">
        <v>237</v>
      </c>
      <c r="Q101" s="5" t="n">
        <f aca="false">F101=F$2</f>
        <v>1</v>
      </c>
      <c r="R101" s="5" t="n">
        <f aca="false">G101=G$2</f>
        <v>0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0</v>
      </c>
      <c r="Z101" s="5" t="n">
        <f aca="false">O101=O$2</f>
        <v>0</v>
      </c>
      <c r="AB101" s="5"/>
    </row>
    <row r="102" customFormat="false" ht="13.8" hidden="false" customHeight="false" outlineLevel="0" collapsed="false">
      <c r="A102" s="3" t="n">
        <v>44191.5481774653</v>
      </c>
      <c r="B102" s="2"/>
      <c r="C102" s="4" t="n">
        <v>4</v>
      </c>
      <c r="D102" s="2" t="s">
        <v>238</v>
      </c>
      <c r="E102" s="2" t="s">
        <v>37</v>
      </c>
      <c r="F102" s="2" t="s">
        <v>18</v>
      </c>
      <c r="G102" s="2" t="n">
        <v>812</v>
      </c>
      <c r="H102" s="2" t="n">
        <v>4</v>
      </c>
      <c r="I102" s="2" t="n">
        <v>9.6</v>
      </c>
      <c r="J102" s="2" t="s">
        <v>20</v>
      </c>
      <c r="K102" s="2" t="s">
        <v>97</v>
      </c>
      <c r="L102" s="2" t="n">
        <v>45610</v>
      </c>
      <c r="M102" s="2" t="n">
        <v>729</v>
      </c>
      <c r="N102" s="2" t="n">
        <v>-5</v>
      </c>
      <c r="O102" s="2" t="n">
        <v>19</v>
      </c>
      <c r="P102" s="2" t="s">
        <v>239</v>
      </c>
      <c r="Q102" s="5" t="n">
        <f aca="false">F102=F$2</f>
        <v>1</v>
      </c>
      <c r="R102" s="5" t="n">
        <f aca="false">G102=G$2</f>
        <v>0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0</v>
      </c>
      <c r="Z102" s="5" t="n">
        <f aca="false">O102=O$2</f>
        <v>0</v>
      </c>
      <c r="AB102" s="5"/>
    </row>
    <row r="103" customFormat="false" ht="13.8" hidden="false" customHeight="false" outlineLevel="0" collapsed="false">
      <c r="A103" s="3" t="n">
        <v>44191.5482831713</v>
      </c>
      <c r="B103" s="2"/>
      <c r="C103" s="4" t="n">
        <v>4</v>
      </c>
      <c r="D103" s="2" t="s">
        <v>240</v>
      </c>
      <c r="E103" s="2" t="s">
        <v>37</v>
      </c>
      <c r="F103" s="2" t="s">
        <v>18</v>
      </c>
      <c r="G103" s="2" t="n">
        <v>812</v>
      </c>
      <c r="H103" s="2" t="n">
        <v>4</v>
      </c>
      <c r="I103" s="2" t="n">
        <v>9.6</v>
      </c>
      <c r="J103" s="2" t="s">
        <v>20</v>
      </c>
      <c r="K103" s="2" t="s">
        <v>97</v>
      </c>
      <c r="L103" s="2" t="n">
        <v>45610</v>
      </c>
      <c r="M103" s="2" t="n">
        <v>729</v>
      </c>
      <c r="N103" s="2" t="n">
        <v>-5</v>
      </c>
      <c r="O103" s="2" t="n">
        <v>19</v>
      </c>
      <c r="P103" s="2" t="s">
        <v>241</v>
      </c>
      <c r="Q103" s="5" t="n">
        <f aca="false">F103=F$2</f>
        <v>1</v>
      </c>
      <c r="R103" s="5" t="n">
        <f aca="false">G103=G$2</f>
        <v>0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0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0</v>
      </c>
      <c r="AB103" s="5"/>
    </row>
    <row r="104" customFormat="false" ht="13.8" hidden="false" customHeight="false" outlineLevel="0" collapsed="false">
      <c r="A104" s="3" t="n">
        <v>44191.5498396875</v>
      </c>
      <c r="B104" s="2"/>
      <c r="C104" s="4" t="n">
        <v>4</v>
      </c>
      <c r="D104" s="2" t="s">
        <v>242</v>
      </c>
      <c r="E104" s="2" t="s">
        <v>37</v>
      </c>
      <c r="F104" s="2" t="s">
        <v>38</v>
      </c>
      <c r="G104" s="2" t="n">
        <v>167</v>
      </c>
      <c r="H104" s="2" t="n">
        <v>0</v>
      </c>
      <c r="I104" s="2" t="n">
        <v>9.6</v>
      </c>
      <c r="J104" s="2" t="s">
        <v>49</v>
      </c>
      <c r="K104" s="2" t="s">
        <v>21</v>
      </c>
      <c r="L104" s="2" t="n">
        <v>52750</v>
      </c>
      <c r="M104" s="2" t="n">
        <v>512</v>
      </c>
      <c r="N104" s="2" t="n">
        <v>-5</v>
      </c>
      <c r="O104" s="2" t="n">
        <v>16</v>
      </c>
      <c r="P104" s="2" t="s">
        <v>243</v>
      </c>
      <c r="Q104" s="5" t="n">
        <f aca="false">F104=F$2</f>
        <v>0</v>
      </c>
      <c r="R104" s="5" t="n">
        <f aca="false">G104=G$2</f>
        <v>0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  <c r="AB104" s="5"/>
    </row>
    <row r="105" customFormat="false" ht="13.8" hidden="false" customHeight="false" outlineLevel="0" collapsed="false">
      <c r="A105" s="3" t="n">
        <v>44191.5498973611</v>
      </c>
      <c r="B105" s="2"/>
      <c r="C105" s="4" t="n">
        <v>4</v>
      </c>
      <c r="D105" s="2" t="s">
        <v>244</v>
      </c>
      <c r="E105" s="2" t="s">
        <v>17</v>
      </c>
      <c r="F105" s="2" t="s">
        <v>41</v>
      </c>
      <c r="G105" s="2" t="n">
        <v>167</v>
      </c>
      <c r="H105" s="2" t="n">
        <v>0</v>
      </c>
      <c r="I105" s="2" t="n">
        <v>9.6</v>
      </c>
      <c r="J105" s="2" t="s">
        <v>140</v>
      </c>
      <c r="K105" s="2" t="s">
        <v>71</v>
      </c>
      <c r="L105" s="2" t="n">
        <v>24760</v>
      </c>
      <c r="M105" s="2" t="n">
        <v>-1150</v>
      </c>
      <c r="N105" s="2" t="n">
        <v>-10</v>
      </c>
      <c r="O105" s="2" t="n">
        <v>33</v>
      </c>
      <c r="P105" s="2" t="s">
        <v>245</v>
      </c>
      <c r="Q105" s="5" t="n">
        <f aca="false">F105=F$2</f>
        <v>0</v>
      </c>
      <c r="R105" s="5" t="n">
        <f aca="false">G105=G$2</f>
        <v>0</v>
      </c>
      <c r="S105" s="5" t="n">
        <f aca="false">H105=H$2</f>
        <v>1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0</v>
      </c>
      <c r="W105" s="5" t="n">
        <f aca="false">L105=L$2</f>
        <v>1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0</v>
      </c>
      <c r="AB105" s="5"/>
    </row>
    <row r="106" customFormat="false" ht="13.8" hidden="false" customHeight="false" outlineLevel="0" collapsed="false">
      <c r="A106" s="3" t="n">
        <v>44191.5502886343</v>
      </c>
      <c r="B106" s="2"/>
      <c r="C106" s="4" t="n">
        <v>4</v>
      </c>
      <c r="D106" s="2" t="s">
        <v>246</v>
      </c>
      <c r="E106" s="2" t="s">
        <v>37</v>
      </c>
      <c r="F106" s="2" t="s">
        <v>48</v>
      </c>
      <c r="G106" s="2" t="s">
        <v>19</v>
      </c>
      <c r="H106" s="2" t="n">
        <v>2</v>
      </c>
      <c r="I106" s="2" t="n">
        <v>12</v>
      </c>
      <c r="J106" s="2" t="s">
        <v>20</v>
      </c>
      <c r="K106" s="2" t="s">
        <v>68</v>
      </c>
      <c r="L106" s="2" t="n">
        <v>89320</v>
      </c>
      <c r="M106" s="2" t="n">
        <v>-1150</v>
      </c>
      <c r="N106" s="2" t="n">
        <v>-10</v>
      </c>
      <c r="O106" s="2" t="n">
        <v>16</v>
      </c>
      <c r="P106" s="2" t="s">
        <v>247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1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  <c r="AB106" s="5"/>
    </row>
    <row r="107" customFormat="false" ht="13.8" hidden="false" customHeight="false" outlineLevel="0" collapsed="false">
      <c r="A107" s="3" t="n">
        <v>44191.5510309491</v>
      </c>
      <c r="B107" s="2"/>
      <c r="C107" s="4" t="n">
        <v>4</v>
      </c>
      <c r="D107" s="2" t="s">
        <v>248</v>
      </c>
      <c r="E107" s="2" t="s">
        <v>17</v>
      </c>
      <c r="F107" s="2" t="s">
        <v>18</v>
      </c>
      <c r="G107" s="2" t="n">
        <v>509</v>
      </c>
      <c r="H107" s="2" t="n">
        <v>-1</v>
      </c>
      <c r="I107" s="2" t="n">
        <v>2.4</v>
      </c>
      <c r="J107" s="2" t="s">
        <v>20</v>
      </c>
      <c r="K107" s="2" t="s">
        <v>68</v>
      </c>
      <c r="L107" s="2" t="n">
        <v>89320</v>
      </c>
      <c r="M107" s="2" t="n">
        <v>-1150</v>
      </c>
      <c r="N107" s="2" t="n">
        <v>-10</v>
      </c>
      <c r="O107" s="2" t="n">
        <v>16</v>
      </c>
      <c r="P107" s="2" t="s">
        <v>249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0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  <c r="AB107" s="5"/>
    </row>
    <row r="108" customFormat="false" ht="13.8" hidden="false" customHeight="false" outlineLevel="0" collapsed="false">
      <c r="A108" s="3" t="n">
        <v>44191.5519262963</v>
      </c>
      <c r="B108" s="2"/>
      <c r="C108" s="4" t="n">
        <v>4</v>
      </c>
      <c r="D108" s="2" t="s">
        <v>250</v>
      </c>
      <c r="E108" s="2" t="s">
        <v>37</v>
      </c>
      <c r="F108" s="2" t="s">
        <v>38</v>
      </c>
      <c r="G108" s="2" t="n">
        <v>167</v>
      </c>
      <c r="H108" s="2" t="n">
        <v>0</v>
      </c>
      <c r="I108" s="2" t="n">
        <v>9.6</v>
      </c>
      <c r="J108" s="2" t="s">
        <v>20</v>
      </c>
      <c r="K108" s="2" t="s">
        <v>68</v>
      </c>
      <c r="L108" s="2" t="n">
        <v>24760</v>
      </c>
      <c r="M108" s="2" t="n">
        <v>-1150</v>
      </c>
      <c r="N108" s="2" t="n">
        <v>0</v>
      </c>
      <c r="O108" s="2" t="n">
        <v>18</v>
      </c>
      <c r="P108" s="2" t="s">
        <v>251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0</v>
      </c>
      <c r="AB108" s="5"/>
    </row>
    <row r="109" customFormat="false" ht="13.8" hidden="false" customHeight="false" outlineLevel="0" collapsed="false">
      <c r="A109" s="3" t="n">
        <v>44191.5543857407</v>
      </c>
      <c r="B109" s="2"/>
      <c r="C109" s="4" t="n">
        <v>4</v>
      </c>
      <c r="D109" s="2" t="s">
        <v>252</v>
      </c>
      <c r="E109" s="2" t="s">
        <v>37</v>
      </c>
      <c r="F109" s="2" t="s">
        <v>41</v>
      </c>
      <c r="G109" s="2" t="s">
        <v>19</v>
      </c>
      <c r="H109" s="2" t="n">
        <v>0</v>
      </c>
      <c r="I109" s="2" t="n">
        <v>24</v>
      </c>
      <c r="J109" s="2" t="s">
        <v>140</v>
      </c>
      <c r="K109" s="2" t="s">
        <v>68</v>
      </c>
      <c r="L109" s="2" t="n">
        <v>25570</v>
      </c>
      <c r="M109" s="2" t="n">
        <v>-890</v>
      </c>
      <c r="N109" s="2" t="n">
        <v>-10</v>
      </c>
      <c r="O109" s="2" t="n">
        <v>16</v>
      </c>
      <c r="P109" s="2" t="s">
        <v>253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0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  <c r="AB109" s="5"/>
    </row>
    <row r="110" customFormat="false" ht="13.8" hidden="false" customHeight="false" outlineLevel="0" collapsed="false">
      <c r="A110" s="3" t="n">
        <v>44191.5547378241</v>
      </c>
      <c r="B110" s="2"/>
      <c r="C110" s="4" t="n">
        <v>4</v>
      </c>
      <c r="D110" s="2" t="s">
        <v>254</v>
      </c>
      <c r="E110" s="2" t="s">
        <v>37</v>
      </c>
      <c r="F110" s="2" t="s">
        <v>18</v>
      </c>
      <c r="G110" s="2" t="n">
        <v>812</v>
      </c>
      <c r="H110" s="2" t="n">
        <v>0</v>
      </c>
      <c r="I110" s="2" t="n">
        <v>9.6</v>
      </c>
      <c r="J110" s="2" t="s">
        <v>61</v>
      </c>
      <c r="K110" s="2" t="s">
        <v>97</v>
      </c>
      <c r="L110" s="2" t="n">
        <v>24760</v>
      </c>
      <c r="M110" s="2" t="n">
        <v>343</v>
      </c>
      <c r="N110" s="2" t="n">
        <v>-5</v>
      </c>
      <c r="O110" s="2" t="n">
        <v>33</v>
      </c>
      <c r="P110" s="2" t="s">
        <v>255</v>
      </c>
      <c r="Q110" s="5" t="n">
        <f aca="false">F110=F$2</f>
        <v>1</v>
      </c>
      <c r="R110" s="5" t="n">
        <f aca="false">G110=G$2</f>
        <v>0</v>
      </c>
      <c r="S110" s="5" t="n">
        <f aca="false">H110=H$2</f>
        <v>1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0</v>
      </c>
      <c r="AB110" s="5"/>
    </row>
    <row r="111" customFormat="false" ht="13.8" hidden="false" customHeight="false" outlineLevel="0" collapsed="false">
      <c r="A111" s="3" t="n">
        <v>44191.556610463</v>
      </c>
      <c r="B111" s="2"/>
      <c r="C111" s="4" t="n">
        <v>4</v>
      </c>
      <c r="D111" s="2" t="s">
        <v>256</v>
      </c>
      <c r="E111" s="2" t="s">
        <v>17</v>
      </c>
      <c r="F111" s="2" t="s">
        <v>41</v>
      </c>
      <c r="G111" s="2" t="s">
        <v>19</v>
      </c>
      <c r="H111" s="2" t="n">
        <v>0</v>
      </c>
      <c r="I111" s="2" t="s">
        <v>120</v>
      </c>
      <c r="J111" s="2" t="s">
        <v>49</v>
      </c>
      <c r="K111" s="2" t="s">
        <v>52</v>
      </c>
      <c r="L111" s="2" t="n">
        <v>52750</v>
      </c>
      <c r="N111" s="2" t="n">
        <v>-10</v>
      </c>
      <c r="O111" s="2" t="n">
        <v>16</v>
      </c>
      <c r="P111" s="2" t="s">
        <v>257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1</v>
      </c>
      <c r="T111" s="5" t="n">
        <f aca="false">I111=I$2</f>
        <v>0</v>
      </c>
      <c r="U111" s="5" t="n">
        <f aca="false">J111=J$2</f>
        <v>0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  <c r="AB111" s="5"/>
    </row>
    <row r="112" customFormat="false" ht="13.8" hidden="false" customHeight="false" outlineLevel="0" collapsed="false">
      <c r="A112" s="3" t="n">
        <v>44191.5582038079</v>
      </c>
      <c r="B112" s="2"/>
      <c r="C112" s="4" t="n">
        <v>4</v>
      </c>
      <c r="D112" s="2" t="s">
        <v>258</v>
      </c>
      <c r="E112" s="2" t="s">
        <v>37</v>
      </c>
      <c r="F112" s="2" t="s">
        <v>18</v>
      </c>
      <c r="G112" s="2" t="n">
        <v>215</v>
      </c>
      <c r="H112" s="2" t="n">
        <v>0</v>
      </c>
      <c r="I112" s="2" t="n">
        <v>9.6</v>
      </c>
      <c r="J112" s="2" t="s">
        <v>140</v>
      </c>
      <c r="K112" s="2" t="s">
        <v>52</v>
      </c>
      <c r="L112" s="2" t="n">
        <v>75620</v>
      </c>
      <c r="M112" s="2" t="n">
        <v>729</v>
      </c>
      <c r="N112" s="2" t="n">
        <v>-5</v>
      </c>
      <c r="O112" s="2" t="n">
        <v>17</v>
      </c>
      <c r="P112" s="2" t="s">
        <v>259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  <c r="AB112" s="5"/>
    </row>
    <row r="113" customFormat="false" ht="13.8" hidden="false" customHeight="false" outlineLevel="0" collapsed="false">
      <c r="A113" s="3" t="n">
        <v>44191.5589670023</v>
      </c>
      <c r="B113" s="2"/>
      <c r="C113" s="4" t="n">
        <v>4</v>
      </c>
      <c r="D113" s="2" t="s">
        <v>260</v>
      </c>
      <c r="E113" s="2" t="s">
        <v>17</v>
      </c>
      <c r="F113" s="2" t="s">
        <v>18</v>
      </c>
      <c r="G113" s="2" t="s">
        <v>19</v>
      </c>
      <c r="H113" s="2" t="n">
        <v>0</v>
      </c>
      <c r="I113" s="2" t="n">
        <v>12</v>
      </c>
      <c r="J113" s="2" t="s">
        <v>20</v>
      </c>
      <c r="K113" s="2" t="s">
        <v>68</v>
      </c>
      <c r="L113" s="2" t="n">
        <v>25570</v>
      </c>
      <c r="M113" s="2" t="n">
        <v>-1150</v>
      </c>
      <c r="N113" s="2" t="n">
        <v>5</v>
      </c>
      <c r="O113" s="2" t="n">
        <v>17</v>
      </c>
      <c r="P113" s="2" t="s">
        <v>261</v>
      </c>
      <c r="Q113" s="5" t="n">
        <f aca="false">F113=F$2</f>
        <v>1</v>
      </c>
      <c r="R113" s="5" t="n">
        <f aca="false">G113=G$2</f>
        <v>1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0</v>
      </c>
      <c r="Y113" s="5" t="n">
        <f aca="false">N113=N$2</f>
        <v>0</v>
      </c>
      <c r="Z113" s="5" t="n">
        <f aca="false">O113=O$2</f>
        <v>0</v>
      </c>
      <c r="AB113" s="5"/>
    </row>
    <row r="114" customFormat="false" ht="13.8" hidden="false" customHeight="false" outlineLevel="0" collapsed="false">
      <c r="A114" s="3" t="n">
        <v>44191.5618329398</v>
      </c>
      <c r="B114" s="2"/>
      <c r="C114" s="4" t="n">
        <v>4</v>
      </c>
      <c r="D114" s="2" t="s">
        <v>262</v>
      </c>
      <c r="E114" s="2" t="s">
        <v>17</v>
      </c>
      <c r="F114" s="2" t="s">
        <v>67</v>
      </c>
      <c r="G114" s="2" t="s">
        <v>19</v>
      </c>
      <c r="H114" s="2" t="n">
        <v>3</v>
      </c>
      <c r="I114" s="2" t="n">
        <v>9.6</v>
      </c>
      <c r="J114" s="2" t="s">
        <v>20</v>
      </c>
      <c r="K114" s="2" t="s">
        <v>71</v>
      </c>
      <c r="L114" s="2" t="n">
        <v>52750</v>
      </c>
      <c r="M114" s="2" t="n">
        <v>729</v>
      </c>
      <c r="N114" s="2" t="n">
        <v>15</v>
      </c>
      <c r="O114" s="2" t="n">
        <v>18</v>
      </c>
      <c r="P114" s="2" t="s">
        <v>263</v>
      </c>
      <c r="Q114" s="5" t="n">
        <f aca="false">F114=F$2</f>
        <v>0</v>
      </c>
      <c r="R114" s="5" t="n">
        <f aca="false">G114=G$2</f>
        <v>1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0</v>
      </c>
      <c r="AB114" s="5"/>
    </row>
    <row r="115" customFormat="false" ht="13.8" hidden="false" customHeight="false" outlineLevel="0" collapsed="false">
      <c r="A115" s="3" t="n">
        <v>44191.5620871181</v>
      </c>
      <c r="B115" s="2"/>
      <c r="C115" s="4" t="n">
        <v>4</v>
      </c>
      <c r="D115" s="2" t="s">
        <v>264</v>
      </c>
      <c r="E115" s="2" t="s">
        <v>37</v>
      </c>
      <c r="F115" s="2" t="s">
        <v>18</v>
      </c>
      <c r="G115" s="2" t="n">
        <v>509</v>
      </c>
      <c r="H115" s="2" t="n">
        <v>0</v>
      </c>
      <c r="I115" s="2" t="n">
        <v>9.6</v>
      </c>
      <c r="J115" s="2" t="s">
        <v>49</v>
      </c>
      <c r="K115" s="2" t="s">
        <v>68</v>
      </c>
      <c r="L115" s="2" t="n">
        <v>52750</v>
      </c>
      <c r="M115" s="2" t="n">
        <v>-1150</v>
      </c>
      <c r="N115" s="2" t="n">
        <v>-10</v>
      </c>
      <c r="O115" s="2" t="n">
        <v>33</v>
      </c>
      <c r="P115" s="2" t="s">
        <v>265</v>
      </c>
      <c r="Q115" s="5" t="n">
        <f aca="false">F115=F$2</f>
        <v>1</v>
      </c>
      <c r="R115" s="5" t="n">
        <f aca="false">G115=G$2</f>
        <v>0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  <c r="AB115" s="5"/>
    </row>
    <row r="116" customFormat="false" ht="13.8" hidden="false" customHeight="false" outlineLevel="0" collapsed="false">
      <c r="A116" s="3" t="n">
        <v>44191.5637219676</v>
      </c>
      <c r="B116" s="2"/>
      <c r="C116" s="4" t="n">
        <v>4</v>
      </c>
      <c r="D116" s="2" t="s">
        <v>266</v>
      </c>
      <c r="E116" s="2" t="s">
        <v>37</v>
      </c>
      <c r="F116" s="2" t="s">
        <v>18</v>
      </c>
      <c r="G116" s="2" t="n">
        <v>215</v>
      </c>
      <c r="H116" s="2" t="n">
        <v>2</v>
      </c>
      <c r="I116" s="2" t="s">
        <v>103</v>
      </c>
      <c r="J116" s="2" t="s">
        <v>20</v>
      </c>
      <c r="K116" s="2" t="s">
        <v>21</v>
      </c>
      <c r="L116" s="2" t="n">
        <v>25570</v>
      </c>
      <c r="M116" s="2" t="n">
        <v>729</v>
      </c>
      <c r="N116" s="2" t="n">
        <v>15</v>
      </c>
      <c r="O116" s="2" t="n">
        <v>19</v>
      </c>
      <c r="P116" s="2" t="s">
        <v>267</v>
      </c>
      <c r="Q116" s="5" t="n">
        <f aca="false">F116=F$2</f>
        <v>1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0</v>
      </c>
      <c r="U116" s="5" t="n">
        <f aca="false">J116=J$2</f>
        <v>1</v>
      </c>
      <c r="V116" s="5" t="n">
        <f aca="false">K116=K$2</f>
        <v>1</v>
      </c>
      <c r="W116" s="5" t="n">
        <f aca="false">L116=L$2</f>
        <v>0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  <c r="AB116" s="5"/>
    </row>
    <row r="117" customFormat="false" ht="13.8" hidden="false" customHeight="false" outlineLevel="0" collapsed="false">
      <c r="A117" s="3" t="n">
        <v>44191.5657247917</v>
      </c>
      <c r="B117" s="2"/>
      <c r="C117" s="4" t="n">
        <v>4</v>
      </c>
      <c r="D117" s="2" t="s">
        <v>268</v>
      </c>
      <c r="E117" s="2" t="s">
        <v>37</v>
      </c>
      <c r="F117" s="2" t="s">
        <v>18</v>
      </c>
      <c r="I117" s="2" t="n">
        <v>9.6</v>
      </c>
      <c r="J117" s="2" t="s">
        <v>20</v>
      </c>
      <c r="K117" s="2" t="s">
        <v>68</v>
      </c>
      <c r="L117" s="2" t="n">
        <v>24760</v>
      </c>
      <c r="M117" s="2" t="n">
        <v>512</v>
      </c>
      <c r="N117" s="2" t="n">
        <v>5</v>
      </c>
      <c r="O117" s="2" t="n">
        <v>17</v>
      </c>
      <c r="P117" s="2" t="s">
        <v>269</v>
      </c>
      <c r="Q117" s="5" t="n">
        <f aca="false">F117=F$2</f>
        <v>1</v>
      </c>
      <c r="R117" s="5" t="n">
        <f aca="false">G117=G$2</f>
        <v>0</v>
      </c>
      <c r="S117" s="5" t="n">
        <f aca="false">H117=H$2</f>
        <v>1</v>
      </c>
      <c r="T117" s="5" t="n">
        <f aca="false">I117=I$2</f>
        <v>1</v>
      </c>
      <c r="U117" s="5" t="n">
        <f aca="false">J117=J$2</f>
        <v>1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0</v>
      </c>
      <c r="Z117" s="5" t="n">
        <f aca="false">O117=O$2</f>
        <v>0</v>
      </c>
      <c r="AB117" s="5"/>
    </row>
    <row r="118" customFormat="false" ht="13.8" hidden="false" customHeight="false" outlineLevel="0" collapsed="false">
      <c r="A118" s="3" t="n">
        <v>44191.5672718056</v>
      </c>
      <c r="B118" s="2"/>
      <c r="C118" s="4" t="n">
        <v>4</v>
      </c>
      <c r="D118" s="2" t="s">
        <v>270</v>
      </c>
      <c r="E118" s="2" t="s">
        <v>17</v>
      </c>
      <c r="F118" s="2" t="s">
        <v>18</v>
      </c>
      <c r="G118" s="2" t="s">
        <v>19</v>
      </c>
      <c r="H118" s="2" t="n">
        <v>0</v>
      </c>
      <c r="I118" s="2" t="s">
        <v>103</v>
      </c>
      <c r="J118" s="2" t="s">
        <v>20</v>
      </c>
      <c r="K118" s="2" t="s">
        <v>62</v>
      </c>
      <c r="L118" s="2" t="n">
        <v>45610</v>
      </c>
      <c r="M118" s="2" t="n">
        <v>343</v>
      </c>
      <c r="N118" s="2" t="n">
        <v>0</v>
      </c>
      <c r="O118" s="2" t="n">
        <v>19</v>
      </c>
      <c r="P118" s="2" t="s">
        <v>271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0</v>
      </c>
      <c r="Z118" s="5" t="n">
        <f aca="false">O118=O$2</f>
        <v>0</v>
      </c>
      <c r="AB118" s="5"/>
    </row>
    <row r="119" customFormat="false" ht="13.8" hidden="false" customHeight="false" outlineLevel="0" collapsed="false">
      <c r="A119" s="3" t="n">
        <v>44191.5675439352</v>
      </c>
      <c r="B119" s="2"/>
      <c r="C119" s="4" t="n">
        <v>4</v>
      </c>
      <c r="D119" s="2" t="s">
        <v>272</v>
      </c>
      <c r="E119" s="2" t="s">
        <v>37</v>
      </c>
      <c r="F119" s="2" t="s">
        <v>41</v>
      </c>
      <c r="G119" s="2" t="n">
        <v>509</v>
      </c>
      <c r="H119" s="2" t="n">
        <v>0</v>
      </c>
      <c r="I119" s="2" t="n">
        <v>12</v>
      </c>
      <c r="J119" s="2" t="s">
        <v>49</v>
      </c>
      <c r="K119" s="2" t="s">
        <v>68</v>
      </c>
      <c r="L119" s="2" t="n">
        <v>24760</v>
      </c>
      <c r="M119" s="2" t="n">
        <v>729</v>
      </c>
      <c r="N119" s="2" t="n">
        <v>-10</v>
      </c>
      <c r="O119" s="2" t="n">
        <v>17</v>
      </c>
      <c r="P119" s="2" t="s">
        <v>273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1</v>
      </c>
      <c r="T119" s="5" t="n">
        <f aca="false">I119=I$2</f>
        <v>0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0</v>
      </c>
      <c r="AB119" s="5"/>
    </row>
    <row r="120" customFormat="false" ht="13.8" hidden="false" customHeight="false" outlineLevel="0" collapsed="false">
      <c r="A120" s="3" t="n">
        <v>44191.5680333681</v>
      </c>
      <c r="B120" s="2"/>
      <c r="C120" s="4" t="n">
        <v>4</v>
      </c>
      <c r="D120" s="2" t="s">
        <v>274</v>
      </c>
      <c r="E120" s="2" t="s">
        <v>37</v>
      </c>
      <c r="F120" s="2" t="s">
        <v>41</v>
      </c>
      <c r="G120" s="2" t="s">
        <v>19</v>
      </c>
      <c r="H120" s="2" t="n">
        <v>0</v>
      </c>
      <c r="I120" s="2" t="n">
        <v>9.6</v>
      </c>
      <c r="J120" s="2" t="s">
        <v>49</v>
      </c>
      <c r="K120" s="2" t="s">
        <v>62</v>
      </c>
      <c r="L120" s="2" t="n">
        <v>24760</v>
      </c>
      <c r="M120" s="2" t="n">
        <v>-1150</v>
      </c>
      <c r="N120" s="2" t="n">
        <v>0</v>
      </c>
      <c r="O120" s="2" t="n">
        <v>19</v>
      </c>
      <c r="P120" s="2" t="s">
        <v>275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0</v>
      </c>
      <c r="AB120" s="5"/>
    </row>
    <row r="121" customFormat="false" ht="13.8" hidden="false" customHeight="false" outlineLevel="0" collapsed="false">
      <c r="A121" s="3" t="n">
        <v>44191.5682561111</v>
      </c>
      <c r="B121" s="2"/>
      <c r="C121" s="4" t="n">
        <v>4</v>
      </c>
      <c r="D121" s="2" t="s">
        <v>276</v>
      </c>
      <c r="E121" s="2" t="s">
        <v>37</v>
      </c>
      <c r="F121" s="2" t="s">
        <v>18</v>
      </c>
      <c r="G121" s="2" t="n">
        <v>215</v>
      </c>
      <c r="H121" s="2" t="n">
        <v>0</v>
      </c>
      <c r="I121" s="2" t="n">
        <v>24</v>
      </c>
      <c r="J121" s="2" t="s">
        <v>49</v>
      </c>
      <c r="K121" s="2" t="s">
        <v>21</v>
      </c>
      <c r="L121" s="2" t="n">
        <v>89320</v>
      </c>
      <c r="M121" s="2" t="n">
        <v>512</v>
      </c>
      <c r="N121" s="2" t="n">
        <v>0</v>
      </c>
      <c r="O121" s="2" t="n">
        <v>16</v>
      </c>
      <c r="P121" s="2" t="s">
        <v>277</v>
      </c>
      <c r="Q121" s="5" t="n">
        <f aca="false">F121=F$2</f>
        <v>1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1</v>
      </c>
      <c r="W121" s="5" t="n">
        <f aca="false">L121=L$2</f>
        <v>0</v>
      </c>
      <c r="X121" s="5" t="n">
        <f aca="false">M121=M$2</f>
        <v>0</v>
      </c>
      <c r="Y121" s="5" t="n">
        <f aca="false">N121=N$2</f>
        <v>0</v>
      </c>
      <c r="Z121" s="5" t="n">
        <f aca="false">O121=O$2</f>
        <v>1</v>
      </c>
      <c r="AB121" s="5"/>
    </row>
    <row r="122" customFormat="false" ht="13.8" hidden="false" customHeight="false" outlineLevel="0" collapsed="false">
      <c r="A122" s="3" t="n">
        <v>44191.5701305903</v>
      </c>
      <c r="B122" s="2"/>
      <c r="C122" s="4" t="n">
        <v>4</v>
      </c>
      <c r="D122" s="2" t="s">
        <v>278</v>
      </c>
      <c r="E122" s="2" t="s">
        <v>37</v>
      </c>
      <c r="F122" s="2" t="s">
        <v>18</v>
      </c>
      <c r="G122" s="2" t="s">
        <v>19</v>
      </c>
      <c r="H122" s="2" t="n">
        <v>0</v>
      </c>
      <c r="I122" s="2" t="s">
        <v>120</v>
      </c>
      <c r="J122" s="2" t="s">
        <v>20</v>
      </c>
      <c r="K122" s="2" t="s">
        <v>52</v>
      </c>
      <c r="L122" s="2" t="n">
        <v>45610</v>
      </c>
      <c r="M122" s="2" t="n">
        <v>343</v>
      </c>
      <c r="N122" s="2" t="n">
        <v>0</v>
      </c>
      <c r="O122" s="2" t="n">
        <v>19</v>
      </c>
      <c r="P122" s="2" t="s">
        <v>279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1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  <c r="AB122" s="5"/>
    </row>
    <row r="123" customFormat="false" ht="13.8" hidden="false" customHeight="false" outlineLevel="0" collapsed="false">
      <c r="A123" s="3" t="n">
        <v>44191.5706573495</v>
      </c>
      <c r="B123" s="2"/>
      <c r="C123" s="4" t="n">
        <v>4</v>
      </c>
      <c r="D123" s="2" t="s">
        <v>280</v>
      </c>
      <c r="E123" s="2" t="s">
        <v>37</v>
      </c>
      <c r="F123" s="2" t="s">
        <v>67</v>
      </c>
      <c r="G123" s="2" t="s">
        <v>19</v>
      </c>
      <c r="H123" s="2" t="n">
        <v>2</v>
      </c>
      <c r="I123" s="2" t="s">
        <v>120</v>
      </c>
      <c r="J123" s="2" t="s">
        <v>20</v>
      </c>
      <c r="K123" s="2" t="s">
        <v>21</v>
      </c>
      <c r="L123" s="2" t="n">
        <v>52750</v>
      </c>
      <c r="N123" s="2" t="n">
        <v>-5</v>
      </c>
      <c r="O123" s="2" t="n">
        <v>16</v>
      </c>
      <c r="P123" s="2" t="s">
        <v>281</v>
      </c>
      <c r="Q123" s="5" t="n">
        <f aca="false">F123=F$2</f>
        <v>0</v>
      </c>
      <c r="R123" s="5" t="n">
        <f aca="false">G123=G$2</f>
        <v>1</v>
      </c>
      <c r="S123" s="5" t="n">
        <f aca="false">H123=H$2</f>
        <v>0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0</v>
      </c>
      <c r="Z123" s="5" t="n">
        <f aca="false">O123=O$2</f>
        <v>1</v>
      </c>
      <c r="AB123" s="5"/>
    </row>
    <row r="124" customFormat="false" ht="13.8" hidden="false" customHeight="false" outlineLevel="0" collapsed="false">
      <c r="A124" s="3" t="n">
        <v>44191.5714606134</v>
      </c>
      <c r="B124" s="2"/>
      <c r="C124" s="4" t="n">
        <v>4</v>
      </c>
      <c r="D124" s="2" t="s">
        <v>282</v>
      </c>
      <c r="E124" s="2" t="s">
        <v>37</v>
      </c>
      <c r="F124" s="2" t="s">
        <v>18</v>
      </c>
      <c r="G124" s="2" t="s">
        <v>19</v>
      </c>
      <c r="H124" s="2" t="n">
        <v>0</v>
      </c>
      <c r="I124" s="2" t="s">
        <v>103</v>
      </c>
      <c r="J124" s="2" t="s">
        <v>61</v>
      </c>
      <c r="K124" s="2" t="s">
        <v>62</v>
      </c>
      <c r="L124" s="2" t="n">
        <v>24760</v>
      </c>
      <c r="M124" s="2" t="n">
        <v>-1150</v>
      </c>
      <c r="N124" s="2" t="n">
        <v>-5</v>
      </c>
      <c r="O124" s="2" t="n">
        <v>33</v>
      </c>
      <c r="P124" s="2" t="s">
        <v>283</v>
      </c>
      <c r="Q124" s="5" t="n">
        <f aca="false">F124=F$2</f>
        <v>1</v>
      </c>
      <c r="R124" s="5" t="n">
        <f aca="false">G124=G$2</f>
        <v>1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0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0</v>
      </c>
      <c r="AB124" s="5"/>
    </row>
    <row r="125" customFormat="false" ht="13.8" hidden="false" customHeight="false" outlineLevel="0" collapsed="false">
      <c r="A125" s="3" t="n">
        <v>44191.5721520602</v>
      </c>
      <c r="B125" s="2"/>
      <c r="C125" s="4" t="n">
        <v>4</v>
      </c>
      <c r="D125" s="2" t="s">
        <v>284</v>
      </c>
      <c r="E125" s="2" t="s">
        <v>37</v>
      </c>
      <c r="F125" s="2" t="s">
        <v>102</v>
      </c>
      <c r="G125" s="2" t="s">
        <v>19</v>
      </c>
      <c r="H125" s="2" t="n">
        <v>0</v>
      </c>
      <c r="I125" s="2" t="n">
        <v>24</v>
      </c>
      <c r="J125" s="2" t="s">
        <v>20</v>
      </c>
      <c r="K125" s="2" t="s">
        <v>97</v>
      </c>
      <c r="L125" s="2" t="n">
        <v>24760</v>
      </c>
      <c r="M125" s="2" t="n">
        <v>1331</v>
      </c>
      <c r="N125" s="2" t="n">
        <v>15</v>
      </c>
      <c r="O125" s="2" t="n">
        <v>19</v>
      </c>
      <c r="P125" s="2" t="s">
        <v>285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1</v>
      </c>
      <c r="V125" s="5" t="n">
        <f aca="false">K125=K$2</f>
        <v>0</v>
      </c>
      <c r="W125" s="5" t="n">
        <f aca="false">L125=L$2</f>
        <v>1</v>
      </c>
      <c r="X125" s="5" t="n">
        <f aca="false">M125=M$2</f>
        <v>0</v>
      </c>
      <c r="Y125" s="5" t="n">
        <f aca="false">N125=N$2</f>
        <v>0</v>
      </c>
      <c r="Z125" s="5" t="n">
        <f aca="false">O125=O$2</f>
        <v>0</v>
      </c>
      <c r="AB125" s="5"/>
    </row>
    <row r="126" customFormat="false" ht="13.8" hidden="false" customHeight="false" outlineLevel="0" collapsed="false">
      <c r="A126" s="3" t="n">
        <v>44191.5723618056</v>
      </c>
      <c r="B126" s="2"/>
      <c r="C126" s="4" t="n">
        <v>4</v>
      </c>
      <c r="D126" s="2" t="s">
        <v>286</v>
      </c>
      <c r="E126" s="2" t="s">
        <v>37</v>
      </c>
      <c r="F126" s="2" t="s">
        <v>102</v>
      </c>
      <c r="G126" s="2" t="s">
        <v>19</v>
      </c>
      <c r="H126" s="2" t="n">
        <v>0</v>
      </c>
      <c r="I126" s="2" t="n">
        <v>24</v>
      </c>
      <c r="J126" s="2" t="s">
        <v>20</v>
      </c>
      <c r="K126" s="2" t="s">
        <v>97</v>
      </c>
      <c r="L126" s="2" t="n">
        <v>24760</v>
      </c>
      <c r="M126" s="2" t="n">
        <v>1331</v>
      </c>
      <c r="N126" s="2" t="n">
        <v>15</v>
      </c>
      <c r="O126" s="2" t="n">
        <v>19</v>
      </c>
      <c r="P126" s="2" t="s">
        <v>287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0</v>
      </c>
      <c r="U126" s="5" t="n">
        <f aca="false">J126=J$2</f>
        <v>1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0</v>
      </c>
      <c r="Z126" s="5" t="n">
        <f aca="false">O126=O$2</f>
        <v>0</v>
      </c>
      <c r="AB126" s="5"/>
    </row>
    <row r="127" customFormat="false" ht="13.8" hidden="false" customHeight="false" outlineLevel="0" collapsed="false">
      <c r="A127" s="3" t="n">
        <v>44191.5729245139</v>
      </c>
      <c r="B127" s="2"/>
      <c r="C127" s="4" t="n">
        <v>4</v>
      </c>
      <c r="D127" s="2" t="s">
        <v>288</v>
      </c>
      <c r="E127" s="2" t="s">
        <v>17</v>
      </c>
      <c r="F127" s="2" t="s">
        <v>18</v>
      </c>
      <c r="G127" s="2" t="n">
        <v>509</v>
      </c>
      <c r="H127" s="2" t="n">
        <v>0</v>
      </c>
      <c r="I127" s="2" t="n">
        <v>24</v>
      </c>
      <c r="J127" s="2" t="s">
        <v>49</v>
      </c>
      <c r="K127" s="2" t="s">
        <v>97</v>
      </c>
      <c r="L127" s="2" t="n">
        <v>24760</v>
      </c>
      <c r="M127" s="2" t="n">
        <v>-1150</v>
      </c>
      <c r="N127" s="2" t="n">
        <v>10</v>
      </c>
      <c r="O127" s="2" t="n">
        <v>16</v>
      </c>
      <c r="P127" s="2" t="s">
        <v>289</v>
      </c>
      <c r="Q127" s="5" t="n">
        <f aca="false">F127=F$2</f>
        <v>1</v>
      </c>
      <c r="R127" s="5" t="n">
        <f aca="false">G127=G$2</f>
        <v>0</v>
      </c>
      <c r="S127" s="5" t="n">
        <f aca="false">H127=H$2</f>
        <v>1</v>
      </c>
      <c r="T127" s="5" t="n">
        <f aca="false">I127=I$2</f>
        <v>0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1</v>
      </c>
      <c r="AB127" s="5"/>
    </row>
    <row r="128" customFormat="false" ht="13.8" hidden="false" customHeight="false" outlineLevel="0" collapsed="false">
      <c r="A128" s="3" t="n">
        <v>44191.5740462384</v>
      </c>
      <c r="B128" s="2"/>
      <c r="C128" s="4" t="n">
        <v>4</v>
      </c>
      <c r="D128" s="2" t="s">
        <v>290</v>
      </c>
      <c r="E128" s="2" t="s">
        <v>17</v>
      </c>
      <c r="F128" s="2" t="s">
        <v>18</v>
      </c>
      <c r="G128" s="2" t="s">
        <v>19</v>
      </c>
      <c r="H128" s="2" t="n">
        <v>5</v>
      </c>
      <c r="I128" s="2" t="n">
        <v>2.4</v>
      </c>
      <c r="J128" s="2" t="s">
        <v>20</v>
      </c>
      <c r="K128" s="2" t="s">
        <v>68</v>
      </c>
      <c r="L128" s="2" t="n">
        <v>25570</v>
      </c>
      <c r="M128" s="2" t="n">
        <v>512</v>
      </c>
      <c r="N128" s="2" t="n">
        <v>0</v>
      </c>
      <c r="O128" s="2" t="n">
        <v>16</v>
      </c>
      <c r="P128" s="2" t="s">
        <v>291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0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0</v>
      </c>
      <c r="Z128" s="5" t="n">
        <f aca="false">O128=O$2</f>
        <v>1</v>
      </c>
      <c r="AB128" s="5"/>
    </row>
    <row r="129" customFormat="false" ht="13.8" hidden="false" customHeight="false" outlineLevel="0" collapsed="false">
      <c r="A129" s="3" t="n">
        <v>44191.5744275694</v>
      </c>
      <c r="B129" s="2"/>
      <c r="C129" s="4" t="n">
        <v>4</v>
      </c>
      <c r="D129" s="2" t="s">
        <v>292</v>
      </c>
      <c r="E129" s="2" t="s">
        <v>37</v>
      </c>
      <c r="F129" s="2" t="s">
        <v>102</v>
      </c>
      <c r="G129" s="2" t="s">
        <v>19</v>
      </c>
      <c r="H129" s="2" t="n">
        <v>0</v>
      </c>
      <c r="I129" s="2" t="s">
        <v>120</v>
      </c>
      <c r="J129" s="2" t="s">
        <v>20</v>
      </c>
      <c r="K129" s="2" t="s">
        <v>52</v>
      </c>
      <c r="L129" s="2" t="n">
        <v>25570</v>
      </c>
      <c r="M129" s="2" t="n">
        <v>343</v>
      </c>
      <c r="N129" s="2" t="n">
        <v>-5</v>
      </c>
      <c r="O129" s="2" t="n">
        <v>16</v>
      </c>
      <c r="P129" s="2" t="s">
        <v>293</v>
      </c>
      <c r="Q129" s="5" t="n">
        <f aca="false">F129=F$2</f>
        <v>0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0</v>
      </c>
      <c r="Z129" s="5" t="n">
        <f aca="false">O129=O$2</f>
        <v>1</v>
      </c>
      <c r="AB129" s="5"/>
    </row>
    <row r="130" customFormat="false" ht="13.8" hidden="false" customHeight="false" outlineLevel="0" collapsed="false">
      <c r="A130" s="3" t="n">
        <v>44191.5752639699</v>
      </c>
      <c r="B130" s="2"/>
      <c r="C130" s="4" t="n">
        <v>4</v>
      </c>
      <c r="D130" s="2" t="s">
        <v>294</v>
      </c>
      <c r="E130" s="2" t="s">
        <v>37</v>
      </c>
      <c r="F130" s="2" t="s">
        <v>41</v>
      </c>
      <c r="G130" s="2" t="s">
        <v>19</v>
      </c>
      <c r="H130" s="2" t="n">
        <v>0</v>
      </c>
      <c r="I130" s="2" t="n">
        <v>24</v>
      </c>
      <c r="J130" s="2" t="s">
        <v>20</v>
      </c>
      <c r="K130" s="2" t="s">
        <v>68</v>
      </c>
      <c r="L130" s="2" t="n">
        <v>89320</v>
      </c>
      <c r="M130" s="2" t="n">
        <v>-1150</v>
      </c>
      <c r="N130" s="2" t="n">
        <v>-10</v>
      </c>
      <c r="O130" s="2" t="n">
        <v>17</v>
      </c>
      <c r="P130" s="2" t="s">
        <v>295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  <c r="AB130" s="5"/>
    </row>
    <row r="131" customFormat="false" ht="13.8" hidden="false" customHeight="false" outlineLevel="0" collapsed="false">
      <c r="A131" s="3" t="n">
        <v>44191.5760465394</v>
      </c>
      <c r="B131" s="2"/>
      <c r="C131" s="4" t="n">
        <v>4</v>
      </c>
      <c r="D131" s="2" t="s">
        <v>296</v>
      </c>
      <c r="E131" s="2" t="s">
        <v>37</v>
      </c>
      <c r="F131" s="2" t="s">
        <v>41</v>
      </c>
      <c r="G131" s="2" t="s">
        <v>19</v>
      </c>
      <c r="H131" s="2" t="n">
        <v>0</v>
      </c>
      <c r="I131" s="2" t="n">
        <v>12</v>
      </c>
      <c r="J131" s="2" t="s">
        <v>20</v>
      </c>
      <c r="K131" s="2" t="s">
        <v>71</v>
      </c>
      <c r="L131" s="2" t="n">
        <v>45610</v>
      </c>
      <c r="M131" s="2" t="n">
        <v>-1150</v>
      </c>
      <c r="N131" s="2" t="n">
        <v>0</v>
      </c>
      <c r="O131" s="2" t="n">
        <v>16</v>
      </c>
      <c r="P131" s="2" t="s">
        <v>297</v>
      </c>
      <c r="Q131" s="5" t="n">
        <f aca="false">F131=F$2</f>
        <v>0</v>
      </c>
      <c r="R131" s="5" t="n">
        <f aca="false">G131=G$2</f>
        <v>1</v>
      </c>
      <c r="S131" s="5" t="n">
        <f aca="false">H131=H$2</f>
        <v>1</v>
      </c>
      <c r="T131" s="5" t="n">
        <f aca="false">I131=I$2</f>
        <v>0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  <c r="AB131" s="5"/>
    </row>
    <row r="132" customFormat="false" ht="13.8" hidden="false" customHeight="false" outlineLevel="0" collapsed="false">
      <c r="A132" s="3" t="n">
        <v>44191.5767535532</v>
      </c>
      <c r="B132" s="2"/>
      <c r="C132" s="4" t="n">
        <v>4</v>
      </c>
      <c r="D132" s="2" t="s">
        <v>298</v>
      </c>
      <c r="E132" s="2" t="s">
        <v>37</v>
      </c>
      <c r="F132" s="2" t="s">
        <v>41</v>
      </c>
      <c r="G132" s="2" t="s">
        <v>19</v>
      </c>
      <c r="H132" s="2" t="n">
        <v>2</v>
      </c>
      <c r="I132" s="2" t="n">
        <v>12</v>
      </c>
      <c r="J132" s="2" t="s">
        <v>20</v>
      </c>
      <c r="K132" s="2" t="s">
        <v>68</v>
      </c>
      <c r="L132" s="2" t="n">
        <v>24760</v>
      </c>
      <c r="M132" s="2" t="n">
        <v>343</v>
      </c>
      <c r="N132" s="2" t="n">
        <v>-10</v>
      </c>
      <c r="O132" s="2" t="n">
        <v>17</v>
      </c>
      <c r="P132" s="2" t="s">
        <v>299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0</v>
      </c>
      <c r="AB132" s="5"/>
    </row>
    <row r="133" customFormat="false" ht="13.8" hidden="false" customHeight="false" outlineLevel="0" collapsed="false">
      <c r="A133" s="3" t="n">
        <v>44191.5772199421</v>
      </c>
      <c r="B133" s="2"/>
      <c r="C133" s="4" t="n">
        <v>4</v>
      </c>
      <c r="D133" s="2" t="s">
        <v>300</v>
      </c>
      <c r="E133" s="2" t="s">
        <v>37</v>
      </c>
      <c r="F133" s="2" t="s">
        <v>41</v>
      </c>
      <c r="G133" s="2" t="s">
        <v>19</v>
      </c>
      <c r="H133" s="2" t="n">
        <v>3</v>
      </c>
      <c r="I133" s="2" t="n">
        <v>12</v>
      </c>
      <c r="J133" s="2" t="s">
        <v>20</v>
      </c>
      <c r="K133" s="2" t="s">
        <v>97</v>
      </c>
      <c r="L133" s="2" t="n">
        <v>24760</v>
      </c>
      <c r="M133" s="2" t="n">
        <v>-1150</v>
      </c>
      <c r="N133" s="2" t="n">
        <v>10</v>
      </c>
      <c r="O133" s="2" t="n">
        <v>16</v>
      </c>
      <c r="P133" s="2" t="s">
        <v>301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0</v>
      </c>
      <c r="T133" s="5" t="n">
        <f aca="false">I133=I$2</f>
        <v>0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  <c r="AB133" s="5"/>
    </row>
    <row r="134" customFormat="false" ht="13.8" hidden="false" customHeight="false" outlineLevel="0" collapsed="false">
      <c r="A134" s="3" t="n">
        <v>44191.577594919</v>
      </c>
      <c r="B134" s="2"/>
      <c r="C134" s="4" t="n">
        <v>4</v>
      </c>
      <c r="D134" s="2" t="s">
        <v>302</v>
      </c>
      <c r="E134" s="2" t="s">
        <v>17</v>
      </c>
      <c r="F134" s="2" t="s">
        <v>18</v>
      </c>
      <c r="G134" s="2" t="n">
        <v>509</v>
      </c>
      <c r="H134" s="2" t="n">
        <v>0</v>
      </c>
      <c r="I134" s="2" t="n">
        <v>9.6</v>
      </c>
      <c r="J134" s="2" t="s">
        <v>61</v>
      </c>
      <c r="K134" s="2" t="s">
        <v>21</v>
      </c>
      <c r="L134" s="2" t="n">
        <v>45610</v>
      </c>
      <c r="M134" s="2" t="n">
        <v>512</v>
      </c>
      <c r="N134" s="2" t="n">
        <v>15</v>
      </c>
      <c r="O134" s="2" t="n">
        <v>18</v>
      </c>
      <c r="P134" s="2" t="s">
        <v>303</v>
      </c>
      <c r="Q134" s="5" t="n">
        <f aca="false">F134=F$2</f>
        <v>1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  <c r="AB134" s="5"/>
    </row>
    <row r="135" customFormat="false" ht="13.8" hidden="false" customHeight="false" outlineLevel="0" collapsed="false">
      <c r="A135" s="3" t="n">
        <v>44191.5776046412</v>
      </c>
      <c r="B135" s="2"/>
      <c r="C135" s="4" t="n">
        <v>4</v>
      </c>
      <c r="D135" s="2" t="s">
        <v>304</v>
      </c>
      <c r="E135" s="2" t="s">
        <v>17</v>
      </c>
      <c r="F135" s="2" t="s">
        <v>18</v>
      </c>
      <c r="G135" s="2" t="n">
        <v>812</v>
      </c>
      <c r="H135" s="2" t="n">
        <v>0</v>
      </c>
      <c r="I135" s="2" t="n">
        <v>9.6</v>
      </c>
      <c r="J135" s="2" t="s">
        <v>61</v>
      </c>
      <c r="K135" s="2" t="s">
        <v>97</v>
      </c>
      <c r="L135" s="2" t="n">
        <v>25570</v>
      </c>
      <c r="M135" s="2" t="n">
        <v>512</v>
      </c>
      <c r="N135" s="2" t="n">
        <v>5</v>
      </c>
      <c r="O135" s="2" t="n">
        <v>16</v>
      </c>
      <c r="P135" s="2" t="s">
        <v>305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1</v>
      </c>
      <c r="AB135" s="5"/>
    </row>
    <row r="136" customFormat="false" ht="13.8" hidden="false" customHeight="false" outlineLevel="0" collapsed="false">
      <c r="A136" s="3" t="n">
        <v>44191.5778374306</v>
      </c>
      <c r="B136" s="2"/>
      <c r="C136" s="4" t="n">
        <v>4</v>
      </c>
      <c r="D136" s="2" t="s">
        <v>306</v>
      </c>
      <c r="E136" s="2" t="s">
        <v>37</v>
      </c>
      <c r="F136" s="2" t="s">
        <v>18</v>
      </c>
      <c r="G136" s="2" t="n">
        <v>167</v>
      </c>
      <c r="H136" s="2" t="n">
        <v>3</v>
      </c>
      <c r="I136" s="2" t="n">
        <v>12</v>
      </c>
      <c r="J136" s="2" t="s">
        <v>84</v>
      </c>
      <c r="K136" s="2" t="s">
        <v>68</v>
      </c>
      <c r="L136" s="2" t="n">
        <v>24760</v>
      </c>
      <c r="M136" s="2" t="n">
        <v>729</v>
      </c>
      <c r="N136" s="2" t="n">
        <v>10</v>
      </c>
      <c r="O136" s="2" t="n">
        <v>16</v>
      </c>
      <c r="P136" s="2" t="s">
        <v>307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0</v>
      </c>
      <c r="U136" s="5" t="n">
        <f aca="false">J136=J$2</f>
        <v>0</v>
      </c>
      <c r="V136" s="5" t="n">
        <f aca="false">K136=K$2</f>
        <v>0</v>
      </c>
      <c r="W136" s="5" t="n">
        <f aca="false">L136=L$2</f>
        <v>1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  <c r="AB136" s="5"/>
    </row>
    <row r="137" customFormat="false" ht="13.8" hidden="false" customHeight="false" outlineLevel="0" collapsed="false">
      <c r="A137" s="3" t="n">
        <v>44191.5789391435</v>
      </c>
      <c r="B137" s="2"/>
      <c r="C137" s="4" t="n">
        <v>4</v>
      </c>
      <c r="D137" s="2" t="s">
        <v>308</v>
      </c>
      <c r="E137" s="2" t="s">
        <v>37</v>
      </c>
      <c r="F137" s="2" t="s">
        <v>41</v>
      </c>
      <c r="G137" s="2" t="n">
        <v>812</v>
      </c>
      <c r="H137" s="2" t="n">
        <v>0</v>
      </c>
      <c r="I137" s="2" t="n">
        <v>24</v>
      </c>
      <c r="J137" s="2" t="s">
        <v>20</v>
      </c>
      <c r="K137" s="2" t="s">
        <v>97</v>
      </c>
      <c r="L137" s="2" t="n">
        <v>45610</v>
      </c>
      <c r="M137" s="2" t="n">
        <v>-1150</v>
      </c>
      <c r="N137" s="2" t="n">
        <v>-10</v>
      </c>
      <c r="O137" s="2" t="n">
        <v>16</v>
      </c>
      <c r="P137" s="2" t="s">
        <v>309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1</v>
      </c>
      <c r="T137" s="5" t="n">
        <f aca="false">I137=I$2</f>
        <v>0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  <c r="AB137" s="5"/>
    </row>
    <row r="138" customFormat="false" ht="13.8" hidden="false" customHeight="false" outlineLevel="0" collapsed="false">
      <c r="A138" s="3" t="n">
        <v>44191.5790371296</v>
      </c>
      <c r="B138" s="2"/>
      <c r="C138" s="4" t="n">
        <v>4</v>
      </c>
      <c r="D138" s="2" t="s">
        <v>310</v>
      </c>
      <c r="E138" s="2" t="s">
        <v>37</v>
      </c>
      <c r="F138" s="2" t="s">
        <v>38</v>
      </c>
      <c r="G138" s="2" t="n">
        <v>812</v>
      </c>
      <c r="H138" s="2" t="n">
        <v>0</v>
      </c>
      <c r="I138" s="2" t="s">
        <v>120</v>
      </c>
      <c r="J138" s="2" t="s">
        <v>20</v>
      </c>
      <c r="K138" s="2" t="s">
        <v>21</v>
      </c>
      <c r="L138" s="2" t="n">
        <v>52750</v>
      </c>
      <c r="M138" s="2" t="n">
        <v>-890</v>
      </c>
      <c r="N138" s="2" t="n">
        <v>5</v>
      </c>
      <c r="O138" s="2" t="n">
        <v>16</v>
      </c>
      <c r="P138" s="2" t="s">
        <v>311</v>
      </c>
      <c r="Q138" s="5" t="n">
        <f aca="false">F138=F$2</f>
        <v>0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0</v>
      </c>
      <c r="Z138" s="5" t="n">
        <f aca="false">O138=O$2</f>
        <v>1</v>
      </c>
      <c r="AB138" s="5"/>
    </row>
    <row r="139" customFormat="false" ht="13.8" hidden="false" customHeight="false" outlineLevel="0" collapsed="false">
      <c r="A139" s="3" t="n">
        <v>44191.5790800116</v>
      </c>
      <c r="B139" s="2"/>
      <c r="C139" s="4" t="n">
        <v>4</v>
      </c>
      <c r="D139" s="2" t="s">
        <v>312</v>
      </c>
      <c r="E139" s="2" t="s">
        <v>37</v>
      </c>
      <c r="F139" s="2" t="s">
        <v>41</v>
      </c>
      <c r="G139" s="2" t="n">
        <v>215</v>
      </c>
      <c r="H139" s="2" t="n">
        <v>0</v>
      </c>
      <c r="I139" s="2" t="n">
        <v>9.6</v>
      </c>
      <c r="J139" s="2" t="s">
        <v>20</v>
      </c>
      <c r="K139" s="2" t="s">
        <v>62</v>
      </c>
      <c r="L139" s="2" t="n">
        <v>25570</v>
      </c>
      <c r="M139" s="2" t="n">
        <v>729</v>
      </c>
      <c r="N139" s="2" t="n">
        <v>0</v>
      </c>
      <c r="O139" s="2" t="n">
        <v>19</v>
      </c>
      <c r="P139" s="2" t="s">
        <v>313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1</v>
      </c>
      <c r="T139" s="5" t="n">
        <f aca="false">I139=I$2</f>
        <v>1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0</v>
      </c>
      <c r="X139" s="5" t="n">
        <f aca="false">M139=M$2</f>
        <v>1</v>
      </c>
      <c r="Y139" s="5" t="n">
        <f aca="false">N139=N$2</f>
        <v>0</v>
      </c>
      <c r="Z139" s="5" t="n">
        <f aca="false">O139=O$2</f>
        <v>0</v>
      </c>
      <c r="AB139" s="5"/>
    </row>
    <row r="140" customFormat="false" ht="13.8" hidden="false" customHeight="false" outlineLevel="0" collapsed="false">
      <c r="A140" s="3" t="n">
        <v>44191.5794091551</v>
      </c>
      <c r="B140" s="2"/>
      <c r="C140" s="4" t="n">
        <v>4</v>
      </c>
      <c r="D140" s="2" t="s">
        <v>314</v>
      </c>
      <c r="E140" s="2" t="s">
        <v>37</v>
      </c>
      <c r="F140" s="2" t="s">
        <v>41</v>
      </c>
      <c r="G140" s="2" t="s">
        <v>19</v>
      </c>
      <c r="H140" s="2" t="n">
        <v>0</v>
      </c>
      <c r="I140" s="2" t="n">
        <v>24</v>
      </c>
      <c r="J140" s="2" t="s">
        <v>20</v>
      </c>
      <c r="K140" s="2" t="s">
        <v>71</v>
      </c>
      <c r="L140" s="2" t="n">
        <v>52750</v>
      </c>
      <c r="M140" s="2" t="n">
        <v>-890</v>
      </c>
      <c r="N140" s="2" t="n">
        <v>0</v>
      </c>
      <c r="O140" s="2" t="n">
        <v>16</v>
      </c>
      <c r="P140" s="2" t="s">
        <v>315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1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0</v>
      </c>
      <c r="Z140" s="5" t="n">
        <f aca="false">O140=O$2</f>
        <v>1</v>
      </c>
      <c r="AB140" s="5"/>
    </row>
    <row r="141" customFormat="false" ht="13.8" hidden="false" customHeight="false" outlineLevel="0" collapsed="false">
      <c r="A141" s="3" t="n">
        <v>44191.5795622107</v>
      </c>
      <c r="B141" s="2"/>
      <c r="C141" s="4" t="n">
        <v>4</v>
      </c>
      <c r="D141" s="2" t="s">
        <v>316</v>
      </c>
      <c r="E141" s="2" t="s">
        <v>17</v>
      </c>
      <c r="F141" s="2" t="s">
        <v>41</v>
      </c>
      <c r="G141" s="2" t="s">
        <v>19</v>
      </c>
      <c r="H141" s="2" t="n">
        <v>0</v>
      </c>
      <c r="I141" s="2" t="s">
        <v>103</v>
      </c>
      <c r="J141" s="2" t="s">
        <v>49</v>
      </c>
      <c r="K141" s="2" t="s">
        <v>21</v>
      </c>
      <c r="L141" s="2" t="n">
        <v>52750</v>
      </c>
      <c r="M141" s="2" t="n">
        <v>-890</v>
      </c>
      <c r="N141" s="2" t="n">
        <v>0</v>
      </c>
      <c r="O141" s="2" t="n">
        <v>16</v>
      </c>
      <c r="P141" s="2" t="s">
        <v>317</v>
      </c>
      <c r="Q141" s="5" t="n">
        <f aca="false">F141=F$2</f>
        <v>0</v>
      </c>
      <c r="R141" s="5" t="n">
        <f aca="false">G141=G$2</f>
        <v>1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0</v>
      </c>
      <c r="Z141" s="5" t="n">
        <f aca="false">O141=O$2</f>
        <v>1</v>
      </c>
      <c r="AB141" s="5"/>
    </row>
    <row r="142" customFormat="false" ht="13.8" hidden="false" customHeight="false" outlineLevel="0" collapsed="false">
      <c r="A142" s="3" t="n">
        <v>44191.5799203125</v>
      </c>
      <c r="B142" s="2"/>
      <c r="C142" s="4" t="n">
        <v>4</v>
      </c>
      <c r="D142" s="2" t="s">
        <v>318</v>
      </c>
      <c r="E142" s="2" t="s">
        <v>37</v>
      </c>
      <c r="F142" s="2" t="s">
        <v>41</v>
      </c>
      <c r="G142" s="2" t="n">
        <v>167</v>
      </c>
      <c r="H142" s="2" t="n">
        <v>0</v>
      </c>
      <c r="I142" s="2" t="s">
        <v>103</v>
      </c>
      <c r="J142" s="2" t="s">
        <v>20</v>
      </c>
      <c r="K142" s="2" t="s">
        <v>71</v>
      </c>
      <c r="L142" s="2" t="n">
        <v>52750</v>
      </c>
      <c r="M142" s="2" t="n">
        <v>-890</v>
      </c>
      <c r="N142" s="2" t="n">
        <v>-10</v>
      </c>
      <c r="O142" s="2" t="n">
        <v>16</v>
      </c>
      <c r="P142" s="2" t="s">
        <v>319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1</v>
      </c>
      <c r="T142" s="5" t="n">
        <f aca="false">I142=I$2</f>
        <v>0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0</v>
      </c>
      <c r="Y142" s="5" t="n">
        <f aca="false">N142=N$2</f>
        <v>1</v>
      </c>
      <c r="Z142" s="5" t="n">
        <f aca="false">O142=O$2</f>
        <v>1</v>
      </c>
      <c r="AB142" s="5"/>
    </row>
    <row r="143" customFormat="false" ht="13.8" hidden="false" customHeight="false" outlineLevel="0" collapsed="false">
      <c r="A143" s="3" t="n">
        <v>44191.5803939699</v>
      </c>
      <c r="B143" s="2"/>
      <c r="C143" s="4" t="n">
        <v>4</v>
      </c>
      <c r="D143" s="2" t="s">
        <v>320</v>
      </c>
      <c r="E143" s="2" t="s">
        <v>37</v>
      </c>
      <c r="F143" s="2" t="s">
        <v>18</v>
      </c>
      <c r="G143" s="2" t="s">
        <v>19</v>
      </c>
      <c r="H143" s="2" t="n">
        <v>0</v>
      </c>
      <c r="I143" s="2" t="n">
        <v>12</v>
      </c>
      <c r="J143" s="2" t="s">
        <v>140</v>
      </c>
      <c r="K143" s="2" t="s">
        <v>97</v>
      </c>
      <c r="L143" s="2" t="n">
        <v>24760</v>
      </c>
      <c r="M143" s="2" t="n">
        <v>512</v>
      </c>
      <c r="N143" s="2" t="n">
        <v>-5</v>
      </c>
      <c r="O143" s="2" t="n">
        <v>17</v>
      </c>
      <c r="P143" s="2" t="s">
        <v>321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1</v>
      </c>
      <c r="T143" s="5" t="n">
        <f aca="false">I143=I$2</f>
        <v>0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1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0</v>
      </c>
      <c r="AB143" s="5"/>
    </row>
    <row r="144" customFormat="false" ht="13.8" hidden="false" customHeight="false" outlineLevel="0" collapsed="false">
      <c r="A144" s="3" t="n">
        <v>44191.5804301505</v>
      </c>
      <c r="B144" s="2"/>
      <c r="C144" s="4" t="n">
        <v>4</v>
      </c>
      <c r="D144" s="2" t="s">
        <v>322</v>
      </c>
      <c r="E144" s="2" t="s">
        <v>37</v>
      </c>
      <c r="F144" s="2" t="s">
        <v>18</v>
      </c>
      <c r="G144" s="2" t="n">
        <v>509</v>
      </c>
      <c r="H144" s="2" t="n">
        <v>4</v>
      </c>
      <c r="I144" s="2" t="n">
        <v>24</v>
      </c>
      <c r="J144" s="2" t="s">
        <v>140</v>
      </c>
      <c r="K144" s="2" t="s">
        <v>52</v>
      </c>
      <c r="L144" s="2" t="n">
        <v>24760</v>
      </c>
      <c r="M144" s="2" t="n">
        <v>-890</v>
      </c>
      <c r="N144" s="2" t="n">
        <v>-10</v>
      </c>
      <c r="O144" s="2" t="n">
        <v>16</v>
      </c>
      <c r="P144" s="2" t="s">
        <v>323</v>
      </c>
      <c r="Q144" s="5" t="n">
        <f aca="false">F144=F$2</f>
        <v>1</v>
      </c>
      <c r="R144" s="5" t="n">
        <f aca="false">G144=G$2</f>
        <v>0</v>
      </c>
      <c r="S144" s="5" t="n">
        <f aca="false">H144=H$2</f>
        <v>0</v>
      </c>
      <c r="T144" s="5" t="n">
        <f aca="false">I144=I$2</f>
        <v>0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1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1</v>
      </c>
      <c r="AB144" s="5"/>
    </row>
    <row r="145" customFormat="false" ht="13.8" hidden="false" customHeight="false" outlineLevel="0" collapsed="false">
      <c r="A145" s="3" t="n">
        <v>44191.5806474884</v>
      </c>
      <c r="B145" s="2"/>
      <c r="C145" s="4" t="n">
        <v>4</v>
      </c>
      <c r="D145" s="2" t="s">
        <v>324</v>
      </c>
      <c r="E145" s="2" t="s">
        <v>37</v>
      </c>
      <c r="F145" s="2" t="s">
        <v>18</v>
      </c>
      <c r="G145" s="2" t="s">
        <v>19</v>
      </c>
      <c r="H145" s="2" t="n">
        <v>4</v>
      </c>
      <c r="I145" s="2" t="n">
        <v>2.4</v>
      </c>
      <c r="J145" s="2" t="s">
        <v>61</v>
      </c>
      <c r="K145" s="2" t="s">
        <v>21</v>
      </c>
      <c r="L145" s="2" t="n">
        <v>25570</v>
      </c>
      <c r="M145" s="2" t="n">
        <v>-890</v>
      </c>
      <c r="N145" s="2" t="n">
        <v>0</v>
      </c>
      <c r="O145" s="2" t="n">
        <v>16</v>
      </c>
      <c r="P145" s="2" t="s">
        <v>325</v>
      </c>
      <c r="Q145" s="5" t="n">
        <f aca="false">F145=F$2</f>
        <v>1</v>
      </c>
      <c r="R145" s="5" t="n">
        <f aca="false">G145=G$2</f>
        <v>1</v>
      </c>
      <c r="S145" s="5" t="n">
        <f aca="false">H145=H$2</f>
        <v>0</v>
      </c>
      <c r="T145" s="5" t="n">
        <f aca="false">I145=I$2</f>
        <v>0</v>
      </c>
      <c r="U145" s="5" t="n">
        <f aca="false">J145=J$2</f>
        <v>0</v>
      </c>
      <c r="V145" s="5" t="n">
        <f aca="false">K145=K$2</f>
        <v>1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0</v>
      </c>
      <c r="Z145" s="5" t="n">
        <f aca="false">O145=O$2</f>
        <v>1</v>
      </c>
      <c r="AB145" s="5"/>
    </row>
    <row r="146" customFormat="false" ht="13.8" hidden="false" customHeight="false" outlineLevel="0" collapsed="false">
      <c r="A146" s="3" t="n">
        <v>44191.5809120139</v>
      </c>
      <c r="B146" s="2"/>
      <c r="C146" s="4" t="n">
        <v>4</v>
      </c>
      <c r="D146" s="2" t="s">
        <v>326</v>
      </c>
      <c r="E146" s="2" t="s">
        <v>17</v>
      </c>
      <c r="F146" s="2" t="s">
        <v>18</v>
      </c>
      <c r="G146" s="2" t="n">
        <v>167</v>
      </c>
      <c r="H146" s="2" t="n">
        <v>0</v>
      </c>
      <c r="I146" s="2" t="s">
        <v>120</v>
      </c>
      <c r="J146" s="2" t="s">
        <v>61</v>
      </c>
      <c r="K146" s="2" t="s">
        <v>97</v>
      </c>
      <c r="L146" s="2" t="n">
        <v>25570</v>
      </c>
      <c r="M146" s="2" t="n">
        <v>729</v>
      </c>
      <c r="N146" s="2" t="n">
        <v>-5</v>
      </c>
      <c r="O146" s="2" t="n">
        <v>16</v>
      </c>
      <c r="P146" s="2" t="s">
        <v>327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1</v>
      </c>
      <c r="Y146" s="5" t="n">
        <f aca="false">N146=N$2</f>
        <v>0</v>
      </c>
      <c r="Z146" s="5" t="n">
        <f aca="false">O146=O$2</f>
        <v>1</v>
      </c>
      <c r="AB146" s="5"/>
    </row>
    <row r="147" customFormat="false" ht="13.8" hidden="false" customHeight="false" outlineLevel="0" collapsed="false">
      <c r="A147" s="3" t="n">
        <v>44191.5813344444</v>
      </c>
      <c r="B147" s="2"/>
      <c r="C147" s="4" t="n">
        <v>4</v>
      </c>
      <c r="D147" s="2" t="s">
        <v>328</v>
      </c>
      <c r="E147" s="2" t="s">
        <v>37</v>
      </c>
      <c r="F147" s="2" t="s">
        <v>18</v>
      </c>
      <c r="G147" s="2" t="n">
        <v>215</v>
      </c>
      <c r="H147" s="2" t="n">
        <v>2</v>
      </c>
      <c r="I147" s="2" t="s">
        <v>103</v>
      </c>
      <c r="J147" s="2" t="s">
        <v>20</v>
      </c>
      <c r="K147" s="2" t="s">
        <v>71</v>
      </c>
      <c r="L147" s="2" t="n">
        <v>24760</v>
      </c>
      <c r="M147" s="2" t="n">
        <v>-890</v>
      </c>
      <c r="N147" s="2" t="n">
        <v>-10</v>
      </c>
      <c r="O147" s="2" t="n">
        <v>18</v>
      </c>
      <c r="P147" s="2" t="s">
        <v>329</v>
      </c>
      <c r="Q147" s="5" t="n">
        <f aca="false">F147=F$2</f>
        <v>1</v>
      </c>
      <c r="R147" s="5" t="n">
        <f aca="false">G147=G$2</f>
        <v>0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  <c r="AB147" s="5"/>
    </row>
    <row r="148" customFormat="false" ht="13.8" hidden="false" customHeight="false" outlineLevel="0" collapsed="false">
      <c r="A148" s="3" t="n">
        <v>44191.5814931366</v>
      </c>
      <c r="B148" s="2"/>
      <c r="C148" s="4" t="n">
        <v>4</v>
      </c>
      <c r="D148" s="2" t="s">
        <v>330</v>
      </c>
      <c r="E148" s="2" t="s">
        <v>17</v>
      </c>
      <c r="F148" s="2" t="s">
        <v>41</v>
      </c>
      <c r="G148" s="2" t="n">
        <v>215</v>
      </c>
      <c r="H148" s="2" t="n">
        <v>0</v>
      </c>
      <c r="I148" s="2" t="s">
        <v>120</v>
      </c>
      <c r="J148" s="2" t="s">
        <v>20</v>
      </c>
      <c r="K148" s="2" t="s">
        <v>21</v>
      </c>
      <c r="L148" s="2" t="n">
        <v>52750</v>
      </c>
      <c r="M148" s="2" t="n">
        <v>-1150</v>
      </c>
      <c r="N148" s="2" t="n">
        <v>-10</v>
      </c>
      <c r="O148" s="2" t="n">
        <v>17</v>
      </c>
      <c r="P148" s="2" t="s">
        <v>331</v>
      </c>
      <c r="Q148" s="5" t="n">
        <f aca="false">F148=F$2</f>
        <v>0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  <c r="AB148" s="5"/>
    </row>
    <row r="149" customFormat="false" ht="13.8" hidden="false" customHeight="false" outlineLevel="0" collapsed="false">
      <c r="A149" s="3" t="n">
        <v>44191.5815470718</v>
      </c>
      <c r="B149" s="2"/>
      <c r="C149" s="4" t="n">
        <v>4</v>
      </c>
      <c r="D149" s="2" t="s">
        <v>332</v>
      </c>
      <c r="E149" s="2" t="s">
        <v>37</v>
      </c>
      <c r="F149" s="2" t="s">
        <v>41</v>
      </c>
      <c r="G149" s="2" t="s">
        <v>19</v>
      </c>
      <c r="H149" s="2" t="n">
        <v>0</v>
      </c>
      <c r="I149" s="2" t="n">
        <v>12</v>
      </c>
      <c r="J149" s="2" t="s">
        <v>20</v>
      </c>
      <c r="K149" s="2" t="s">
        <v>21</v>
      </c>
      <c r="L149" s="2" t="n">
        <v>75620</v>
      </c>
      <c r="M149" s="2" t="n">
        <v>-1150</v>
      </c>
      <c r="N149" s="2" t="n">
        <v>0</v>
      </c>
      <c r="O149" s="2" t="n">
        <v>33</v>
      </c>
      <c r="P149" s="2" t="s">
        <v>333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0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  <c r="AB149" s="5"/>
    </row>
    <row r="150" customFormat="false" ht="13.8" hidden="false" customHeight="false" outlineLevel="0" collapsed="false">
      <c r="A150" s="3" t="n">
        <v>44191.5815894908</v>
      </c>
      <c r="B150" s="2"/>
      <c r="C150" s="4" t="n">
        <v>4</v>
      </c>
      <c r="D150" s="2" t="s">
        <v>334</v>
      </c>
      <c r="E150" s="2" t="s">
        <v>37</v>
      </c>
      <c r="F150" s="2" t="s">
        <v>41</v>
      </c>
      <c r="G150" s="2" t="s">
        <v>19</v>
      </c>
      <c r="H150" s="2" t="n">
        <v>0</v>
      </c>
      <c r="I150" s="2" t="n">
        <v>12</v>
      </c>
      <c r="J150" s="2" t="s">
        <v>20</v>
      </c>
      <c r="K150" s="2" t="s">
        <v>21</v>
      </c>
      <c r="L150" s="2" t="n">
        <v>75620</v>
      </c>
      <c r="M150" s="2" t="n">
        <v>-1150</v>
      </c>
      <c r="N150" s="2" t="n">
        <v>0</v>
      </c>
      <c r="O150" s="2" t="n">
        <v>33</v>
      </c>
      <c r="P150" s="2" t="s">
        <v>335</v>
      </c>
      <c r="Q150" s="5" t="n">
        <f aca="false">F150=F$2</f>
        <v>0</v>
      </c>
      <c r="R150" s="5" t="n">
        <f aca="false">G150=G$2</f>
        <v>1</v>
      </c>
      <c r="S150" s="5" t="n">
        <f aca="false">H150=H$2</f>
        <v>1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1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0</v>
      </c>
      <c r="AB150" s="5"/>
    </row>
    <row r="151" customFormat="false" ht="13.8" hidden="false" customHeight="false" outlineLevel="0" collapsed="false">
      <c r="A151" s="3" t="n">
        <v>44191.5817226736</v>
      </c>
      <c r="B151" s="2"/>
      <c r="C151" s="4" t="n">
        <v>4</v>
      </c>
      <c r="D151" s="2" t="s">
        <v>336</v>
      </c>
      <c r="E151" s="2" t="s">
        <v>37</v>
      </c>
      <c r="F151" s="2" t="s">
        <v>18</v>
      </c>
      <c r="G151" s="2" t="n">
        <v>509</v>
      </c>
      <c r="H151" s="2" t="n">
        <v>4</v>
      </c>
      <c r="I151" s="2" t="n">
        <v>9.6</v>
      </c>
      <c r="J151" s="2" t="s">
        <v>20</v>
      </c>
      <c r="K151" s="2" t="s">
        <v>21</v>
      </c>
      <c r="L151" s="2" t="n">
        <v>45610</v>
      </c>
      <c r="M151" s="2" t="n">
        <v>-1150</v>
      </c>
      <c r="N151" s="2" t="n">
        <v>0</v>
      </c>
      <c r="O151" s="2" t="n">
        <v>33</v>
      </c>
      <c r="P151" s="2" t="s">
        <v>337</v>
      </c>
      <c r="Q151" s="5" t="n">
        <f aca="false">F151=F$2</f>
        <v>1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0</v>
      </c>
      <c r="Y151" s="5" t="n">
        <f aca="false">N151=N$2</f>
        <v>0</v>
      </c>
      <c r="Z151" s="5" t="n">
        <f aca="false">O151=O$2</f>
        <v>0</v>
      </c>
      <c r="AB151" s="5"/>
    </row>
    <row r="152" customFormat="false" ht="13.8" hidden="false" customHeight="false" outlineLevel="0" collapsed="false">
      <c r="A152" s="3" t="n">
        <v>44191.5820589352</v>
      </c>
      <c r="B152" s="2"/>
      <c r="C152" s="4" t="n">
        <v>4</v>
      </c>
      <c r="D152" s="2" t="s">
        <v>338</v>
      </c>
      <c r="E152" s="2" t="s">
        <v>37</v>
      </c>
      <c r="F152" s="2" t="s">
        <v>38</v>
      </c>
      <c r="G152" s="2" t="n">
        <v>614</v>
      </c>
      <c r="H152" s="2" t="n">
        <v>0</v>
      </c>
      <c r="I152" s="2" t="n">
        <v>9.6</v>
      </c>
      <c r="J152" s="2" t="s">
        <v>49</v>
      </c>
      <c r="K152" s="2" t="s">
        <v>68</v>
      </c>
      <c r="L152" s="2" t="n">
        <v>24760</v>
      </c>
      <c r="M152" s="2" t="n">
        <v>729</v>
      </c>
      <c r="N152" s="2" t="n">
        <v>15</v>
      </c>
      <c r="O152" s="2" t="n">
        <v>18</v>
      </c>
      <c r="P152" s="2" t="s">
        <v>339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1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  <c r="AB152" s="5"/>
    </row>
    <row r="153" customFormat="false" ht="13.8" hidden="false" customHeight="false" outlineLevel="0" collapsed="false">
      <c r="A153" s="3" t="n">
        <v>44191.5825030324</v>
      </c>
      <c r="B153" s="2"/>
      <c r="C153" s="4" t="n">
        <v>4</v>
      </c>
      <c r="D153" s="2" t="s">
        <v>340</v>
      </c>
      <c r="E153" s="2" t="s">
        <v>37</v>
      </c>
      <c r="F153" s="2" t="s">
        <v>41</v>
      </c>
      <c r="G153" s="2" t="s">
        <v>19</v>
      </c>
      <c r="H153" s="2" t="n">
        <v>0</v>
      </c>
      <c r="I153" s="2" t="n">
        <v>9.6</v>
      </c>
      <c r="J153" s="2" t="s">
        <v>84</v>
      </c>
      <c r="K153" s="2" t="s">
        <v>97</v>
      </c>
      <c r="L153" s="2" t="n">
        <v>24760</v>
      </c>
      <c r="M153" s="2" t="n">
        <v>-890</v>
      </c>
      <c r="N153" s="2" t="n">
        <v>0</v>
      </c>
      <c r="O153" s="2" t="n">
        <v>17</v>
      </c>
      <c r="P153" s="2" t="s">
        <v>341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  <c r="AB153" s="5"/>
    </row>
    <row r="154" customFormat="false" ht="13.8" hidden="false" customHeight="false" outlineLevel="0" collapsed="false">
      <c r="A154" s="3" t="n">
        <v>44191.5825228819</v>
      </c>
      <c r="B154" s="2"/>
      <c r="C154" s="4" t="n">
        <v>4</v>
      </c>
      <c r="D154" s="2" t="s">
        <v>342</v>
      </c>
      <c r="E154" s="2" t="s">
        <v>37</v>
      </c>
      <c r="F154" s="2" t="s">
        <v>18</v>
      </c>
      <c r="G154" s="2" t="s">
        <v>19</v>
      </c>
      <c r="H154" s="2" t="n">
        <v>0</v>
      </c>
      <c r="I154" s="2" t="s">
        <v>120</v>
      </c>
      <c r="J154" s="2" t="s">
        <v>49</v>
      </c>
      <c r="K154" s="2" t="s">
        <v>71</v>
      </c>
      <c r="L154" s="2" t="n">
        <v>52750</v>
      </c>
      <c r="M154" s="2" t="n">
        <v>-890</v>
      </c>
      <c r="N154" s="2" t="n">
        <v>-10</v>
      </c>
      <c r="O154" s="2" t="n">
        <v>18</v>
      </c>
      <c r="P154" s="2" t="s">
        <v>343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1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  <c r="AB154" s="5"/>
    </row>
    <row r="155" customFormat="false" ht="13.8" hidden="false" customHeight="false" outlineLevel="0" collapsed="false">
      <c r="A155" s="3" t="n">
        <v>44191.5825366898</v>
      </c>
      <c r="B155" s="2"/>
      <c r="C155" s="4" t="n">
        <v>4</v>
      </c>
      <c r="D155" s="2" t="s">
        <v>344</v>
      </c>
      <c r="E155" s="2" t="s">
        <v>37</v>
      </c>
      <c r="F155" s="2" t="s">
        <v>18</v>
      </c>
      <c r="G155" s="2" t="n">
        <v>614</v>
      </c>
      <c r="H155" s="2" t="n">
        <v>5</v>
      </c>
      <c r="I155" s="2" t="n">
        <v>2.4</v>
      </c>
      <c r="J155" s="2" t="s">
        <v>20</v>
      </c>
      <c r="K155" s="2" t="s">
        <v>71</v>
      </c>
      <c r="L155" s="2" t="n">
        <v>24760</v>
      </c>
      <c r="M155" s="2" t="n">
        <v>343</v>
      </c>
      <c r="N155" s="2" t="n">
        <v>-10</v>
      </c>
      <c r="O155" s="2" t="n">
        <v>18</v>
      </c>
      <c r="P155" s="2" t="s">
        <v>345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  <c r="AB155" s="5"/>
    </row>
    <row r="156" customFormat="false" ht="13.8" hidden="false" customHeight="false" outlineLevel="0" collapsed="false">
      <c r="A156" s="3" t="n">
        <v>44191.5825864236</v>
      </c>
      <c r="B156" s="2"/>
      <c r="C156" s="4" t="n">
        <v>4</v>
      </c>
      <c r="D156" s="2" t="s">
        <v>346</v>
      </c>
      <c r="E156" s="2" t="s">
        <v>17</v>
      </c>
      <c r="F156" s="2" t="s">
        <v>18</v>
      </c>
      <c r="G156" s="2" t="n">
        <v>215</v>
      </c>
      <c r="H156" s="2" t="n">
        <v>0</v>
      </c>
      <c r="I156" s="2" t="s">
        <v>120</v>
      </c>
      <c r="J156" s="2" t="s">
        <v>49</v>
      </c>
      <c r="K156" s="2" t="s">
        <v>21</v>
      </c>
      <c r="L156" s="2" t="n">
        <v>25570</v>
      </c>
      <c r="M156" s="2" t="n">
        <v>-1150</v>
      </c>
      <c r="N156" s="2" t="n">
        <v>0</v>
      </c>
      <c r="O156" s="2" t="n">
        <v>16</v>
      </c>
      <c r="P156" s="2" t="s">
        <v>347</v>
      </c>
      <c r="Q156" s="5" t="n">
        <f aca="false">F156=F$2</f>
        <v>1</v>
      </c>
      <c r="R156" s="5" t="n">
        <f aca="false">G156=G$2</f>
        <v>0</v>
      </c>
      <c r="S156" s="5" t="n">
        <f aca="false">H156=H$2</f>
        <v>1</v>
      </c>
      <c r="T156" s="5" t="n">
        <f aca="false">I156=I$2</f>
        <v>0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  <c r="AB156" s="5"/>
    </row>
    <row r="157" customFormat="false" ht="13.8" hidden="false" customHeight="false" outlineLevel="0" collapsed="false">
      <c r="A157" s="3" t="n">
        <v>44191.5826032407</v>
      </c>
      <c r="B157" s="2"/>
      <c r="C157" s="4" t="n">
        <v>4</v>
      </c>
      <c r="D157" s="2" t="s">
        <v>348</v>
      </c>
      <c r="E157" s="2" t="s">
        <v>37</v>
      </c>
      <c r="F157" s="2" t="s">
        <v>18</v>
      </c>
      <c r="G157" s="2" t="s">
        <v>19</v>
      </c>
      <c r="H157" s="2" t="n">
        <v>2</v>
      </c>
      <c r="I157" s="2" t="n">
        <v>9.6</v>
      </c>
      <c r="J157" s="2" t="s">
        <v>61</v>
      </c>
      <c r="K157" s="2" t="s">
        <v>68</v>
      </c>
      <c r="L157" s="2" t="n">
        <v>52750</v>
      </c>
      <c r="M157" s="2" t="n">
        <v>-890</v>
      </c>
      <c r="N157" s="2" t="n">
        <v>-10</v>
      </c>
      <c r="O157" s="2" t="n">
        <v>17</v>
      </c>
      <c r="P157" s="2" t="s">
        <v>349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0</v>
      </c>
      <c r="AB157" s="5"/>
    </row>
    <row r="158" customFormat="false" ht="13.8" hidden="false" customHeight="false" outlineLevel="0" collapsed="false">
      <c r="A158" s="3" t="n">
        <v>44191.582729838</v>
      </c>
      <c r="B158" s="2"/>
      <c r="C158" s="4" t="n">
        <v>4</v>
      </c>
      <c r="D158" s="2" t="s">
        <v>350</v>
      </c>
      <c r="E158" s="2" t="s">
        <v>37</v>
      </c>
      <c r="F158" s="2" t="s">
        <v>18</v>
      </c>
      <c r="G158" s="2" t="n">
        <v>509</v>
      </c>
      <c r="H158" s="2" t="n">
        <v>3</v>
      </c>
      <c r="I158" s="2" t="n">
        <v>24</v>
      </c>
      <c r="J158" s="2" t="s">
        <v>20</v>
      </c>
      <c r="K158" s="2" t="s">
        <v>62</v>
      </c>
      <c r="L158" s="2" t="n">
        <v>24760</v>
      </c>
      <c r="M158" s="2" t="n">
        <v>512</v>
      </c>
      <c r="N158" s="2" t="n">
        <v>-5</v>
      </c>
      <c r="O158" s="2" t="n">
        <v>16</v>
      </c>
      <c r="P158" s="2" t="s">
        <v>351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1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  <c r="AB158" s="5"/>
    </row>
    <row r="159" customFormat="false" ht="13.8" hidden="false" customHeight="false" outlineLevel="0" collapsed="false">
      <c r="A159" s="3" t="n">
        <v>44191.5828023611</v>
      </c>
      <c r="B159" s="2"/>
      <c r="C159" s="4" t="n">
        <v>4</v>
      </c>
      <c r="D159" s="2" t="s">
        <v>352</v>
      </c>
      <c r="E159" s="2" t="s">
        <v>37</v>
      </c>
      <c r="F159" s="2" t="s">
        <v>18</v>
      </c>
      <c r="G159" s="2" t="s">
        <v>19</v>
      </c>
      <c r="H159" s="2" t="n">
        <v>5</v>
      </c>
      <c r="I159" s="2" t="n">
        <v>9.6</v>
      </c>
      <c r="J159" s="2" t="s">
        <v>140</v>
      </c>
      <c r="K159" s="2" t="s">
        <v>71</v>
      </c>
      <c r="L159" s="2" t="n">
        <v>24760</v>
      </c>
      <c r="M159" s="2" t="n">
        <v>512</v>
      </c>
      <c r="N159" s="2" t="n">
        <v>10</v>
      </c>
      <c r="O159" s="2" t="n">
        <v>17</v>
      </c>
      <c r="P159" s="2" t="s">
        <v>353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  <c r="AB159" s="5"/>
    </row>
    <row r="160" customFormat="false" ht="13.8" hidden="false" customHeight="false" outlineLevel="0" collapsed="false">
      <c r="A160" s="3" t="n">
        <v>44191.582828669</v>
      </c>
      <c r="B160" s="2"/>
      <c r="C160" s="4" t="n">
        <v>4</v>
      </c>
      <c r="D160" s="2" t="s">
        <v>354</v>
      </c>
      <c r="E160" s="2" t="s">
        <v>37</v>
      </c>
      <c r="F160" s="2" t="s">
        <v>41</v>
      </c>
      <c r="G160" s="2" t="s">
        <v>19</v>
      </c>
      <c r="H160" s="2" t="n">
        <v>0</v>
      </c>
      <c r="I160" s="2" t="n">
        <v>9.6</v>
      </c>
      <c r="L160" s="2" t="n">
        <v>25570</v>
      </c>
      <c r="M160" s="2" t="n">
        <v>1331</v>
      </c>
      <c r="N160" s="2" t="n">
        <v>-10</v>
      </c>
      <c r="O160" s="2" t="n">
        <v>33</v>
      </c>
      <c r="P160" s="2" t="s">
        <v>355</v>
      </c>
      <c r="Q160" s="5" t="n">
        <f aca="false">F160=F$2</f>
        <v>0</v>
      </c>
      <c r="R160" s="5" t="n">
        <f aca="false">G160=G$2</f>
        <v>1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0</v>
      </c>
      <c r="AB160" s="5"/>
    </row>
    <row r="161" customFormat="false" ht="13.8" hidden="false" customHeight="false" outlineLevel="0" collapsed="false">
      <c r="A161" s="3" t="n">
        <v>44191.5829510995</v>
      </c>
      <c r="B161" s="2"/>
      <c r="C161" s="4" t="n">
        <v>4</v>
      </c>
      <c r="D161" s="2" t="s">
        <v>356</v>
      </c>
      <c r="E161" s="2" t="s">
        <v>37</v>
      </c>
      <c r="F161" s="2" t="s">
        <v>41</v>
      </c>
      <c r="H161" s="2" t="n">
        <v>0</v>
      </c>
      <c r="I161" s="2" t="n">
        <v>24</v>
      </c>
      <c r="J161" s="2" t="s">
        <v>49</v>
      </c>
      <c r="K161" s="2" t="s">
        <v>97</v>
      </c>
      <c r="L161" s="2" t="n">
        <v>25570</v>
      </c>
      <c r="M161" s="2" t="n">
        <v>729</v>
      </c>
      <c r="N161" s="2" t="n">
        <v>-10</v>
      </c>
      <c r="O161" s="2" t="n">
        <v>16</v>
      </c>
      <c r="P161" s="2" t="s">
        <v>357</v>
      </c>
      <c r="Q161" s="5" t="n">
        <f aca="false">F161=F$2</f>
        <v>0</v>
      </c>
      <c r="R161" s="5" t="n">
        <f aca="false">G161=G$2</f>
        <v>0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1</v>
      </c>
      <c r="AB161" s="5"/>
    </row>
    <row r="162" customFormat="false" ht="13.8" hidden="false" customHeight="false" outlineLevel="0" collapsed="false">
      <c r="A162" s="3" t="n">
        <v>44191.5830147569</v>
      </c>
      <c r="B162" s="2"/>
      <c r="C162" s="4" t="n">
        <v>4</v>
      </c>
      <c r="D162" s="2" t="s">
        <v>358</v>
      </c>
      <c r="E162" s="2" t="s">
        <v>37</v>
      </c>
      <c r="F162" s="2" t="s">
        <v>41</v>
      </c>
      <c r="G162" s="2" t="n">
        <v>215</v>
      </c>
      <c r="H162" s="2" t="n">
        <v>0</v>
      </c>
      <c r="I162" s="2" t="n">
        <v>24</v>
      </c>
      <c r="J162" s="2" t="s">
        <v>49</v>
      </c>
      <c r="K162" s="2" t="s">
        <v>62</v>
      </c>
      <c r="L162" s="2" t="n">
        <v>25570</v>
      </c>
      <c r="M162" s="2" t="n">
        <v>729</v>
      </c>
      <c r="N162" s="2" t="n">
        <v>-10</v>
      </c>
      <c r="O162" s="2" t="n">
        <v>16</v>
      </c>
      <c r="P162" s="2" t="s">
        <v>359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0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1</v>
      </c>
      <c r="Z162" s="5" t="n">
        <f aca="false">O162=O$2</f>
        <v>1</v>
      </c>
      <c r="AB162" s="5"/>
    </row>
    <row r="163" customFormat="false" ht="13.8" hidden="false" customHeight="false" outlineLevel="0" collapsed="false">
      <c r="A163" s="3" t="n">
        <v>44191.5830388773</v>
      </c>
      <c r="B163" s="2"/>
      <c r="C163" s="4" t="n">
        <v>4</v>
      </c>
      <c r="D163" s="2" t="s">
        <v>360</v>
      </c>
      <c r="E163" s="2" t="s">
        <v>17</v>
      </c>
      <c r="F163" s="2" t="s">
        <v>18</v>
      </c>
      <c r="G163" s="2" t="n">
        <v>215</v>
      </c>
      <c r="H163" s="2" t="n">
        <v>0</v>
      </c>
      <c r="I163" s="2" t="n">
        <v>12</v>
      </c>
      <c r="J163" s="2" t="s">
        <v>84</v>
      </c>
      <c r="K163" s="2" t="s">
        <v>68</v>
      </c>
      <c r="L163" s="2" t="n">
        <v>25570</v>
      </c>
      <c r="M163" s="2" t="n">
        <v>729</v>
      </c>
      <c r="N163" s="2" t="n">
        <v>5</v>
      </c>
      <c r="O163" s="2" t="n">
        <v>16</v>
      </c>
      <c r="P163" s="2" t="s">
        <v>361</v>
      </c>
      <c r="Q163" s="5" t="n">
        <f aca="false">F163=F$2</f>
        <v>1</v>
      </c>
      <c r="R163" s="5" t="n">
        <f aca="false">G163=G$2</f>
        <v>0</v>
      </c>
      <c r="S163" s="5" t="n">
        <f aca="false">H163=H$2</f>
        <v>1</v>
      </c>
      <c r="T163" s="5" t="n">
        <f aca="false">I163=I$2</f>
        <v>0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1</v>
      </c>
      <c r="AB163" s="5"/>
    </row>
    <row r="164" customFormat="false" ht="13.8" hidden="false" customHeight="false" outlineLevel="0" collapsed="false">
      <c r="A164" s="3" t="n">
        <v>44191.5830878588</v>
      </c>
      <c r="B164" s="2"/>
      <c r="C164" s="4" t="n">
        <v>4</v>
      </c>
      <c r="D164" s="2" t="s">
        <v>362</v>
      </c>
      <c r="E164" s="2" t="s">
        <v>37</v>
      </c>
      <c r="F164" s="2" t="s">
        <v>41</v>
      </c>
      <c r="G164" s="2" t="n">
        <v>812</v>
      </c>
      <c r="H164" s="2" t="n">
        <v>2</v>
      </c>
      <c r="I164" s="2" t="n">
        <v>9.6</v>
      </c>
      <c r="J164" s="2" t="s">
        <v>61</v>
      </c>
      <c r="K164" s="2" t="s">
        <v>21</v>
      </c>
      <c r="L164" s="2" t="n">
        <v>24760</v>
      </c>
      <c r="M164" s="2" t="n">
        <v>729</v>
      </c>
      <c r="N164" s="2" t="n">
        <v>-5</v>
      </c>
      <c r="O164" s="2" t="n">
        <v>19</v>
      </c>
      <c r="P164" s="2" t="s">
        <v>363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1</v>
      </c>
      <c r="Y164" s="5" t="n">
        <f aca="false">N164=N$2</f>
        <v>0</v>
      </c>
      <c r="Z164" s="5" t="n">
        <f aca="false">O164=O$2</f>
        <v>0</v>
      </c>
      <c r="AB164" s="5"/>
    </row>
    <row r="165" customFormat="false" ht="13.8" hidden="false" customHeight="false" outlineLevel="0" collapsed="false">
      <c r="A165" s="3" t="n">
        <v>44191.5831047338</v>
      </c>
      <c r="B165" s="2"/>
      <c r="C165" s="4" t="n">
        <v>4</v>
      </c>
      <c r="D165" s="2" t="s">
        <v>364</v>
      </c>
      <c r="E165" s="2" t="s">
        <v>37</v>
      </c>
      <c r="F165" s="2" t="s">
        <v>18</v>
      </c>
      <c r="G165" s="2" t="n">
        <v>614</v>
      </c>
      <c r="H165" s="2" t="n">
        <v>0</v>
      </c>
      <c r="I165" s="2" t="n">
        <v>9.6</v>
      </c>
      <c r="J165" s="2" t="s">
        <v>49</v>
      </c>
      <c r="K165" s="2" t="s">
        <v>21</v>
      </c>
      <c r="L165" s="2" t="n">
        <v>25570</v>
      </c>
      <c r="M165" s="2" t="n">
        <v>-1150</v>
      </c>
      <c r="N165" s="2" t="n">
        <v>-5</v>
      </c>
      <c r="O165" s="2" t="n">
        <v>18</v>
      </c>
      <c r="P165" s="2" t="s">
        <v>365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1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0</v>
      </c>
      <c r="AB165" s="5"/>
    </row>
    <row r="166" customFormat="false" ht="13.8" hidden="false" customHeight="false" outlineLevel="0" collapsed="false">
      <c r="A166" s="3" t="n">
        <v>44191.5831122106</v>
      </c>
      <c r="B166" s="2"/>
      <c r="C166" s="4" t="n">
        <v>4</v>
      </c>
      <c r="D166" s="2" t="s">
        <v>366</v>
      </c>
      <c r="E166" s="2" t="s">
        <v>37</v>
      </c>
      <c r="F166" s="2" t="s">
        <v>18</v>
      </c>
      <c r="G166" s="2" t="n">
        <v>215</v>
      </c>
      <c r="H166" s="2" t="n">
        <v>0</v>
      </c>
      <c r="I166" s="2" t="n">
        <v>12</v>
      </c>
      <c r="J166" s="2" t="s">
        <v>20</v>
      </c>
      <c r="K166" s="2" t="s">
        <v>52</v>
      </c>
      <c r="L166" s="2" t="n">
        <v>24760</v>
      </c>
      <c r="M166" s="2" t="n">
        <v>-1150</v>
      </c>
      <c r="N166" s="2" t="n">
        <v>0</v>
      </c>
      <c r="O166" s="2" t="n">
        <v>33</v>
      </c>
      <c r="P166" s="2" t="s">
        <v>367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1</v>
      </c>
      <c r="T166" s="5" t="n">
        <f aca="false">I166=I$2</f>
        <v>0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  <c r="AB166" s="5"/>
    </row>
    <row r="167" customFormat="false" ht="13.8" hidden="false" customHeight="false" outlineLevel="0" collapsed="false">
      <c r="A167" s="3" t="n">
        <v>44191.5832004398</v>
      </c>
      <c r="B167" s="2"/>
      <c r="C167" s="4" t="n">
        <v>4</v>
      </c>
      <c r="D167" s="2" t="s">
        <v>368</v>
      </c>
      <c r="E167" s="2" t="s">
        <v>37</v>
      </c>
      <c r="F167" s="2" t="s">
        <v>41</v>
      </c>
      <c r="G167" s="2" t="n">
        <v>215</v>
      </c>
      <c r="H167" s="2" t="n">
        <v>0</v>
      </c>
      <c r="I167" s="2" t="n">
        <v>24</v>
      </c>
      <c r="J167" s="2" t="s">
        <v>49</v>
      </c>
      <c r="K167" s="2" t="s">
        <v>97</v>
      </c>
      <c r="L167" s="2" t="n">
        <v>25570</v>
      </c>
      <c r="M167" s="2" t="n">
        <v>729</v>
      </c>
      <c r="N167" s="2" t="n">
        <v>-10</v>
      </c>
      <c r="O167" s="2" t="n">
        <v>16</v>
      </c>
      <c r="P167" s="2" t="s">
        <v>369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1</v>
      </c>
      <c r="AB167" s="5"/>
    </row>
    <row r="168" customFormat="false" ht="13.8" hidden="false" customHeight="false" outlineLevel="0" collapsed="false">
      <c r="A168" s="3" t="n">
        <v>44191.583220162</v>
      </c>
      <c r="B168" s="2"/>
      <c r="C168" s="4" t="n">
        <v>4</v>
      </c>
      <c r="D168" s="2" t="s">
        <v>370</v>
      </c>
      <c r="E168" s="2" t="s">
        <v>37</v>
      </c>
      <c r="F168" s="2" t="s">
        <v>18</v>
      </c>
      <c r="G168" s="2" t="n">
        <v>509</v>
      </c>
      <c r="H168" s="2" t="n">
        <v>2</v>
      </c>
      <c r="I168" s="2" t="n">
        <v>9.6</v>
      </c>
      <c r="J168" s="2" t="s">
        <v>20</v>
      </c>
      <c r="K168" s="2" t="s">
        <v>21</v>
      </c>
      <c r="L168" s="2" t="n">
        <v>52750</v>
      </c>
      <c r="M168" s="2" t="n">
        <v>-890</v>
      </c>
      <c r="N168" s="2" t="n">
        <v>10</v>
      </c>
      <c r="O168" s="2" t="n">
        <v>33</v>
      </c>
      <c r="P168" s="2" t="s">
        <v>371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0</v>
      </c>
      <c r="AB168" s="5"/>
    </row>
    <row r="169" customFormat="false" ht="13.8" hidden="false" customHeight="false" outlineLevel="0" collapsed="false">
      <c r="A169" s="3" t="n">
        <v>44191.5832641435</v>
      </c>
      <c r="B169" s="2"/>
      <c r="C169" s="4" t="n">
        <v>4</v>
      </c>
      <c r="D169" s="2" t="s">
        <v>372</v>
      </c>
      <c r="E169" s="2" t="s">
        <v>37</v>
      </c>
      <c r="F169" s="2" t="s">
        <v>18</v>
      </c>
      <c r="G169" s="2" t="n">
        <v>812</v>
      </c>
      <c r="H169" s="2" t="n">
        <v>4</v>
      </c>
      <c r="I169" s="2" t="s">
        <v>120</v>
      </c>
      <c r="J169" s="2" t="s">
        <v>20</v>
      </c>
      <c r="K169" s="2" t="s">
        <v>21</v>
      </c>
      <c r="L169" s="2" t="n">
        <v>52750</v>
      </c>
      <c r="M169" s="2" t="n">
        <v>729</v>
      </c>
      <c r="N169" s="2" t="n">
        <v>10</v>
      </c>
      <c r="O169" s="2" t="n">
        <v>33</v>
      </c>
      <c r="P169" s="2" t="s">
        <v>373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0</v>
      </c>
      <c r="Z169" s="5" t="n">
        <f aca="false">O169=O$2</f>
        <v>0</v>
      </c>
      <c r="AB169" s="5"/>
    </row>
    <row r="170" customFormat="false" ht="13.8" hidden="false" customHeight="false" outlineLevel="0" collapsed="false">
      <c r="A170" s="3" t="n">
        <v>44191.5834242361</v>
      </c>
      <c r="B170" s="2"/>
      <c r="C170" s="4" t="n">
        <v>4</v>
      </c>
      <c r="D170" s="2" t="s">
        <v>374</v>
      </c>
      <c r="E170" s="2" t="s">
        <v>37</v>
      </c>
      <c r="F170" s="2" t="s">
        <v>18</v>
      </c>
      <c r="G170" s="2" t="n">
        <v>509</v>
      </c>
      <c r="H170" s="2" t="n">
        <v>2</v>
      </c>
      <c r="I170" s="2" t="n">
        <v>12</v>
      </c>
      <c r="J170" s="2" t="s">
        <v>20</v>
      </c>
      <c r="K170" s="2" t="s">
        <v>68</v>
      </c>
      <c r="L170" s="2" t="n">
        <v>52750</v>
      </c>
      <c r="M170" s="2" t="n">
        <v>729</v>
      </c>
      <c r="N170" s="2" t="n">
        <v>15</v>
      </c>
      <c r="O170" s="2" t="n">
        <v>16</v>
      </c>
      <c r="P170" s="2" t="s">
        <v>375</v>
      </c>
      <c r="Q170" s="5" t="n">
        <f aca="false">F170=F$2</f>
        <v>1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1</v>
      </c>
      <c r="Y170" s="5" t="n">
        <f aca="false">N170=N$2</f>
        <v>0</v>
      </c>
      <c r="Z170" s="5" t="n">
        <f aca="false">O170=O$2</f>
        <v>1</v>
      </c>
      <c r="AB170" s="5"/>
    </row>
    <row r="171" customFormat="false" ht="13.8" hidden="false" customHeight="false" outlineLevel="0" collapsed="false">
      <c r="A171" s="3" t="n">
        <v>44191.5834826736</v>
      </c>
      <c r="B171" s="2"/>
      <c r="C171" s="4" t="n">
        <v>4</v>
      </c>
      <c r="D171" s="2" t="s">
        <v>376</v>
      </c>
      <c r="E171" s="2" t="s">
        <v>37</v>
      </c>
      <c r="F171" s="2" t="s">
        <v>18</v>
      </c>
      <c r="G171" s="2" t="s">
        <v>19</v>
      </c>
      <c r="H171" s="2" t="n">
        <v>0</v>
      </c>
      <c r="I171" s="2" t="n">
        <v>2.4</v>
      </c>
      <c r="J171" s="2" t="s">
        <v>20</v>
      </c>
      <c r="K171" s="2" t="s">
        <v>62</v>
      </c>
      <c r="L171" s="2" t="n">
        <v>45610</v>
      </c>
      <c r="M171" s="2" t="n">
        <v>512</v>
      </c>
      <c r="N171" s="2" t="n">
        <v>5</v>
      </c>
      <c r="O171" s="2" t="n">
        <v>19</v>
      </c>
      <c r="P171" s="2" t="s">
        <v>377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0</v>
      </c>
      <c r="AB171" s="5"/>
    </row>
    <row r="172" customFormat="false" ht="13.8" hidden="false" customHeight="false" outlineLevel="0" collapsed="false">
      <c r="A172" s="3" t="n">
        <v>44191.5836089815</v>
      </c>
      <c r="B172" s="2"/>
      <c r="C172" s="4" t="n">
        <v>4</v>
      </c>
      <c r="D172" s="2" t="s">
        <v>378</v>
      </c>
      <c r="E172" s="2" t="s">
        <v>17</v>
      </c>
      <c r="F172" s="2" t="s">
        <v>18</v>
      </c>
      <c r="H172" s="2" t="n">
        <v>0</v>
      </c>
      <c r="I172" s="2" t="n">
        <v>12</v>
      </c>
      <c r="J172" s="2" t="s">
        <v>20</v>
      </c>
      <c r="K172" s="2" t="s">
        <v>21</v>
      </c>
      <c r="L172" s="2" t="n">
        <v>45610</v>
      </c>
      <c r="M172" s="2" t="n">
        <v>512</v>
      </c>
      <c r="N172" s="2" t="n">
        <v>-5</v>
      </c>
      <c r="O172" s="2" t="n">
        <v>15</v>
      </c>
      <c r="P172" s="2" t="s">
        <v>379</v>
      </c>
      <c r="Q172" s="5" t="n">
        <f aca="false">F172=F$2</f>
        <v>1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0</v>
      </c>
      <c r="AB172" s="5"/>
    </row>
    <row r="173" customFormat="false" ht="13.8" hidden="false" customHeight="false" outlineLevel="0" collapsed="false">
      <c r="A173" s="3" t="n">
        <v>44191.5840049537</v>
      </c>
      <c r="B173" s="2"/>
      <c r="C173" s="4" t="n">
        <v>4</v>
      </c>
      <c r="D173" s="2" t="s">
        <v>380</v>
      </c>
      <c r="E173" s="2" t="s">
        <v>37</v>
      </c>
      <c r="F173" s="2" t="s">
        <v>18</v>
      </c>
      <c r="G173" s="2" t="n">
        <v>167</v>
      </c>
      <c r="H173" s="2" t="n">
        <v>2</v>
      </c>
      <c r="I173" s="2" t="n">
        <v>9.6</v>
      </c>
      <c r="J173" s="2" t="s">
        <v>61</v>
      </c>
      <c r="K173" s="2" t="s">
        <v>68</v>
      </c>
      <c r="L173" s="2" t="n">
        <v>24760</v>
      </c>
      <c r="M173" s="2" t="n">
        <v>1331</v>
      </c>
      <c r="N173" s="2" t="n">
        <v>15</v>
      </c>
      <c r="O173" s="2" t="n">
        <v>16</v>
      </c>
      <c r="P173" s="2" t="s">
        <v>381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0</v>
      </c>
      <c r="W173" s="5" t="n">
        <f aca="false">L173=L$2</f>
        <v>1</v>
      </c>
      <c r="X173" s="5" t="n">
        <f aca="false">M173=M$2</f>
        <v>0</v>
      </c>
      <c r="Y173" s="5" t="n">
        <f aca="false">N173=N$2</f>
        <v>0</v>
      </c>
      <c r="Z173" s="5" t="n">
        <f aca="false">O173=O$2</f>
        <v>1</v>
      </c>
      <c r="AB173" s="5"/>
    </row>
    <row r="174" customFormat="false" ht="13.8" hidden="false" customHeight="false" outlineLevel="0" collapsed="false">
      <c r="A174" s="3" t="n">
        <v>44191.5050809607</v>
      </c>
      <c r="B174" s="2"/>
      <c r="C174" s="4" t="n">
        <v>3</v>
      </c>
      <c r="D174" s="2" t="s">
        <v>382</v>
      </c>
      <c r="E174" s="2" t="s">
        <v>37</v>
      </c>
      <c r="F174" s="2" t="s">
        <v>41</v>
      </c>
      <c r="G174" s="2" t="n">
        <v>614</v>
      </c>
      <c r="H174" s="2" t="n">
        <v>2</v>
      </c>
      <c r="I174" s="2" t="s">
        <v>120</v>
      </c>
      <c r="J174" s="2" t="s">
        <v>20</v>
      </c>
      <c r="K174" s="2" t="s">
        <v>68</v>
      </c>
      <c r="L174" s="2" t="n">
        <v>52750</v>
      </c>
      <c r="M174" s="2" t="n">
        <v>729</v>
      </c>
      <c r="N174" s="2" t="n">
        <v>15</v>
      </c>
      <c r="O174" s="2" t="n">
        <v>16</v>
      </c>
      <c r="P174" s="2" t="s">
        <v>383</v>
      </c>
      <c r="Q174" s="5" t="n">
        <f aca="false">F174=F$2</f>
        <v>0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0</v>
      </c>
      <c r="Z174" s="5" t="n">
        <f aca="false">O174=O$2</f>
        <v>1</v>
      </c>
      <c r="AB174" s="5"/>
    </row>
    <row r="175" customFormat="false" ht="13.8" hidden="false" customHeight="false" outlineLevel="0" collapsed="false">
      <c r="A175" s="3" t="n">
        <v>44191.5058968634</v>
      </c>
      <c r="B175" s="2"/>
      <c r="C175" s="4" t="n">
        <v>3</v>
      </c>
      <c r="D175" s="2" t="s">
        <v>384</v>
      </c>
      <c r="E175" s="2" t="s">
        <v>37</v>
      </c>
      <c r="F175" s="2" t="s">
        <v>102</v>
      </c>
      <c r="G175" s="2" t="n">
        <v>167</v>
      </c>
      <c r="H175" s="2" t="n">
        <v>4</v>
      </c>
      <c r="I175" s="2" t="n">
        <v>9.6</v>
      </c>
      <c r="J175" s="2" t="s">
        <v>61</v>
      </c>
      <c r="K175" s="2" t="s">
        <v>68</v>
      </c>
      <c r="L175" s="2" t="n">
        <v>24760</v>
      </c>
      <c r="M175" s="2" t="n">
        <v>343</v>
      </c>
      <c r="N175" s="2" t="n">
        <v>-5</v>
      </c>
      <c r="O175" s="2" t="n">
        <v>16</v>
      </c>
      <c r="P175" s="2" t="s">
        <v>385</v>
      </c>
      <c r="Q175" s="5" t="n">
        <f aca="false">F175=F$2</f>
        <v>0</v>
      </c>
      <c r="R175" s="5" t="n">
        <f aca="false">G175=G$2</f>
        <v>0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1</v>
      </c>
      <c r="AB175" s="5"/>
    </row>
    <row r="176" customFormat="false" ht="13.8" hidden="false" customHeight="false" outlineLevel="0" collapsed="false">
      <c r="A176" s="3" t="n">
        <v>44191.5099140509</v>
      </c>
      <c r="B176" s="2"/>
      <c r="C176" s="4" t="n">
        <v>3</v>
      </c>
      <c r="D176" s="2" t="s">
        <v>386</v>
      </c>
      <c r="E176" s="2" t="s">
        <v>37</v>
      </c>
      <c r="F176" s="2" t="s">
        <v>38</v>
      </c>
      <c r="G176" s="2" t="n">
        <v>215</v>
      </c>
      <c r="H176" s="2" t="n">
        <v>0</v>
      </c>
      <c r="I176" s="2" t="s">
        <v>120</v>
      </c>
      <c r="J176" s="2" t="s">
        <v>49</v>
      </c>
      <c r="K176" s="2" t="s">
        <v>62</v>
      </c>
      <c r="L176" s="2" t="n">
        <v>24760</v>
      </c>
      <c r="M176" s="2" t="n">
        <v>512</v>
      </c>
      <c r="N176" s="2" t="n">
        <v>5</v>
      </c>
      <c r="O176" s="2" t="n">
        <v>16</v>
      </c>
      <c r="P176" s="2" t="s">
        <v>387</v>
      </c>
      <c r="Q176" s="5" t="n">
        <f aca="false">F176=F$2</f>
        <v>0</v>
      </c>
      <c r="R176" s="5" t="n">
        <f aca="false">G176=G$2</f>
        <v>0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1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  <c r="AB176" s="5"/>
    </row>
    <row r="177" customFormat="false" ht="13.8" hidden="false" customHeight="false" outlineLevel="0" collapsed="false">
      <c r="A177" s="3" t="n">
        <v>44191.5109032292</v>
      </c>
      <c r="B177" s="2"/>
      <c r="C177" s="4" t="n">
        <v>3</v>
      </c>
      <c r="D177" s="2" t="s">
        <v>388</v>
      </c>
      <c r="E177" s="2" t="s">
        <v>37</v>
      </c>
      <c r="F177" s="2" t="s">
        <v>18</v>
      </c>
      <c r="G177" s="2" t="n">
        <v>215</v>
      </c>
      <c r="H177" s="2" t="n">
        <v>2</v>
      </c>
      <c r="I177" s="2" t="s">
        <v>120</v>
      </c>
      <c r="J177" s="2" t="s">
        <v>20</v>
      </c>
      <c r="K177" s="2" t="s">
        <v>21</v>
      </c>
      <c r="L177" s="2" t="n">
        <v>89320</v>
      </c>
      <c r="M177" s="2" t="n">
        <v>343</v>
      </c>
      <c r="N177" s="2" t="n">
        <v>-5</v>
      </c>
      <c r="O177" s="2" t="n">
        <v>17</v>
      </c>
      <c r="P177" s="2" t="s">
        <v>389</v>
      </c>
      <c r="Q177" s="5" t="n">
        <f aca="false">F177=F$2</f>
        <v>1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0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0</v>
      </c>
      <c r="AB177" s="5"/>
    </row>
    <row r="178" customFormat="false" ht="13.8" hidden="false" customHeight="false" outlineLevel="0" collapsed="false">
      <c r="A178" s="3" t="n">
        <v>44191.5144621065</v>
      </c>
      <c r="B178" s="2"/>
      <c r="C178" s="4" t="n">
        <v>3</v>
      </c>
      <c r="D178" s="2" t="s">
        <v>390</v>
      </c>
      <c r="E178" s="2" t="s">
        <v>37</v>
      </c>
      <c r="F178" s="2" t="s">
        <v>38</v>
      </c>
      <c r="G178" s="2" t="n">
        <v>215</v>
      </c>
      <c r="H178" s="2" t="n">
        <v>2</v>
      </c>
      <c r="I178" s="2" t="n">
        <v>2.4</v>
      </c>
      <c r="J178" s="2" t="s">
        <v>20</v>
      </c>
      <c r="K178" s="2" t="s">
        <v>68</v>
      </c>
      <c r="L178" s="2" t="n">
        <v>24760</v>
      </c>
      <c r="M178" s="2" t="n">
        <v>729</v>
      </c>
      <c r="N178" s="2" t="n">
        <v>15</v>
      </c>
      <c r="O178" s="2" t="n">
        <v>17</v>
      </c>
      <c r="P178" s="2" t="s">
        <v>391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0</v>
      </c>
      <c r="U178" s="5" t="n">
        <f aca="false">J178=J$2</f>
        <v>1</v>
      </c>
      <c r="V178" s="5" t="n">
        <f aca="false">K178=K$2</f>
        <v>0</v>
      </c>
      <c r="W178" s="5" t="n">
        <f aca="false">L178=L$2</f>
        <v>1</v>
      </c>
      <c r="X178" s="5" t="n">
        <f aca="false">M178=M$2</f>
        <v>1</v>
      </c>
      <c r="Y178" s="5" t="n">
        <f aca="false">N178=N$2</f>
        <v>0</v>
      </c>
      <c r="Z178" s="5" t="n">
        <f aca="false">O178=O$2</f>
        <v>0</v>
      </c>
      <c r="AB178" s="5"/>
    </row>
    <row r="179" customFormat="false" ht="13.8" hidden="false" customHeight="false" outlineLevel="0" collapsed="false">
      <c r="A179" s="3" t="n">
        <v>44191.5177214352</v>
      </c>
      <c r="B179" s="2"/>
      <c r="C179" s="4" t="n">
        <v>3</v>
      </c>
      <c r="D179" s="2" t="s">
        <v>392</v>
      </c>
      <c r="E179" s="2" t="s">
        <v>17</v>
      </c>
      <c r="F179" s="2" t="s">
        <v>67</v>
      </c>
      <c r="G179" s="2" t="n">
        <v>215</v>
      </c>
      <c r="H179" s="2" t="n">
        <v>3</v>
      </c>
      <c r="I179" s="2" t="n">
        <v>12</v>
      </c>
      <c r="J179" s="2" t="s">
        <v>20</v>
      </c>
      <c r="K179" s="2" t="s">
        <v>21</v>
      </c>
      <c r="L179" s="2" t="n">
        <v>24760</v>
      </c>
      <c r="M179" s="2" t="n">
        <v>512</v>
      </c>
      <c r="N179" s="2" t="n">
        <v>10</v>
      </c>
      <c r="O179" s="2" t="n">
        <v>19</v>
      </c>
      <c r="P179" s="2" t="s">
        <v>393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0</v>
      </c>
      <c r="AB179" s="5"/>
    </row>
    <row r="180" customFormat="false" ht="13.8" hidden="false" customHeight="false" outlineLevel="0" collapsed="false">
      <c r="A180" s="3" t="n">
        <v>44191.5180435648</v>
      </c>
      <c r="B180" s="2"/>
      <c r="C180" s="4" t="n">
        <v>3</v>
      </c>
      <c r="D180" s="2" t="s">
        <v>394</v>
      </c>
      <c r="E180" s="2" t="s">
        <v>17</v>
      </c>
      <c r="F180" s="2" t="s">
        <v>18</v>
      </c>
      <c r="G180" s="2" t="s">
        <v>19</v>
      </c>
      <c r="H180" s="2" t="n">
        <v>4</v>
      </c>
      <c r="I180" s="2" t="n">
        <v>2.4</v>
      </c>
      <c r="J180" s="2" t="s">
        <v>20</v>
      </c>
      <c r="K180" s="2" t="s">
        <v>62</v>
      </c>
      <c r="L180" s="2" t="n">
        <v>52750</v>
      </c>
      <c r="M180" s="2" t="n">
        <v>-1150</v>
      </c>
      <c r="N180" s="2" t="n">
        <v>-5</v>
      </c>
      <c r="O180" s="2" t="n">
        <v>19</v>
      </c>
      <c r="P180" s="2" t="s">
        <v>395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0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  <c r="AB180" s="5"/>
    </row>
    <row r="181" customFormat="false" ht="13.8" hidden="false" customHeight="false" outlineLevel="0" collapsed="false">
      <c r="A181" s="3" t="n">
        <v>44191.5180768056</v>
      </c>
      <c r="B181" s="2"/>
      <c r="C181" s="4" t="n">
        <v>3</v>
      </c>
      <c r="D181" s="2" t="s">
        <v>396</v>
      </c>
      <c r="E181" s="2" t="s">
        <v>17</v>
      </c>
      <c r="F181" s="2" t="s">
        <v>41</v>
      </c>
      <c r="G181" s="2" t="s">
        <v>19</v>
      </c>
      <c r="H181" s="2" t="n">
        <v>-1</v>
      </c>
      <c r="I181" s="2" t="s">
        <v>103</v>
      </c>
      <c r="J181" s="2" t="s">
        <v>20</v>
      </c>
      <c r="K181" s="2" t="s">
        <v>68</v>
      </c>
      <c r="L181" s="2" t="n">
        <v>89320</v>
      </c>
      <c r="M181" s="2" t="n">
        <v>343</v>
      </c>
      <c r="N181" s="2" t="n">
        <v>-10</v>
      </c>
      <c r="O181" s="2" t="n">
        <v>15</v>
      </c>
      <c r="P181" s="2" t="s">
        <v>397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0</v>
      </c>
      <c r="AB181" s="5"/>
    </row>
    <row r="182" customFormat="false" ht="13.8" hidden="false" customHeight="false" outlineLevel="0" collapsed="false">
      <c r="A182" s="3" t="n">
        <v>44191.5221156713</v>
      </c>
      <c r="B182" s="2"/>
      <c r="C182" s="4" t="n">
        <v>3</v>
      </c>
      <c r="D182" s="2" t="s">
        <v>398</v>
      </c>
      <c r="E182" s="2" t="s">
        <v>17</v>
      </c>
      <c r="F182" s="2" t="s">
        <v>41</v>
      </c>
      <c r="G182" s="2" t="s">
        <v>19</v>
      </c>
      <c r="H182" s="2" t="n">
        <v>4</v>
      </c>
      <c r="I182" s="2" t="n">
        <v>9.6</v>
      </c>
      <c r="J182" s="2" t="s">
        <v>84</v>
      </c>
      <c r="K182" s="2" t="s">
        <v>62</v>
      </c>
      <c r="L182" s="2" t="n">
        <v>24760</v>
      </c>
      <c r="M182" s="2" t="n">
        <v>-890</v>
      </c>
      <c r="N182" s="2" t="n">
        <v>0</v>
      </c>
      <c r="O182" s="2" t="n">
        <v>15</v>
      </c>
      <c r="P182" s="2" t="s">
        <v>399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  <c r="AB182" s="5"/>
    </row>
    <row r="183" customFormat="false" ht="13.8" hidden="false" customHeight="false" outlineLevel="0" collapsed="false">
      <c r="A183" s="3" t="n">
        <v>44191.5225587384</v>
      </c>
      <c r="B183" s="2"/>
      <c r="C183" s="4" t="n">
        <v>3</v>
      </c>
      <c r="D183" s="2" t="s">
        <v>400</v>
      </c>
      <c r="E183" s="2" t="s">
        <v>17</v>
      </c>
      <c r="F183" s="2" t="s">
        <v>41</v>
      </c>
      <c r="G183" s="2" t="n">
        <v>215</v>
      </c>
      <c r="H183" s="2" t="n">
        <v>4</v>
      </c>
      <c r="I183" s="2" t="n">
        <v>9.6</v>
      </c>
      <c r="J183" s="2" t="s">
        <v>20</v>
      </c>
      <c r="K183" s="2" t="s">
        <v>52</v>
      </c>
      <c r="L183" s="2" t="n">
        <v>52750</v>
      </c>
      <c r="M183" s="2" t="n">
        <v>512</v>
      </c>
      <c r="N183" s="2" t="n">
        <v>5</v>
      </c>
      <c r="O183" s="2" t="n">
        <v>16</v>
      </c>
      <c r="P183" s="2" t="s">
        <v>401</v>
      </c>
      <c r="Q183" s="5" t="n">
        <f aca="false">F183=F$2</f>
        <v>0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1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1</v>
      </c>
      <c r="AB183" s="5"/>
    </row>
    <row r="184" customFormat="false" ht="13.8" hidden="false" customHeight="false" outlineLevel="0" collapsed="false">
      <c r="A184" s="3" t="n">
        <v>44191.5226049537</v>
      </c>
      <c r="B184" s="2"/>
      <c r="C184" s="4" t="n">
        <v>3</v>
      </c>
      <c r="D184" s="2" t="s">
        <v>402</v>
      </c>
      <c r="E184" s="2" t="s">
        <v>17</v>
      </c>
      <c r="F184" s="2" t="s">
        <v>18</v>
      </c>
      <c r="G184" s="2" t="n">
        <v>215</v>
      </c>
      <c r="H184" s="2" t="n">
        <v>0</v>
      </c>
      <c r="I184" s="2" t="n">
        <v>12</v>
      </c>
      <c r="J184" s="2" t="s">
        <v>131</v>
      </c>
      <c r="K184" s="2" t="s">
        <v>71</v>
      </c>
      <c r="L184" s="2" t="n">
        <v>89320</v>
      </c>
      <c r="M184" s="2" t="n">
        <v>-890</v>
      </c>
      <c r="N184" s="2" t="n">
        <v>-5</v>
      </c>
      <c r="O184" s="2" t="n">
        <v>16</v>
      </c>
      <c r="P184" s="2" t="s">
        <v>403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1</v>
      </c>
      <c r="T184" s="5" t="n">
        <f aca="false">I184=I$2</f>
        <v>0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0</v>
      </c>
      <c r="Z184" s="5" t="n">
        <f aca="false">O184=O$2</f>
        <v>1</v>
      </c>
      <c r="AB184" s="5"/>
    </row>
    <row r="185" customFormat="false" ht="13.8" hidden="false" customHeight="false" outlineLevel="0" collapsed="false">
      <c r="A185" s="3" t="n">
        <v>44191.5230844329</v>
      </c>
      <c r="B185" s="2"/>
      <c r="C185" s="4" t="n">
        <v>3</v>
      </c>
      <c r="D185" s="2" t="s">
        <v>404</v>
      </c>
      <c r="E185" s="2" t="s">
        <v>37</v>
      </c>
      <c r="F185" s="2" t="s">
        <v>67</v>
      </c>
      <c r="G185" s="2" t="s">
        <v>19</v>
      </c>
      <c r="H185" s="2" t="n">
        <v>4</v>
      </c>
      <c r="I185" s="2" t="n">
        <v>2.4</v>
      </c>
      <c r="J185" s="2" t="s">
        <v>20</v>
      </c>
      <c r="K185" s="2" t="s">
        <v>62</v>
      </c>
      <c r="L185" s="2" t="n">
        <v>25570</v>
      </c>
      <c r="M185" s="2" t="n">
        <v>729</v>
      </c>
      <c r="N185" s="2" t="n">
        <v>0</v>
      </c>
      <c r="O185" s="2" t="n">
        <v>19</v>
      </c>
      <c r="P185" s="2" t="s">
        <v>405</v>
      </c>
      <c r="Q185" s="5" t="n">
        <f aca="false">F185=F$2</f>
        <v>0</v>
      </c>
      <c r="R185" s="5" t="n">
        <f aca="false">G185=G$2</f>
        <v>1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0</v>
      </c>
      <c r="Z185" s="5" t="n">
        <f aca="false">O185=O$2</f>
        <v>0</v>
      </c>
      <c r="AB185" s="5"/>
    </row>
    <row r="186" customFormat="false" ht="13.8" hidden="false" customHeight="false" outlineLevel="0" collapsed="false">
      <c r="A186" s="3" t="n">
        <v>44191.523281412</v>
      </c>
      <c r="B186" s="2"/>
      <c r="C186" s="4" t="n">
        <v>3</v>
      </c>
      <c r="D186" s="2" t="s">
        <v>406</v>
      </c>
      <c r="E186" s="2" t="s">
        <v>37</v>
      </c>
      <c r="F186" s="2" t="s">
        <v>41</v>
      </c>
      <c r="G186" s="2" t="n">
        <v>812</v>
      </c>
      <c r="H186" s="2" t="n">
        <v>-1</v>
      </c>
      <c r="I186" s="2" t="n">
        <v>9.6</v>
      </c>
      <c r="J186" s="2" t="s">
        <v>131</v>
      </c>
      <c r="K186" s="2" t="s">
        <v>68</v>
      </c>
      <c r="L186" s="2" t="n">
        <v>24760</v>
      </c>
      <c r="M186" s="2" t="n">
        <v>512</v>
      </c>
      <c r="N186" s="2" t="n">
        <v>10</v>
      </c>
      <c r="O186" s="2" t="n">
        <v>16</v>
      </c>
      <c r="P186" s="2" t="s">
        <v>407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0</v>
      </c>
      <c r="Y186" s="5" t="n">
        <f aca="false">N186=N$2</f>
        <v>0</v>
      </c>
      <c r="Z186" s="5" t="n">
        <f aca="false">O186=O$2</f>
        <v>1</v>
      </c>
      <c r="AB186" s="5"/>
    </row>
    <row r="187" customFormat="false" ht="13.8" hidden="false" customHeight="false" outlineLevel="0" collapsed="false">
      <c r="A187" s="3" t="n">
        <v>44191.5251176968</v>
      </c>
      <c r="B187" s="2"/>
      <c r="C187" s="4" t="n">
        <v>3</v>
      </c>
      <c r="D187" s="2" t="s">
        <v>408</v>
      </c>
      <c r="E187" s="2" t="s">
        <v>17</v>
      </c>
      <c r="F187" s="2" t="s">
        <v>41</v>
      </c>
      <c r="G187" s="2" t="s">
        <v>19</v>
      </c>
      <c r="H187" s="2" t="n">
        <v>2</v>
      </c>
      <c r="I187" s="2" t="n">
        <v>12</v>
      </c>
      <c r="J187" s="2" t="s">
        <v>20</v>
      </c>
      <c r="K187" s="2" t="s">
        <v>21</v>
      </c>
      <c r="L187" s="2" t="n">
        <v>52750</v>
      </c>
      <c r="M187" s="2" t="n">
        <v>512</v>
      </c>
      <c r="N187" s="2" t="n">
        <v>10</v>
      </c>
      <c r="O187" s="2" t="n">
        <v>18</v>
      </c>
      <c r="P187" s="2" t="s">
        <v>409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0</v>
      </c>
      <c r="Z187" s="5" t="n">
        <f aca="false">O187=O$2</f>
        <v>0</v>
      </c>
      <c r="AB187" s="5"/>
    </row>
    <row r="188" customFormat="false" ht="13.8" hidden="false" customHeight="false" outlineLevel="0" collapsed="false">
      <c r="A188" s="3" t="n">
        <v>44191.5251997801</v>
      </c>
      <c r="B188" s="2"/>
      <c r="C188" s="4" t="n">
        <v>3</v>
      </c>
      <c r="D188" s="2" t="s">
        <v>410</v>
      </c>
      <c r="E188" s="2" t="s">
        <v>37</v>
      </c>
      <c r="F188" s="2" t="s">
        <v>41</v>
      </c>
      <c r="G188" s="2" t="s">
        <v>19</v>
      </c>
      <c r="H188" s="2" t="n">
        <v>0</v>
      </c>
      <c r="I188" s="2" t="n">
        <v>2.4</v>
      </c>
      <c r="J188" s="2" t="s">
        <v>49</v>
      </c>
      <c r="K188" s="2" t="s">
        <v>71</v>
      </c>
      <c r="L188" s="2" t="n">
        <v>52750</v>
      </c>
      <c r="M188" s="2" t="n">
        <v>-890</v>
      </c>
      <c r="N188" s="2" t="n">
        <v>-10</v>
      </c>
      <c r="O188" s="2" t="n">
        <v>18</v>
      </c>
      <c r="P188" s="2" t="s">
        <v>411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0</v>
      </c>
      <c r="AB188" s="5"/>
    </row>
    <row r="189" customFormat="false" ht="13.8" hidden="false" customHeight="false" outlineLevel="0" collapsed="false">
      <c r="A189" s="3" t="n">
        <v>44191.5252545833</v>
      </c>
      <c r="B189" s="2"/>
      <c r="C189" s="4" t="n">
        <v>3</v>
      </c>
      <c r="D189" s="2" t="s">
        <v>412</v>
      </c>
      <c r="E189" s="2" t="s">
        <v>37</v>
      </c>
      <c r="F189" s="2" t="s">
        <v>67</v>
      </c>
      <c r="G189" s="2" t="n">
        <v>509</v>
      </c>
      <c r="H189" s="2" t="n">
        <v>4</v>
      </c>
      <c r="I189" s="2" t="n">
        <v>2.4</v>
      </c>
      <c r="J189" s="2" t="s">
        <v>20</v>
      </c>
      <c r="K189" s="2" t="s">
        <v>21</v>
      </c>
      <c r="L189" s="2" t="n">
        <v>89320</v>
      </c>
      <c r="M189" s="2" t="n">
        <v>512</v>
      </c>
      <c r="N189" s="2" t="n">
        <v>-5</v>
      </c>
      <c r="O189" s="2" t="n">
        <v>16</v>
      </c>
      <c r="P189" s="2" t="s">
        <v>413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1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1</v>
      </c>
      <c r="AB189" s="5"/>
    </row>
    <row r="190" customFormat="false" ht="13.8" hidden="false" customHeight="false" outlineLevel="0" collapsed="false">
      <c r="A190" s="3" t="n">
        <v>44191.5270967245</v>
      </c>
      <c r="B190" s="2"/>
      <c r="C190" s="4" t="n">
        <v>3</v>
      </c>
      <c r="D190" s="2" t="s">
        <v>414</v>
      </c>
      <c r="E190" s="2" t="s">
        <v>37</v>
      </c>
      <c r="F190" s="2" t="s">
        <v>18</v>
      </c>
      <c r="G190" s="2" t="s">
        <v>19</v>
      </c>
      <c r="H190" s="2" t="n">
        <v>4</v>
      </c>
      <c r="I190" s="2" t="n">
        <v>24</v>
      </c>
      <c r="J190" s="2" t="s">
        <v>20</v>
      </c>
      <c r="K190" s="2" t="s">
        <v>71</v>
      </c>
      <c r="L190" s="2" t="n">
        <v>89320</v>
      </c>
      <c r="M190" s="2" t="n">
        <v>-890</v>
      </c>
      <c r="N190" s="2" t="n">
        <v>0</v>
      </c>
      <c r="O190" s="2" t="n">
        <v>33</v>
      </c>
      <c r="P190" s="2" t="s">
        <v>415</v>
      </c>
      <c r="Q190" s="5" t="n">
        <f aca="false">F190=F$2</f>
        <v>1</v>
      </c>
      <c r="R190" s="5" t="n">
        <f aca="false">G190=G$2</f>
        <v>1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1</v>
      </c>
      <c r="V190" s="5" t="n">
        <f aca="false">K190=K$2</f>
        <v>0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  <c r="AB190" s="5"/>
    </row>
    <row r="191" customFormat="false" ht="13.8" hidden="false" customHeight="false" outlineLevel="0" collapsed="false">
      <c r="A191" s="3" t="n">
        <v>44191.5276495486</v>
      </c>
      <c r="B191" s="2"/>
      <c r="C191" s="4" t="n">
        <v>3</v>
      </c>
      <c r="D191" s="2" t="s">
        <v>416</v>
      </c>
      <c r="E191" s="2" t="s">
        <v>37</v>
      </c>
      <c r="F191" s="2" t="s">
        <v>67</v>
      </c>
      <c r="G191" s="2" t="n">
        <v>614</v>
      </c>
      <c r="H191" s="2" t="n">
        <v>4</v>
      </c>
      <c r="I191" s="2" t="s">
        <v>120</v>
      </c>
      <c r="J191" s="2" t="s">
        <v>20</v>
      </c>
      <c r="K191" s="2" t="s">
        <v>71</v>
      </c>
      <c r="L191" s="2" t="n">
        <v>24760</v>
      </c>
      <c r="M191" s="2" t="n">
        <v>512</v>
      </c>
      <c r="N191" s="2" t="n">
        <v>15</v>
      </c>
      <c r="O191" s="2" t="n">
        <v>16</v>
      </c>
      <c r="P191" s="2" t="s">
        <v>417</v>
      </c>
      <c r="Q191" s="5" t="n">
        <f aca="false">F191=F$2</f>
        <v>0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1</v>
      </c>
      <c r="V191" s="5" t="n">
        <f aca="false">K191=K$2</f>
        <v>0</v>
      </c>
      <c r="W191" s="5" t="n">
        <f aca="false">L191=L$2</f>
        <v>1</v>
      </c>
      <c r="X191" s="5" t="n">
        <f aca="false">M191=M$2</f>
        <v>0</v>
      </c>
      <c r="Y191" s="5" t="n">
        <f aca="false">N191=N$2</f>
        <v>0</v>
      </c>
      <c r="Z191" s="5" t="n">
        <f aca="false">O191=O$2</f>
        <v>1</v>
      </c>
      <c r="AB191" s="5"/>
    </row>
    <row r="192" customFormat="false" ht="13.8" hidden="false" customHeight="false" outlineLevel="0" collapsed="false">
      <c r="A192" s="3" t="n">
        <v>44191.528146007</v>
      </c>
      <c r="B192" s="2"/>
      <c r="C192" s="4" t="n">
        <v>3</v>
      </c>
      <c r="D192" s="2" t="s">
        <v>418</v>
      </c>
      <c r="E192" s="2" t="s">
        <v>17</v>
      </c>
      <c r="F192" s="2" t="s">
        <v>18</v>
      </c>
      <c r="G192" s="2" t="n">
        <v>167</v>
      </c>
      <c r="H192" s="2" t="n">
        <v>2</v>
      </c>
      <c r="I192" s="2" t="n">
        <v>2.4</v>
      </c>
      <c r="J192" s="2" t="s">
        <v>84</v>
      </c>
      <c r="K192" s="2" t="s">
        <v>62</v>
      </c>
      <c r="L192" s="2" t="n">
        <v>52750</v>
      </c>
      <c r="M192" s="2" t="n">
        <v>729</v>
      </c>
      <c r="N192" s="2" t="n">
        <v>-10</v>
      </c>
      <c r="O192" s="2" t="n">
        <v>18</v>
      </c>
      <c r="P192" s="2" t="s">
        <v>419</v>
      </c>
      <c r="Q192" s="5" t="n">
        <f aca="false">F192=F$2</f>
        <v>1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0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0</v>
      </c>
      <c r="AB192" s="5"/>
    </row>
    <row r="193" customFormat="false" ht="13.8" hidden="false" customHeight="false" outlineLevel="0" collapsed="false">
      <c r="A193" s="3" t="n">
        <v>44191.5289453935</v>
      </c>
      <c r="B193" s="2"/>
      <c r="C193" s="4" t="n">
        <v>3</v>
      </c>
      <c r="D193" s="2" t="s">
        <v>420</v>
      </c>
      <c r="E193" s="2" t="s">
        <v>37</v>
      </c>
      <c r="F193" s="2" t="s">
        <v>18</v>
      </c>
      <c r="G193" s="2" t="n">
        <v>614</v>
      </c>
      <c r="H193" s="2" t="n">
        <v>-1</v>
      </c>
      <c r="I193" s="2" t="n">
        <v>2.4</v>
      </c>
      <c r="J193" s="2" t="s">
        <v>20</v>
      </c>
      <c r="K193" s="2" t="s">
        <v>52</v>
      </c>
      <c r="L193" s="2" t="n">
        <v>75620</v>
      </c>
      <c r="M193" s="2" t="n">
        <v>343</v>
      </c>
      <c r="N193" s="2" t="n">
        <v>-10</v>
      </c>
      <c r="O193" s="2" t="n">
        <v>18</v>
      </c>
      <c r="P193" s="2" t="s">
        <v>421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0</v>
      </c>
      <c r="AB193" s="5"/>
    </row>
    <row r="194" customFormat="false" ht="13.8" hidden="false" customHeight="false" outlineLevel="0" collapsed="false">
      <c r="A194" s="3" t="n">
        <v>44191.5294951505</v>
      </c>
      <c r="B194" s="2"/>
      <c r="C194" s="4" t="n">
        <v>3</v>
      </c>
      <c r="D194" s="2" t="s">
        <v>422</v>
      </c>
      <c r="E194" s="2" t="s">
        <v>37</v>
      </c>
      <c r="F194" s="2" t="s">
        <v>18</v>
      </c>
      <c r="G194" s="2" t="s">
        <v>19</v>
      </c>
      <c r="H194" s="2" t="n">
        <v>0</v>
      </c>
      <c r="I194" s="2" t="n">
        <v>24</v>
      </c>
      <c r="J194" s="2" t="s">
        <v>140</v>
      </c>
      <c r="K194" s="2" t="s">
        <v>97</v>
      </c>
      <c r="L194" s="2" t="n">
        <v>89320</v>
      </c>
      <c r="M194" s="2" t="n">
        <v>343</v>
      </c>
      <c r="N194" s="2" t="n">
        <v>15</v>
      </c>
      <c r="O194" s="2" t="n">
        <v>33</v>
      </c>
      <c r="P194" s="2" t="s">
        <v>423</v>
      </c>
      <c r="Q194" s="5" t="n">
        <f aca="false">F194=F$2</f>
        <v>1</v>
      </c>
      <c r="R194" s="5" t="n">
        <f aca="false">G194=G$2</f>
        <v>1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0</v>
      </c>
      <c r="AB194" s="5"/>
    </row>
    <row r="195" customFormat="false" ht="13.8" hidden="false" customHeight="false" outlineLevel="0" collapsed="false">
      <c r="A195" s="3" t="n">
        <v>44191.5317221991</v>
      </c>
      <c r="B195" s="2"/>
      <c r="C195" s="4" t="n">
        <v>3</v>
      </c>
      <c r="D195" s="2" t="s">
        <v>424</v>
      </c>
      <c r="E195" s="2" t="s">
        <v>17</v>
      </c>
      <c r="F195" s="2" t="s">
        <v>18</v>
      </c>
      <c r="G195" s="2" t="n">
        <v>215</v>
      </c>
      <c r="H195" s="2" t="n">
        <v>2</v>
      </c>
      <c r="I195" s="2" t="s">
        <v>103</v>
      </c>
      <c r="J195" s="2" t="s">
        <v>20</v>
      </c>
      <c r="K195" s="2" t="s">
        <v>62</v>
      </c>
      <c r="L195" s="2" t="n">
        <v>24760</v>
      </c>
      <c r="M195" s="2" t="n">
        <v>343</v>
      </c>
      <c r="N195" s="2" t="n">
        <v>-5</v>
      </c>
      <c r="O195" s="2" t="n">
        <v>18</v>
      </c>
      <c r="P195" s="2" t="s">
        <v>425</v>
      </c>
      <c r="Q195" s="5" t="n">
        <f aca="false">F195=F$2</f>
        <v>1</v>
      </c>
      <c r="R195" s="5" t="n">
        <f aca="false">G195=G$2</f>
        <v>0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1</v>
      </c>
      <c r="V195" s="5" t="n">
        <f aca="false">K195=K$2</f>
        <v>0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0</v>
      </c>
      <c r="Z195" s="5" t="n">
        <f aca="false">O195=O$2</f>
        <v>0</v>
      </c>
      <c r="AB195" s="5"/>
    </row>
    <row r="196" customFormat="false" ht="13.8" hidden="false" customHeight="false" outlineLevel="0" collapsed="false">
      <c r="A196" s="3" t="n">
        <v>44191.5333559722</v>
      </c>
      <c r="B196" s="2"/>
      <c r="C196" s="4" t="n">
        <v>3</v>
      </c>
      <c r="D196" s="2" t="s">
        <v>426</v>
      </c>
      <c r="E196" s="2" t="s">
        <v>17</v>
      </c>
      <c r="F196" s="2" t="s">
        <v>41</v>
      </c>
      <c r="G196" s="2" t="n">
        <v>215</v>
      </c>
      <c r="H196" s="2" t="n">
        <v>3</v>
      </c>
      <c r="I196" s="2" t="n">
        <v>9.6</v>
      </c>
      <c r="J196" s="2" t="s">
        <v>131</v>
      </c>
      <c r="K196" s="2" t="s">
        <v>68</v>
      </c>
      <c r="L196" s="2" t="n">
        <v>89320</v>
      </c>
      <c r="M196" s="2" t="n">
        <v>729</v>
      </c>
      <c r="N196" s="2" t="n">
        <v>5</v>
      </c>
      <c r="O196" s="2" t="n">
        <v>16</v>
      </c>
      <c r="P196" s="2" t="s">
        <v>427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1</v>
      </c>
      <c r="Y196" s="5" t="n">
        <f aca="false">N196=N$2</f>
        <v>0</v>
      </c>
      <c r="Z196" s="5" t="n">
        <f aca="false">O196=O$2</f>
        <v>1</v>
      </c>
      <c r="AB196" s="5"/>
    </row>
    <row r="197" customFormat="false" ht="13.8" hidden="false" customHeight="false" outlineLevel="0" collapsed="false">
      <c r="A197" s="3" t="n">
        <v>44191.5339797801</v>
      </c>
      <c r="B197" s="2"/>
      <c r="C197" s="4" t="n">
        <v>3</v>
      </c>
      <c r="D197" s="2" t="s">
        <v>428</v>
      </c>
      <c r="E197" s="2" t="s">
        <v>17</v>
      </c>
      <c r="F197" s="2" t="s">
        <v>41</v>
      </c>
      <c r="G197" s="2" t="n">
        <v>215</v>
      </c>
      <c r="H197" s="2" t="n">
        <v>4</v>
      </c>
      <c r="I197" s="2" t="n">
        <v>9.6</v>
      </c>
      <c r="J197" s="2" t="s">
        <v>20</v>
      </c>
      <c r="K197" s="2" t="s">
        <v>71</v>
      </c>
      <c r="L197" s="2" t="n">
        <v>24760</v>
      </c>
      <c r="M197" s="2" t="n">
        <v>512</v>
      </c>
      <c r="N197" s="2" t="n">
        <v>15</v>
      </c>
      <c r="O197" s="2" t="n">
        <v>33</v>
      </c>
      <c r="P197" s="2" t="s">
        <v>429</v>
      </c>
      <c r="Q197" s="5" t="n">
        <f aca="false">F197=F$2</f>
        <v>0</v>
      </c>
      <c r="R197" s="5" t="n">
        <f aca="false">G197=G$2</f>
        <v>0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  <c r="AB197" s="5"/>
    </row>
    <row r="198" customFormat="false" ht="13.8" hidden="false" customHeight="false" outlineLevel="0" collapsed="false">
      <c r="A198" s="3" t="n">
        <v>44191.5343112963</v>
      </c>
      <c r="B198" s="2"/>
      <c r="C198" s="4" t="n">
        <v>3</v>
      </c>
      <c r="D198" s="2" t="s">
        <v>430</v>
      </c>
      <c r="E198" s="2" t="s">
        <v>37</v>
      </c>
      <c r="F198" s="2" t="s">
        <v>18</v>
      </c>
      <c r="G198" s="2" t="n">
        <v>509</v>
      </c>
      <c r="H198" s="2" t="n">
        <v>0</v>
      </c>
      <c r="I198" s="2" t="n">
        <v>2.4</v>
      </c>
      <c r="J198" s="2" t="s">
        <v>20</v>
      </c>
      <c r="K198" s="2" t="s">
        <v>97</v>
      </c>
      <c r="L198" s="2" t="n">
        <v>89320</v>
      </c>
      <c r="M198" s="2" t="n">
        <v>1331</v>
      </c>
      <c r="N198" s="2" t="n">
        <v>-5</v>
      </c>
      <c r="O198" s="2" t="n">
        <v>17</v>
      </c>
      <c r="P198" s="2" t="s">
        <v>431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1</v>
      </c>
      <c r="T198" s="5" t="n">
        <f aca="false">I198=I$2</f>
        <v>0</v>
      </c>
      <c r="U198" s="5" t="n">
        <f aca="false">J198=J$2</f>
        <v>1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0</v>
      </c>
      <c r="Z198" s="5" t="n">
        <f aca="false">O198=O$2</f>
        <v>0</v>
      </c>
      <c r="AB198" s="5"/>
    </row>
    <row r="199" customFormat="false" ht="13.8" hidden="false" customHeight="false" outlineLevel="0" collapsed="false">
      <c r="A199" s="3" t="n">
        <v>44191.5344650116</v>
      </c>
      <c r="B199" s="2"/>
      <c r="C199" s="4" t="n">
        <v>3</v>
      </c>
      <c r="D199" s="2" t="s">
        <v>432</v>
      </c>
      <c r="E199" s="2" t="s">
        <v>17</v>
      </c>
      <c r="G199" s="2" t="s">
        <v>19</v>
      </c>
      <c r="H199" s="2" t="n">
        <v>0</v>
      </c>
      <c r="J199" s="2" t="s">
        <v>61</v>
      </c>
      <c r="K199" s="2" t="s">
        <v>68</v>
      </c>
      <c r="L199" s="2" t="n">
        <v>52750</v>
      </c>
      <c r="M199" s="2" t="n">
        <v>512</v>
      </c>
      <c r="N199" s="2" t="n">
        <v>-5</v>
      </c>
      <c r="O199" s="2" t="n">
        <v>16</v>
      </c>
      <c r="P199" s="2" t="s">
        <v>433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  <c r="AB199" s="5"/>
    </row>
    <row r="200" customFormat="false" ht="13.8" hidden="false" customHeight="false" outlineLevel="0" collapsed="false">
      <c r="A200" s="3" t="n">
        <v>44191.5345870833</v>
      </c>
      <c r="B200" s="2"/>
      <c r="C200" s="4" t="n">
        <v>3</v>
      </c>
      <c r="D200" s="2" t="s">
        <v>434</v>
      </c>
      <c r="E200" s="2" t="s">
        <v>37</v>
      </c>
      <c r="F200" s="2" t="s">
        <v>48</v>
      </c>
      <c r="G200" s="2" t="s">
        <v>19</v>
      </c>
      <c r="H200" s="2" t="n">
        <v>0</v>
      </c>
      <c r="I200" s="2" t="s">
        <v>103</v>
      </c>
      <c r="J200" s="2" t="s">
        <v>140</v>
      </c>
      <c r="K200" s="2" t="s">
        <v>52</v>
      </c>
      <c r="L200" s="2" t="n">
        <v>89320</v>
      </c>
      <c r="M200" s="2" t="n">
        <v>729</v>
      </c>
      <c r="N200" s="2" t="n">
        <v>0</v>
      </c>
      <c r="O200" s="2" t="n">
        <v>33</v>
      </c>
      <c r="P200" s="2" t="s">
        <v>435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1</v>
      </c>
      <c r="Y200" s="5" t="n">
        <f aca="false">N200=N$2</f>
        <v>0</v>
      </c>
      <c r="Z200" s="5" t="n">
        <f aca="false">O200=O$2</f>
        <v>0</v>
      </c>
      <c r="AB200" s="5"/>
    </row>
    <row r="201" customFormat="false" ht="13.8" hidden="false" customHeight="false" outlineLevel="0" collapsed="false">
      <c r="A201" s="3" t="n">
        <v>44191.5349504514</v>
      </c>
      <c r="B201" s="2"/>
      <c r="C201" s="4" t="n">
        <v>3</v>
      </c>
      <c r="D201" s="2" t="s">
        <v>436</v>
      </c>
      <c r="E201" s="2" t="s">
        <v>37</v>
      </c>
      <c r="F201" s="2" t="s">
        <v>38</v>
      </c>
      <c r="G201" s="2" t="s">
        <v>19</v>
      </c>
      <c r="H201" s="2" t="n">
        <v>3</v>
      </c>
      <c r="I201" s="2" t="n">
        <v>9.6</v>
      </c>
      <c r="J201" s="2" t="s">
        <v>49</v>
      </c>
      <c r="K201" s="2" t="s">
        <v>62</v>
      </c>
      <c r="L201" s="2" t="n">
        <v>45610</v>
      </c>
      <c r="M201" s="2" t="n">
        <v>-1150</v>
      </c>
      <c r="N201" s="2" t="n">
        <v>-5</v>
      </c>
      <c r="O201" s="2" t="n">
        <v>16</v>
      </c>
      <c r="P201" s="2" t="s">
        <v>437</v>
      </c>
      <c r="Q201" s="5" t="n">
        <f aca="false">F201=F$2</f>
        <v>0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  <c r="AB201" s="5"/>
    </row>
    <row r="202" customFormat="false" ht="13.8" hidden="false" customHeight="false" outlineLevel="0" collapsed="false">
      <c r="A202" s="3" t="n">
        <v>44191.5351766204</v>
      </c>
      <c r="B202" s="2"/>
      <c r="C202" s="4" t="n">
        <v>3</v>
      </c>
      <c r="D202" s="2" t="s">
        <v>438</v>
      </c>
      <c r="E202" s="2" t="s">
        <v>37</v>
      </c>
      <c r="F202" s="2" t="s">
        <v>18</v>
      </c>
      <c r="G202" s="2" t="n">
        <v>509</v>
      </c>
      <c r="I202" s="2" t="n">
        <v>24</v>
      </c>
      <c r="J202" s="2" t="s">
        <v>20</v>
      </c>
      <c r="K202" s="2" t="s">
        <v>97</v>
      </c>
      <c r="L202" s="2" t="n">
        <v>45610</v>
      </c>
      <c r="M202" s="2" t="n">
        <v>343</v>
      </c>
      <c r="N202" s="2" t="n">
        <v>10</v>
      </c>
      <c r="O202" s="2" t="n">
        <v>16</v>
      </c>
      <c r="P202" s="2" t="s">
        <v>439</v>
      </c>
      <c r="Q202" s="5" t="n">
        <f aca="false">F202=F$2</f>
        <v>1</v>
      </c>
      <c r="R202" s="5" t="n">
        <f aca="false">G202=G$2</f>
        <v>0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  <c r="AB202" s="5"/>
    </row>
    <row r="203" customFormat="false" ht="13.8" hidden="false" customHeight="false" outlineLevel="0" collapsed="false">
      <c r="A203" s="3" t="n">
        <v>44191.5355413079</v>
      </c>
      <c r="B203" s="2"/>
      <c r="C203" s="4" t="n">
        <v>3</v>
      </c>
      <c r="D203" s="2" t="s">
        <v>440</v>
      </c>
      <c r="E203" s="2" t="s">
        <v>37</v>
      </c>
      <c r="F203" s="2" t="s">
        <v>48</v>
      </c>
      <c r="G203" s="2" t="n">
        <v>812</v>
      </c>
      <c r="H203" s="2" t="n">
        <v>0</v>
      </c>
      <c r="I203" s="2" t="s">
        <v>120</v>
      </c>
      <c r="J203" s="2" t="s">
        <v>20</v>
      </c>
      <c r="K203" s="2" t="s">
        <v>62</v>
      </c>
      <c r="L203" s="2" t="n">
        <v>89320</v>
      </c>
      <c r="M203" s="2" t="n">
        <v>-890</v>
      </c>
      <c r="N203" s="2" t="n">
        <v>-10</v>
      </c>
      <c r="O203" s="2" t="n">
        <v>17</v>
      </c>
      <c r="P203" s="2" t="s">
        <v>441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0</v>
      </c>
      <c r="AB203" s="5"/>
    </row>
    <row r="204" customFormat="false" ht="13.8" hidden="false" customHeight="false" outlineLevel="0" collapsed="false">
      <c r="A204" s="3" t="n">
        <v>44191.5367331829</v>
      </c>
      <c r="B204" s="2"/>
      <c r="C204" s="4" t="n">
        <v>3</v>
      </c>
      <c r="D204" s="2" t="s">
        <v>442</v>
      </c>
      <c r="E204" s="2" t="s">
        <v>37</v>
      </c>
      <c r="F204" s="2" t="s">
        <v>48</v>
      </c>
      <c r="G204" s="2" t="n">
        <v>509</v>
      </c>
      <c r="H204" s="2" t="n">
        <v>2</v>
      </c>
      <c r="I204" s="2" t="n">
        <v>9.6</v>
      </c>
      <c r="J204" s="2" t="s">
        <v>131</v>
      </c>
      <c r="K204" s="2" t="s">
        <v>71</v>
      </c>
      <c r="L204" s="2" t="n">
        <v>89320</v>
      </c>
      <c r="M204" s="2" t="n">
        <v>729</v>
      </c>
      <c r="N204" s="2" t="n">
        <v>0</v>
      </c>
      <c r="O204" s="2" t="n">
        <v>16</v>
      </c>
      <c r="P204" s="2" t="s">
        <v>443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0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0</v>
      </c>
      <c r="Z204" s="5" t="n">
        <f aca="false">O204=O$2</f>
        <v>1</v>
      </c>
      <c r="AB204" s="5"/>
    </row>
    <row r="205" customFormat="false" ht="13.8" hidden="false" customHeight="false" outlineLevel="0" collapsed="false">
      <c r="A205" s="3" t="n">
        <v>44191.5370046991</v>
      </c>
      <c r="B205" s="2"/>
      <c r="C205" s="4" t="n">
        <v>3</v>
      </c>
      <c r="D205" s="2" t="s">
        <v>444</v>
      </c>
      <c r="E205" s="2" t="s">
        <v>37</v>
      </c>
      <c r="F205" s="2" t="s">
        <v>41</v>
      </c>
      <c r="G205" s="2" t="n">
        <v>215</v>
      </c>
      <c r="H205" s="2" t="n">
        <v>3</v>
      </c>
      <c r="I205" s="2" t="n">
        <v>2.4</v>
      </c>
      <c r="J205" s="2" t="s">
        <v>20</v>
      </c>
      <c r="K205" s="2" t="s">
        <v>62</v>
      </c>
      <c r="L205" s="2" t="n">
        <v>52750</v>
      </c>
      <c r="M205" s="2" t="n">
        <v>729</v>
      </c>
      <c r="N205" s="2" t="n">
        <v>-10</v>
      </c>
      <c r="O205" s="2" t="n">
        <v>18</v>
      </c>
      <c r="P205" s="2" t="s">
        <v>445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0</v>
      </c>
      <c r="U205" s="5" t="n">
        <f aca="false">J205=J$2</f>
        <v>1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  <c r="AB205" s="5"/>
    </row>
    <row r="206" customFormat="false" ht="13.8" hidden="false" customHeight="false" outlineLevel="0" collapsed="false">
      <c r="A206" s="3" t="n">
        <v>44191.5382947917</v>
      </c>
      <c r="B206" s="2"/>
      <c r="C206" s="4" t="n">
        <v>3</v>
      </c>
      <c r="D206" s="2" t="s">
        <v>446</v>
      </c>
      <c r="E206" s="2" t="s">
        <v>37</v>
      </c>
      <c r="F206" s="2" t="s">
        <v>38</v>
      </c>
      <c r="G206" s="2" t="n">
        <v>167</v>
      </c>
      <c r="H206" s="2" t="n">
        <v>2</v>
      </c>
      <c r="I206" s="2" t="n">
        <v>9.6</v>
      </c>
      <c r="J206" s="2" t="s">
        <v>61</v>
      </c>
      <c r="K206" s="2" t="s">
        <v>21</v>
      </c>
      <c r="L206" s="2" t="n">
        <v>24760</v>
      </c>
      <c r="M206" s="2" t="n">
        <v>343</v>
      </c>
      <c r="O206" s="2" t="n">
        <v>15</v>
      </c>
      <c r="P206" s="2" t="s">
        <v>447</v>
      </c>
      <c r="Q206" s="5" t="n">
        <f aca="false">F206=F$2</f>
        <v>0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1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0</v>
      </c>
      <c r="Z206" s="5" t="n">
        <f aca="false">O206=O$2</f>
        <v>0</v>
      </c>
      <c r="AB206" s="5"/>
    </row>
    <row r="207" customFormat="false" ht="13.8" hidden="false" customHeight="false" outlineLevel="0" collapsed="false">
      <c r="A207" s="3" t="n">
        <v>44191.5386025</v>
      </c>
      <c r="B207" s="2"/>
      <c r="C207" s="4" t="n">
        <v>3</v>
      </c>
      <c r="D207" s="2" t="s">
        <v>448</v>
      </c>
      <c r="E207" s="2" t="s">
        <v>37</v>
      </c>
      <c r="F207" s="2" t="s">
        <v>18</v>
      </c>
      <c r="H207" s="2" t="n">
        <v>-1</v>
      </c>
      <c r="I207" s="2" t="n">
        <v>9.6</v>
      </c>
      <c r="J207" s="2" t="s">
        <v>84</v>
      </c>
      <c r="K207" s="2" t="s">
        <v>97</v>
      </c>
      <c r="L207" s="2" t="n">
        <v>52750</v>
      </c>
      <c r="M207" s="2" t="n">
        <v>729</v>
      </c>
      <c r="N207" s="2" t="n">
        <v>15</v>
      </c>
      <c r="O207" s="2" t="n">
        <v>18</v>
      </c>
      <c r="P207" s="2" t="s">
        <v>449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0</v>
      </c>
      <c r="AB207" s="5"/>
    </row>
    <row r="208" customFormat="false" ht="13.8" hidden="false" customHeight="false" outlineLevel="0" collapsed="false">
      <c r="A208" s="3" t="n">
        <v>44191.5388525116</v>
      </c>
      <c r="B208" s="2"/>
      <c r="C208" s="4" t="n">
        <v>3</v>
      </c>
      <c r="D208" s="2" t="s">
        <v>450</v>
      </c>
      <c r="E208" s="2" t="s">
        <v>37</v>
      </c>
      <c r="F208" s="2" t="s">
        <v>41</v>
      </c>
      <c r="G208" s="2" t="n">
        <v>614</v>
      </c>
      <c r="H208" s="2" t="n">
        <v>2</v>
      </c>
      <c r="I208" s="2" t="n">
        <v>9.6</v>
      </c>
      <c r="J208" s="2" t="s">
        <v>61</v>
      </c>
      <c r="K208" s="2" t="s">
        <v>21</v>
      </c>
      <c r="L208" s="2" t="n">
        <v>25570</v>
      </c>
      <c r="M208" s="2" t="n">
        <v>-1150</v>
      </c>
      <c r="N208" s="2" t="n">
        <v>-5</v>
      </c>
      <c r="O208" s="2" t="n">
        <v>16</v>
      </c>
      <c r="P208" s="2" t="s">
        <v>451</v>
      </c>
      <c r="Q208" s="5" t="n">
        <f aca="false">F208=F$2</f>
        <v>0</v>
      </c>
      <c r="R208" s="5" t="n">
        <f aca="false">G208=G$2</f>
        <v>0</v>
      </c>
      <c r="S208" s="5" t="n">
        <f aca="false">H208=H$2</f>
        <v>0</v>
      </c>
      <c r="T208" s="5" t="n">
        <f aca="false">I208=I$2</f>
        <v>1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  <c r="AB208" s="5"/>
    </row>
    <row r="209" customFormat="false" ht="13.8" hidden="false" customHeight="false" outlineLevel="0" collapsed="false">
      <c r="A209" s="3" t="n">
        <v>44191.5393361458</v>
      </c>
      <c r="B209" s="2"/>
      <c r="C209" s="4" t="n">
        <v>3</v>
      </c>
      <c r="D209" s="2" t="s">
        <v>452</v>
      </c>
      <c r="E209" s="2" t="s">
        <v>37</v>
      </c>
      <c r="F209" s="2" t="s">
        <v>18</v>
      </c>
      <c r="G209" s="2" t="n">
        <v>215</v>
      </c>
      <c r="H209" s="2" t="n">
        <v>0</v>
      </c>
      <c r="I209" s="2" t="s">
        <v>120</v>
      </c>
      <c r="J209" s="2" t="s">
        <v>84</v>
      </c>
      <c r="K209" s="2" t="s">
        <v>71</v>
      </c>
      <c r="L209" s="2" t="n">
        <v>52750</v>
      </c>
      <c r="M209" s="2" t="n">
        <v>343</v>
      </c>
      <c r="N209" s="2" t="n">
        <v>15</v>
      </c>
      <c r="O209" s="2" t="n">
        <v>16</v>
      </c>
      <c r="P209" s="2" t="s">
        <v>453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0</v>
      </c>
      <c r="V209" s="5" t="n">
        <f aca="false">K209=K$2</f>
        <v>0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  <c r="AB209" s="5"/>
    </row>
    <row r="210" customFormat="false" ht="13.8" hidden="false" customHeight="false" outlineLevel="0" collapsed="false">
      <c r="A210" s="3" t="n">
        <v>44191.5399653935</v>
      </c>
      <c r="B210" s="2"/>
      <c r="C210" s="4" t="n">
        <v>3</v>
      </c>
      <c r="D210" s="2" t="s">
        <v>454</v>
      </c>
      <c r="E210" s="2" t="s">
        <v>37</v>
      </c>
      <c r="F210" s="2" t="s">
        <v>67</v>
      </c>
      <c r="G210" s="2" t="s">
        <v>19</v>
      </c>
      <c r="H210" s="2" t="n">
        <v>2</v>
      </c>
      <c r="I210" s="2" t="n">
        <v>2.4</v>
      </c>
      <c r="J210" s="2" t="s">
        <v>20</v>
      </c>
      <c r="K210" s="2" t="s">
        <v>52</v>
      </c>
      <c r="L210" s="2" t="n">
        <v>24760</v>
      </c>
      <c r="M210" s="2" t="n">
        <v>343</v>
      </c>
      <c r="P210" s="2" t="s">
        <v>455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1</v>
      </c>
      <c r="X210" s="5" t="n">
        <f aca="false">M210=M$2</f>
        <v>0</v>
      </c>
      <c r="Y210" s="5" t="n">
        <f aca="false">N210=N$2</f>
        <v>0</v>
      </c>
      <c r="Z210" s="5" t="n">
        <f aca="false">O210=O$2</f>
        <v>0</v>
      </c>
      <c r="AB210" s="5"/>
    </row>
    <row r="211" customFormat="false" ht="13.8" hidden="false" customHeight="false" outlineLevel="0" collapsed="false">
      <c r="A211" s="3" t="n">
        <v>44191.5402757986</v>
      </c>
      <c r="B211" s="2"/>
      <c r="C211" s="4" t="n">
        <v>3</v>
      </c>
      <c r="D211" s="2" t="s">
        <v>456</v>
      </c>
      <c r="E211" s="2" t="s">
        <v>37</v>
      </c>
      <c r="F211" s="2" t="s">
        <v>41</v>
      </c>
      <c r="G211" s="2" t="s">
        <v>19</v>
      </c>
      <c r="H211" s="2" t="n">
        <v>3</v>
      </c>
      <c r="I211" s="2" t="n">
        <v>12</v>
      </c>
      <c r="J211" s="2" t="s">
        <v>131</v>
      </c>
      <c r="K211" s="2" t="s">
        <v>21</v>
      </c>
      <c r="L211" s="2" t="n">
        <v>45610</v>
      </c>
      <c r="M211" s="2" t="n">
        <v>-890</v>
      </c>
      <c r="N211" s="2" t="n">
        <v>-10</v>
      </c>
      <c r="O211" s="2" t="n">
        <v>17</v>
      </c>
      <c r="P211" s="2" t="s">
        <v>457</v>
      </c>
      <c r="Q211" s="5" t="n">
        <f aca="false">F211=F$2</f>
        <v>0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0</v>
      </c>
      <c r="AB211" s="5"/>
    </row>
    <row r="212" customFormat="false" ht="13.8" hidden="false" customHeight="false" outlineLevel="0" collapsed="false">
      <c r="A212" s="3" t="n">
        <v>44191.5404100694</v>
      </c>
      <c r="B212" s="2"/>
      <c r="C212" s="4" t="n">
        <v>3</v>
      </c>
      <c r="D212" s="2" t="s">
        <v>458</v>
      </c>
      <c r="E212" s="2" t="s">
        <v>37</v>
      </c>
      <c r="F212" s="2" t="s">
        <v>18</v>
      </c>
      <c r="G212" s="2" t="s">
        <v>19</v>
      </c>
      <c r="H212" s="2" t="n">
        <v>3</v>
      </c>
      <c r="I212" s="2" t="n">
        <v>24</v>
      </c>
      <c r="J212" s="2" t="s">
        <v>20</v>
      </c>
      <c r="K212" s="2" t="s">
        <v>52</v>
      </c>
      <c r="L212" s="2" t="n">
        <v>52750</v>
      </c>
      <c r="M212" s="2" t="n">
        <v>343</v>
      </c>
      <c r="N212" s="2" t="n">
        <v>-5</v>
      </c>
      <c r="O212" s="2" t="n">
        <v>17</v>
      </c>
      <c r="P212" s="2" t="s">
        <v>459</v>
      </c>
      <c r="Q212" s="5" t="n">
        <f aca="false">F212=F$2</f>
        <v>1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0</v>
      </c>
      <c r="AB212" s="5"/>
    </row>
    <row r="213" customFormat="false" ht="13.8" hidden="false" customHeight="false" outlineLevel="0" collapsed="false">
      <c r="A213" s="3" t="n">
        <v>44191.542761088</v>
      </c>
      <c r="B213" s="2"/>
      <c r="C213" s="4" t="n">
        <v>3</v>
      </c>
      <c r="D213" s="2" t="s">
        <v>460</v>
      </c>
      <c r="E213" s="2" t="s">
        <v>37</v>
      </c>
      <c r="F213" s="2" t="s">
        <v>48</v>
      </c>
      <c r="G213" s="2" t="n">
        <v>614</v>
      </c>
      <c r="H213" s="2" t="n">
        <v>2</v>
      </c>
      <c r="I213" s="2" t="s">
        <v>120</v>
      </c>
      <c r="J213" s="2" t="s">
        <v>20</v>
      </c>
      <c r="K213" s="2" t="s">
        <v>71</v>
      </c>
      <c r="L213" s="2" t="n">
        <v>24760</v>
      </c>
      <c r="M213" s="2" t="n">
        <v>-1150</v>
      </c>
      <c r="N213" s="2" t="n">
        <v>10</v>
      </c>
      <c r="O213" s="2" t="n">
        <v>16</v>
      </c>
      <c r="P213" s="2" t="s">
        <v>461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0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0</v>
      </c>
      <c r="Z213" s="5" t="n">
        <f aca="false">O213=O$2</f>
        <v>1</v>
      </c>
      <c r="AB213" s="5"/>
    </row>
    <row r="214" customFormat="false" ht="13.8" hidden="false" customHeight="false" outlineLevel="0" collapsed="false">
      <c r="A214" s="3" t="n">
        <v>44191.5437356366</v>
      </c>
      <c r="B214" s="2"/>
      <c r="C214" s="4" t="n">
        <v>3</v>
      </c>
      <c r="D214" s="2" t="s">
        <v>462</v>
      </c>
      <c r="E214" s="2" t="s">
        <v>17</v>
      </c>
      <c r="F214" s="2" t="s">
        <v>18</v>
      </c>
      <c r="G214" s="2" t="s">
        <v>19</v>
      </c>
      <c r="H214" s="2" t="n">
        <v>0</v>
      </c>
      <c r="K214" s="2" t="s">
        <v>68</v>
      </c>
      <c r="L214" s="2" t="n">
        <v>25570</v>
      </c>
      <c r="M214" s="2" t="n">
        <v>-890</v>
      </c>
      <c r="N214" s="2" t="n">
        <v>-5</v>
      </c>
      <c r="O214" s="2" t="n">
        <v>33</v>
      </c>
      <c r="P214" s="2" t="s">
        <v>463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1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  <c r="AB214" s="5"/>
    </row>
    <row r="215" customFormat="false" ht="13.8" hidden="false" customHeight="false" outlineLevel="0" collapsed="false">
      <c r="A215" s="3" t="n">
        <v>44191.5444084722</v>
      </c>
      <c r="B215" s="2"/>
      <c r="C215" s="4" t="n">
        <v>3</v>
      </c>
      <c r="D215" s="2" t="s">
        <v>464</v>
      </c>
      <c r="E215" s="2" t="s">
        <v>37</v>
      </c>
      <c r="F215" s="2" t="s">
        <v>18</v>
      </c>
      <c r="G215" s="2" t="n">
        <v>509</v>
      </c>
      <c r="H215" s="2" t="n">
        <v>2</v>
      </c>
      <c r="I215" s="2" t="n">
        <v>9.6</v>
      </c>
      <c r="J215" s="2" t="s">
        <v>61</v>
      </c>
      <c r="K215" s="2" t="s">
        <v>52</v>
      </c>
      <c r="L215" s="2" t="n">
        <v>52750</v>
      </c>
      <c r="M215" s="2" t="n">
        <v>-890</v>
      </c>
      <c r="N215" s="2" t="n">
        <v>0</v>
      </c>
      <c r="O215" s="2" t="n">
        <v>16</v>
      </c>
      <c r="P215" s="2" t="s">
        <v>465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  <c r="AB215" s="5"/>
    </row>
    <row r="216" customFormat="false" ht="13.8" hidden="false" customHeight="false" outlineLevel="0" collapsed="false">
      <c r="A216" s="3" t="n">
        <v>44191.5447418866</v>
      </c>
      <c r="B216" s="2"/>
      <c r="C216" s="4" t="n">
        <v>3</v>
      </c>
      <c r="D216" s="2" t="s">
        <v>466</v>
      </c>
      <c r="E216" s="2" t="s">
        <v>37</v>
      </c>
      <c r="F216" s="2" t="s">
        <v>18</v>
      </c>
      <c r="G216" s="2" t="n">
        <v>215</v>
      </c>
      <c r="H216" s="2" t="n">
        <v>2</v>
      </c>
      <c r="I216" s="2" t="s">
        <v>120</v>
      </c>
      <c r="J216" s="2" t="s">
        <v>20</v>
      </c>
      <c r="K216" s="2" t="s">
        <v>52</v>
      </c>
      <c r="L216" s="2" t="n">
        <v>75620</v>
      </c>
      <c r="M216" s="2" t="n">
        <v>343</v>
      </c>
      <c r="N216" s="2" t="n">
        <v>-10</v>
      </c>
      <c r="O216" s="2" t="n">
        <v>18</v>
      </c>
      <c r="P216" s="2" t="s">
        <v>467</v>
      </c>
      <c r="Q216" s="5" t="n">
        <f aca="false">F216=F$2</f>
        <v>1</v>
      </c>
      <c r="R216" s="5" t="n">
        <f aca="false">G216=G$2</f>
        <v>0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  <c r="AB216" s="5"/>
    </row>
    <row r="217" customFormat="false" ht="13.8" hidden="false" customHeight="false" outlineLevel="0" collapsed="false">
      <c r="A217" s="3" t="n">
        <v>44191.5448926042</v>
      </c>
      <c r="B217" s="2"/>
      <c r="C217" s="4" t="n">
        <v>3</v>
      </c>
      <c r="D217" s="2" t="s">
        <v>468</v>
      </c>
      <c r="E217" s="2" t="s">
        <v>37</v>
      </c>
      <c r="F217" s="2" t="s">
        <v>18</v>
      </c>
      <c r="G217" s="2" t="n">
        <v>812</v>
      </c>
      <c r="H217" s="2" t="n">
        <v>3</v>
      </c>
      <c r="I217" s="2" t="n">
        <v>24</v>
      </c>
      <c r="J217" s="2" t="s">
        <v>49</v>
      </c>
      <c r="K217" s="2" t="s">
        <v>68</v>
      </c>
      <c r="L217" s="2" t="n">
        <v>24760</v>
      </c>
      <c r="M217" s="2" t="n">
        <v>729</v>
      </c>
      <c r="N217" s="2" t="n">
        <v>15</v>
      </c>
      <c r="O217" s="2" t="n">
        <v>33</v>
      </c>
      <c r="P217" s="2" t="n">
        <v>774809318</v>
      </c>
      <c r="Q217" s="5" t="n">
        <f aca="false">F217=F$2</f>
        <v>1</v>
      </c>
      <c r="R217" s="5" t="n">
        <f aca="false">G217=G$2</f>
        <v>0</v>
      </c>
      <c r="S217" s="5" t="n">
        <f aca="false">H217=H$2</f>
        <v>0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1</v>
      </c>
      <c r="X217" s="5" t="n">
        <f aca="false">M217=M$2</f>
        <v>1</v>
      </c>
      <c r="Y217" s="5" t="n">
        <f aca="false">N217=N$2</f>
        <v>0</v>
      </c>
      <c r="Z217" s="5" t="n">
        <f aca="false">O217=O$2</f>
        <v>0</v>
      </c>
      <c r="AB217" s="5"/>
    </row>
    <row r="218" customFormat="false" ht="13.8" hidden="false" customHeight="false" outlineLevel="0" collapsed="false">
      <c r="A218" s="3" t="n">
        <v>44191.5450699537</v>
      </c>
      <c r="B218" s="2"/>
      <c r="C218" s="4" t="n">
        <v>3</v>
      </c>
      <c r="D218" s="2" t="s">
        <v>469</v>
      </c>
      <c r="E218" s="2" t="s">
        <v>37</v>
      </c>
      <c r="F218" s="2" t="s">
        <v>67</v>
      </c>
      <c r="G218" s="2" t="s">
        <v>19</v>
      </c>
      <c r="H218" s="2" t="n">
        <v>4</v>
      </c>
      <c r="I218" s="2" t="n">
        <v>2.4</v>
      </c>
      <c r="J218" s="2" t="s">
        <v>20</v>
      </c>
      <c r="K218" s="2" t="s">
        <v>68</v>
      </c>
      <c r="L218" s="2" t="n">
        <v>24760</v>
      </c>
      <c r="M218" s="2" t="n">
        <v>-890</v>
      </c>
      <c r="N218" s="2" t="n">
        <v>-5</v>
      </c>
      <c r="O218" s="2" t="n">
        <v>18</v>
      </c>
      <c r="P218" s="2" t="s">
        <v>470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0</v>
      </c>
      <c r="Z218" s="5" t="n">
        <f aca="false">O218=O$2</f>
        <v>0</v>
      </c>
      <c r="AB218" s="5"/>
    </row>
    <row r="219" customFormat="false" ht="13.8" hidden="false" customHeight="false" outlineLevel="0" collapsed="false">
      <c r="A219" s="3" t="n">
        <v>44191.547087581</v>
      </c>
      <c r="B219" s="2"/>
      <c r="C219" s="4" t="n">
        <v>3</v>
      </c>
      <c r="D219" s="2" t="s">
        <v>471</v>
      </c>
      <c r="E219" s="2" t="s">
        <v>17</v>
      </c>
      <c r="F219" s="2" t="s">
        <v>18</v>
      </c>
      <c r="G219" s="2" t="n">
        <v>215</v>
      </c>
      <c r="H219" s="2" t="n">
        <v>-1</v>
      </c>
      <c r="I219" s="2" t="n">
        <v>9.6</v>
      </c>
      <c r="J219" s="2" t="s">
        <v>20</v>
      </c>
      <c r="K219" s="2" t="s">
        <v>97</v>
      </c>
      <c r="L219" s="2" t="n">
        <v>25570</v>
      </c>
      <c r="M219" s="2" t="n">
        <v>1331</v>
      </c>
      <c r="N219" s="2" t="n">
        <v>-5</v>
      </c>
      <c r="O219" s="2" t="n">
        <v>15</v>
      </c>
      <c r="P219" s="2" t="s">
        <v>472</v>
      </c>
      <c r="Q219" s="5" t="n">
        <f aca="false">F219=F$2</f>
        <v>1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0</v>
      </c>
      <c r="Z219" s="5" t="n">
        <f aca="false">O219=O$2</f>
        <v>0</v>
      </c>
      <c r="AB219" s="5"/>
    </row>
    <row r="220" customFormat="false" ht="13.8" hidden="false" customHeight="false" outlineLevel="0" collapsed="false">
      <c r="A220" s="3" t="n">
        <v>44191.548093669</v>
      </c>
      <c r="B220" s="2"/>
      <c r="C220" s="4" t="n">
        <v>3</v>
      </c>
      <c r="D220" s="2" t="s">
        <v>473</v>
      </c>
      <c r="E220" s="2" t="s">
        <v>37</v>
      </c>
      <c r="F220" s="2" t="s">
        <v>41</v>
      </c>
      <c r="G220" s="2" t="s">
        <v>19</v>
      </c>
      <c r="H220" s="2" t="n">
        <v>0</v>
      </c>
      <c r="I220" s="2" t="n">
        <v>12</v>
      </c>
      <c r="J220" s="2" t="s">
        <v>61</v>
      </c>
      <c r="K220" s="2" t="s">
        <v>97</v>
      </c>
      <c r="L220" s="2" t="n">
        <v>24760</v>
      </c>
      <c r="M220" s="2" t="n">
        <v>-1150</v>
      </c>
      <c r="N220" s="2" t="n">
        <v>15</v>
      </c>
      <c r="O220" s="2" t="n">
        <v>17</v>
      </c>
      <c r="P220" s="2" t="s">
        <v>474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1</v>
      </c>
      <c r="T220" s="5" t="n">
        <f aca="false">I220=I$2</f>
        <v>0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0</v>
      </c>
      <c r="Z220" s="5" t="n">
        <f aca="false">O220=O$2</f>
        <v>0</v>
      </c>
      <c r="AB220" s="5"/>
    </row>
    <row r="221" customFormat="false" ht="13.8" hidden="false" customHeight="false" outlineLevel="0" collapsed="false">
      <c r="A221" s="3" t="n">
        <v>44191.5481023264</v>
      </c>
      <c r="B221" s="2"/>
      <c r="C221" s="4" t="n">
        <v>3</v>
      </c>
      <c r="D221" s="2" t="s">
        <v>475</v>
      </c>
      <c r="E221" s="2" t="s">
        <v>37</v>
      </c>
      <c r="F221" s="2" t="s">
        <v>41</v>
      </c>
      <c r="G221" s="2" t="s">
        <v>19</v>
      </c>
      <c r="H221" s="2" t="n">
        <v>0</v>
      </c>
      <c r="I221" s="2" t="n">
        <v>12</v>
      </c>
      <c r="J221" s="2" t="s">
        <v>61</v>
      </c>
      <c r="K221" s="2" t="s">
        <v>97</v>
      </c>
      <c r="L221" s="2" t="n">
        <v>24760</v>
      </c>
      <c r="M221" s="2" t="n">
        <v>-1150</v>
      </c>
      <c r="N221" s="2" t="n">
        <v>15</v>
      </c>
      <c r="O221" s="2" t="n">
        <v>17</v>
      </c>
      <c r="P221" s="2" t="s">
        <v>476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1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0</v>
      </c>
      <c r="Y221" s="5" t="n">
        <f aca="false">N221=N$2</f>
        <v>0</v>
      </c>
      <c r="Z221" s="5" t="n">
        <f aca="false">O221=O$2</f>
        <v>0</v>
      </c>
      <c r="AB221" s="5"/>
    </row>
    <row r="222" customFormat="false" ht="13.8" hidden="false" customHeight="false" outlineLevel="0" collapsed="false">
      <c r="A222" s="3" t="n">
        <v>44191.5481053935</v>
      </c>
      <c r="B222" s="2"/>
      <c r="C222" s="4" t="n">
        <v>3</v>
      </c>
      <c r="D222" s="2" t="s">
        <v>477</v>
      </c>
      <c r="E222" s="2" t="s">
        <v>37</v>
      </c>
      <c r="F222" s="2" t="s">
        <v>41</v>
      </c>
      <c r="G222" s="2" t="s">
        <v>19</v>
      </c>
      <c r="H222" s="2" t="n">
        <v>0</v>
      </c>
      <c r="I222" s="2" t="n">
        <v>12</v>
      </c>
      <c r="J222" s="2" t="s">
        <v>61</v>
      </c>
      <c r="K222" s="2" t="s">
        <v>97</v>
      </c>
      <c r="L222" s="2" t="n">
        <v>24760</v>
      </c>
      <c r="M222" s="2" t="n">
        <v>-1150</v>
      </c>
      <c r="N222" s="2" t="n">
        <v>15</v>
      </c>
      <c r="O222" s="2" t="n">
        <v>17</v>
      </c>
      <c r="P222" s="2" t="s">
        <v>478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0</v>
      </c>
      <c r="Z222" s="5" t="n">
        <f aca="false">O222=O$2</f>
        <v>0</v>
      </c>
      <c r="AB222" s="5"/>
    </row>
    <row r="223" customFormat="false" ht="13.8" hidden="false" customHeight="false" outlineLevel="0" collapsed="false">
      <c r="A223" s="3" t="n">
        <v>44191.5492249653</v>
      </c>
      <c r="B223" s="2"/>
      <c r="C223" s="4" t="n">
        <v>3</v>
      </c>
      <c r="D223" s="2" t="s">
        <v>479</v>
      </c>
      <c r="E223" s="2" t="s">
        <v>37</v>
      </c>
      <c r="F223" s="2" t="s">
        <v>38</v>
      </c>
      <c r="G223" s="2" t="s">
        <v>19</v>
      </c>
      <c r="H223" s="2" t="n">
        <v>4</v>
      </c>
      <c r="I223" s="2" t="n">
        <v>2.4</v>
      </c>
      <c r="J223" s="2" t="s">
        <v>20</v>
      </c>
      <c r="K223" s="2" t="s">
        <v>68</v>
      </c>
      <c r="L223" s="2" t="n">
        <v>52750</v>
      </c>
      <c r="M223" s="2" t="n">
        <v>729</v>
      </c>
      <c r="N223" s="2" t="n">
        <v>5</v>
      </c>
      <c r="O223" s="2" t="n">
        <v>17</v>
      </c>
      <c r="P223" s="2" t="s">
        <v>480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0</v>
      </c>
      <c r="AB223" s="5"/>
    </row>
    <row r="224" customFormat="false" ht="13.8" hidden="false" customHeight="false" outlineLevel="0" collapsed="false">
      <c r="A224" s="3" t="n">
        <v>44191.5499742245</v>
      </c>
      <c r="B224" s="2"/>
      <c r="C224" s="4" t="n">
        <v>3</v>
      </c>
      <c r="D224" s="2" t="s">
        <v>481</v>
      </c>
      <c r="E224" s="2" t="s">
        <v>37</v>
      </c>
      <c r="F224" s="2" t="s">
        <v>38</v>
      </c>
      <c r="G224" s="2" t="s">
        <v>19</v>
      </c>
      <c r="H224" s="2" t="n">
        <v>-1</v>
      </c>
      <c r="I224" s="2" t="n">
        <v>2.4</v>
      </c>
      <c r="J224" s="2" t="s">
        <v>20</v>
      </c>
      <c r="K224" s="2" t="s">
        <v>68</v>
      </c>
      <c r="L224" s="2" t="n">
        <v>24760</v>
      </c>
      <c r="M224" s="2" t="n">
        <v>512</v>
      </c>
      <c r="N224" s="2" t="n">
        <v>-5</v>
      </c>
      <c r="O224" s="2" t="n">
        <v>17</v>
      </c>
      <c r="P224" s="2" t="s">
        <v>482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1</v>
      </c>
      <c r="V224" s="5" t="n">
        <f aca="false">K224=K$2</f>
        <v>0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0</v>
      </c>
      <c r="AB224" s="5"/>
    </row>
    <row r="225" customFormat="false" ht="13.8" hidden="false" customHeight="false" outlineLevel="0" collapsed="false">
      <c r="A225" s="3" t="n">
        <v>44191.5504896296</v>
      </c>
      <c r="B225" s="2"/>
      <c r="C225" s="4" t="n">
        <v>3</v>
      </c>
      <c r="D225" s="2" t="s">
        <v>483</v>
      </c>
      <c r="E225" s="2" t="s">
        <v>37</v>
      </c>
      <c r="F225" s="2" t="s">
        <v>102</v>
      </c>
      <c r="G225" s="2" t="s">
        <v>19</v>
      </c>
      <c r="H225" s="2" t="n">
        <v>0</v>
      </c>
      <c r="I225" s="2" t="s">
        <v>120</v>
      </c>
      <c r="J225" s="2" t="s">
        <v>49</v>
      </c>
      <c r="K225" s="2" t="s">
        <v>97</v>
      </c>
      <c r="L225" s="2" t="n">
        <v>24760</v>
      </c>
      <c r="M225" s="2" t="n">
        <v>512</v>
      </c>
      <c r="N225" s="2" t="n">
        <v>5</v>
      </c>
      <c r="O225" s="2" t="n">
        <v>15</v>
      </c>
      <c r="P225" s="2" t="s">
        <v>484</v>
      </c>
      <c r="Q225" s="5" t="n">
        <f aca="false">F225=F$2</f>
        <v>0</v>
      </c>
      <c r="R225" s="5" t="n">
        <f aca="false">G225=G$2</f>
        <v>1</v>
      </c>
      <c r="S225" s="5" t="n">
        <f aca="false">H225=H$2</f>
        <v>1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  <c r="AB225" s="5"/>
    </row>
    <row r="226" customFormat="false" ht="13.8" hidden="false" customHeight="false" outlineLevel="0" collapsed="false">
      <c r="A226" s="3" t="n">
        <v>44191.5517229861</v>
      </c>
      <c r="B226" s="2"/>
      <c r="C226" s="4" t="n">
        <v>3</v>
      </c>
      <c r="D226" s="2" t="s">
        <v>485</v>
      </c>
      <c r="E226" s="2" t="s">
        <v>17</v>
      </c>
      <c r="F226" s="2" t="s">
        <v>18</v>
      </c>
      <c r="G226" s="2" t="s">
        <v>19</v>
      </c>
      <c r="H226" s="2" t="n">
        <v>0</v>
      </c>
      <c r="I226" s="2" t="s">
        <v>103</v>
      </c>
      <c r="J226" s="2" t="s">
        <v>61</v>
      </c>
      <c r="K226" s="2" t="s">
        <v>97</v>
      </c>
      <c r="L226" s="2" t="n">
        <v>89320</v>
      </c>
      <c r="M226" s="2" t="n">
        <v>-1150</v>
      </c>
      <c r="N226" s="2" t="n">
        <v>-5</v>
      </c>
      <c r="O226" s="2" t="n">
        <v>33</v>
      </c>
      <c r="P226" s="2" t="s">
        <v>486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1</v>
      </c>
      <c r="T226" s="5" t="n">
        <f aca="false">I226=I$2</f>
        <v>0</v>
      </c>
      <c r="U226" s="5" t="n">
        <f aca="false">J226=J$2</f>
        <v>0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  <c r="AB226" s="5"/>
    </row>
    <row r="227" customFormat="false" ht="13.8" hidden="false" customHeight="false" outlineLevel="0" collapsed="false">
      <c r="A227" s="3" t="n">
        <v>44191.5519089815</v>
      </c>
      <c r="B227" s="2"/>
      <c r="C227" s="4" t="n">
        <v>3</v>
      </c>
      <c r="D227" s="2" t="s">
        <v>487</v>
      </c>
      <c r="E227" s="2" t="s">
        <v>37</v>
      </c>
      <c r="F227" s="2" t="s">
        <v>41</v>
      </c>
      <c r="G227" s="2" t="n">
        <v>812</v>
      </c>
      <c r="H227" s="2" t="n">
        <v>2</v>
      </c>
      <c r="I227" s="2" t="n">
        <v>24</v>
      </c>
      <c r="J227" s="2" t="s">
        <v>20</v>
      </c>
      <c r="K227" s="2" t="s">
        <v>71</v>
      </c>
      <c r="L227" s="2" t="n">
        <v>24760</v>
      </c>
      <c r="M227" s="2" t="n">
        <v>-890</v>
      </c>
      <c r="N227" s="2" t="n">
        <v>-5</v>
      </c>
      <c r="O227" s="2" t="n">
        <v>16</v>
      </c>
      <c r="P227" s="2" t="s">
        <v>488</v>
      </c>
      <c r="Q227" s="5" t="n">
        <f aca="false">F227=F$2</f>
        <v>0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  <c r="AB227" s="5"/>
    </row>
    <row r="228" customFormat="false" ht="13.8" hidden="false" customHeight="false" outlineLevel="0" collapsed="false">
      <c r="A228" s="3" t="n">
        <v>44191.5521328935</v>
      </c>
      <c r="B228" s="2"/>
      <c r="C228" s="4" t="n">
        <v>3</v>
      </c>
      <c r="D228" s="2" t="s">
        <v>489</v>
      </c>
      <c r="E228" s="2" t="s">
        <v>37</v>
      </c>
      <c r="F228" s="2" t="s">
        <v>18</v>
      </c>
      <c r="G228" s="2" t="s">
        <v>19</v>
      </c>
      <c r="H228" s="2" t="n">
        <v>2</v>
      </c>
      <c r="I228" s="2" t="n">
        <v>12</v>
      </c>
      <c r="J228" s="2" t="s">
        <v>61</v>
      </c>
      <c r="K228" s="2" t="s">
        <v>97</v>
      </c>
      <c r="L228" s="2" t="n">
        <v>52750</v>
      </c>
      <c r="M228" s="2" t="n">
        <v>-1150</v>
      </c>
      <c r="N228" s="2" t="n">
        <v>0</v>
      </c>
      <c r="O228" s="2" t="n">
        <v>16</v>
      </c>
      <c r="P228" s="2" t="s">
        <v>490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0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  <c r="AB228" s="5"/>
    </row>
    <row r="229" customFormat="false" ht="13.8" hidden="false" customHeight="false" outlineLevel="0" collapsed="false">
      <c r="A229" s="3" t="n">
        <v>44191.5523274537</v>
      </c>
      <c r="B229" s="2"/>
      <c r="C229" s="4" t="n">
        <v>3</v>
      </c>
      <c r="D229" s="2" t="s">
        <v>491</v>
      </c>
      <c r="E229" s="2" t="s">
        <v>37</v>
      </c>
      <c r="F229" s="2" t="s">
        <v>41</v>
      </c>
      <c r="G229" s="2" t="n">
        <v>215</v>
      </c>
      <c r="H229" s="2" t="n">
        <v>3</v>
      </c>
      <c r="I229" s="2" t="n">
        <v>2.4</v>
      </c>
      <c r="J229" s="2" t="s">
        <v>20</v>
      </c>
      <c r="K229" s="2" t="s">
        <v>21</v>
      </c>
      <c r="L229" s="2" t="n">
        <v>24760</v>
      </c>
      <c r="M229" s="2" t="n">
        <v>343</v>
      </c>
      <c r="N229" s="2" t="n">
        <v>15</v>
      </c>
      <c r="O229" s="2" t="n">
        <v>17</v>
      </c>
      <c r="P229" s="2" t="s">
        <v>492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0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1</v>
      </c>
      <c r="W229" s="5" t="n">
        <f aca="false">L229=L$2</f>
        <v>1</v>
      </c>
      <c r="X229" s="5" t="n">
        <f aca="false">M229=M$2</f>
        <v>0</v>
      </c>
      <c r="Y229" s="5" t="n">
        <f aca="false">N229=N$2</f>
        <v>0</v>
      </c>
      <c r="Z229" s="5" t="n">
        <f aca="false">O229=O$2</f>
        <v>0</v>
      </c>
      <c r="AB229" s="5"/>
    </row>
    <row r="230" customFormat="false" ht="13.8" hidden="false" customHeight="false" outlineLevel="0" collapsed="false">
      <c r="A230" s="3" t="n">
        <v>44191.5533040278</v>
      </c>
      <c r="B230" s="2"/>
      <c r="C230" s="4" t="n">
        <v>3</v>
      </c>
      <c r="D230" s="2" t="s">
        <v>493</v>
      </c>
      <c r="E230" s="2" t="s">
        <v>37</v>
      </c>
      <c r="F230" s="2" t="s">
        <v>18</v>
      </c>
      <c r="G230" s="2" t="n">
        <v>509</v>
      </c>
      <c r="H230" s="2" t="n">
        <v>3</v>
      </c>
      <c r="I230" s="2" t="n">
        <v>9.6</v>
      </c>
      <c r="J230" s="2" t="s">
        <v>61</v>
      </c>
      <c r="K230" s="2" t="s">
        <v>52</v>
      </c>
      <c r="L230" s="2" t="n">
        <v>89320</v>
      </c>
      <c r="M230" s="2" t="n">
        <v>-1150</v>
      </c>
      <c r="N230" s="2" t="n">
        <v>15</v>
      </c>
      <c r="O230" s="2" t="n">
        <v>16</v>
      </c>
      <c r="P230" s="2" t="s">
        <v>494</v>
      </c>
      <c r="Q230" s="5" t="n">
        <f aca="false">F230=F$2</f>
        <v>1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1</v>
      </c>
      <c r="U230" s="5" t="n">
        <f aca="false">J230=J$2</f>
        <v>0</v>
      </c>
      <c r="V230" s="5" t="n">
        <f aca="false">K230=K$2</f>
        <v>0</v>
      </c>
      <c r="W230" s="5" t="n">
        <f aca="false">L230=L$2</f>
        <v>0</v>
      </c>
      <c r="X230" s="5" t="n">
        <f aca="false">M230=M$2</f>
        <v>0</v>
      </c>
      <c r="Y230" s="5" t="n">
        <f aca="false">N230=N$2</f>
        <v>0</v>
      </c>
      <c r="Z230" s="5" t="n">
        <f aca="false">O230=O$2</f>
        <v>1</v>
      </c>
      <c r="AB230" s="5"/>
    </row>
    <row r="231" customFormat="false" ht="13.8" hidden="false" customHeight="false" outlineLevel="0" collapsed="false">
      <c r="A231" s="3" t="n">
        <v>44191.5543328588</v>
      </c>
      <c r="B231" s="2"/>
      <c r="C231" s="4" t="n">
        <v>3</v>
      </c>
      <c r="D231" s="2" t="s">
        <v>495</v>
      </c>
      <c r="E231" s="2" t="s">
        <v>37</v>
      </c>
      <c r="F231" s="2" t="s">
        <v>18</v>
      </c>
      <c r="G231" s="2" t="n">
        <v>509</v>
      </c>
      <c r="H231" s="2" t="n">
        <v>-1</v>
      </c>
      <c r="I231" s="2" t="n">
        <v>9.6</v>
      </c>
      <c r="J231" s="2" t="s">
        <v>131</v>
      </c>
      <c r="K231" s="2" t="s">
        <v>21</v>
      </c>
      <c r="L231" s="2" t="n">
        <v>25570</v>
      </c>
      <c r="M231" s="2" t="n">
        <v>512</v>
      </c>
      <c r="N231" s="2" t="n">
        <v>-5</v>
      </c>
      <c r="O231" s="2" t="n">
        <v>15</v>
      </c>
      <c r="P231" s="2" t="s">
        <v>496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1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0</v>
      </c>
      <c r="AB231" s="5"/>
    </row>
    <row r="232" customFormat="false" ht="13.8" hidden="false" customHeight="false" outlineLevel="0" collapsed="false">
      <c r="A232" s="3" t="n">
        <v>44191.5546080324</v>
      </c>
      <c r="B232" s="2"/>
      <c r="C232" s="4" t="n">
        <v>3</v>
      </c>
      <c r="D232" s="2" t="s">
        <v>497</v>
      </c>
      <c r="E232" s="2" t="s">
        <v>17</v>
      </c>
      <c r="F232" s="2" t="s">
        <v>18</v>
      </c>
      <c r="G232" s="2" t="n">
        <v>614</v>
      </c>
      <c r="H232" s="2" t="n">
        <v>0</v>
      </c>
      <c r="I232" s="2" t="s">
        <v>103</v>
      </c>
      <c r="J232" s="2" t="s">
        <v>20</v>
      </c>
      <c r="K232" s="2" t="s">
        <v>52</v>
      </c>
      <c r="L232" s="2" t="n">
        <v>89320</v>
      </c>
      <c r="M232" s="2" t="n">
        <v>-890</v>
      </c>
      <c r="N232" s="2" t="n">
        <v>0</v>
      </c>
      <c r="O232" s="2" t="n">
        <v>18</v>
      </c>
      <c r="P232" s="2" t="s">
        <v>498</v>
      </c>
      <c r="Q232" s="5" t="n">
        <f aca="false">F232=F$2</f>
        <v>1</v>
      </c>
      <c r="R232" s="5" t="n">
        <f aca="false">G232=G$2</f>
        <v>0</v>
      </c>
      <c r="S232" s="5" t="n">
        <f aca="false">H232=H$2</f>
        <v>1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0</v>
      </c>
      <c r="Z232" s="5" t="n">
        <f aca="false">O232=O$2</f>
        <v>0</v>
      </c>
      <c r="AB232" s="5"/>
    </row>
    <row r="233" customFormat="false" ht="13.8" hidden="false" customHeight="false" outlineLevel="0" collapsed="false">
      <c r="A233" s="3" t="n">
        <v>44191.55523375</v>
      </c>
      <c r="B233" s="2"/>
      <c r="C233" s="4" t="n">
        <v>3</v>
      </c>
      <c r="D233" s="2" t="s">
        <v>499</v>
      </c>
      <c r="E233" s="2" t="s">
        <v>37</v>
      </c>
      <c r="F233" s="2" t="s">
        <v>18</v>
      </c>
      <c r="G233" s="2" t="n">
        <v>614</v>
      </c>
      <c r="H233" s="2" t="n">
        <v>0</v>
      </c>
      <c r="I233" s="2" t="s">
        <v>120</v>
      </c>
      <c r="J233" s="2" t="s">
        <v>49</v>
      </c>
      <c r="K233" s="2" t="s">
        <v>68</v>
      </c>
      <c r="L233" s="2" t="n">
        <v>25570</v>
      </c>
      <c r="M233" s="2" t="n">
        <v>729</v>
      </c>
      <c r="N233" s="2" t="n">
        <v>-5</v>
      </c>
      <c r="O233" s="2" t="n">
        <v>17</v>
      </c>
      <c r="P233" s="2" t="s">
        <v>500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1</v>
      </c>
      <c r="T233" s="5" t="n">
        <f aca="false">I233=I$2</f>
        <v>0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0</v>
      </c>
      <c r="X233" s="5" t="n">
        <f aca="false">M233=M$2</f>
        <v>1</v>
      </c>
      <c r="Y233" s="5" t="n">
        <f aca="false">N233=N$2</f>
        <v>0</v>
      </c>
      <c r="Z233" s="5" t="n">
        <f aca="false">O233=O$2</f>
        <v>0</v>
      </c>
      <c r="AB233" s="5"/>
    </row>
    <row r="234" customFormat="false" ht="13.8" hidden="false" customHeight="false" outlineLevel="0" collapsed="false">
      <c r="A234" s="3" t="n">
        <v>44191.5552360417</v>
      </c>
      <c r="B234" s="2"/>
      <c r="C234" s="4" t="n">
        <v>3</v>
      </c>
      <c r="D234" s="2" t="s">
        <v>501</v>
      </c>
      <c r="E234" s="2" t="s">
        <v>37</v>
      </c>
      <c r="F234" s="2" t="s">
        <v>18</v>
      </c>
      <c r="G234" s="2" t="n">
        <v>812</v>
      </c>
      <c r="H234" s="2" t="n">
        <v>3</v>
      </c>
      <c r="I234" s="2" t="n">
        <v>24</v>
      </c>
      <c r="J234" s="2" t="s">
        <v>20</v>
      </c>
      <c r="K234" s="2" t="s">
        <v>68</v>
      </c>
      <c r="L234" s="2" t="n">
        <v>24760</v>
      </c>
      <c r="M234" s="2" t="n">
        <v>343</v>
      </c>
      <c r="N234" s="2" t="n">
        <v>10</v>
      </c>
      <c r="O234" s="2" t="n">
        <v>33</v>
      </c>
      <c r="P234" s="2" t="s">
        <v>502</v>
      </c>
      <c r="Q234" s="5" t="n">
        <f aca="false">F234=F$2</f>
        <v>1</v>
      </c>
      <c r="R234" s="5" t="n">
        <f aca="false">G234=G$2</f>
        <v>0</v>
      </c>
      <c r="S234" s="5" t="n">
        <f aca="false">H234=H$2</f>
        <v>0</v>
      </c>
      <c r="T234" s="5" t="n">
        <f aca="false">I234=I$2</f>
        <v>0</v>
      </c>
      <c r="U234" s="5" t="n">
        <f aca="false">J234=J$2</f>
        <v>1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0</v>
      </c>
      <c r="Y234" s="5" t="n">
        <f aca="false">N234=N$2</f>
        <v>0</v>
      </c>
      <c r="Z234" s="5" t="n">
        <f aca="false">O234=O$2</f>
        <v>0</v>
      </c>
      <c r="AB234" s="5"/>
    </row>
    <row r="235" customFormat="false" ht="13.8" hidden="false" customHeight="false" outlineLevel="0" collapsed="false">
      <c r="A235" s="3" t="n">
        <v>44191.5552713657</v>
      </c>
      <c r="B235" s="2"/>
      <c r="C235" s="4" t="n">
        <v>3</v>
      </c>
      <c r="D235" s="2" t="s">
        <v>503</v>
      </c>
      <c r="E235" s="2" t="s">
        <v>17</v>
      </c>
      <c r="F235" s="2" t="s">
        <v>41</v>
      </c>
      <c r="G235" s="2" t="n">
        <v>812</v>
      </c>
      <c r="H235" s="2" t="n">
        <v>2</v>
      </c>
      <c r="I235" s="2" t="n">
        <v>24</v>
      </c>
      <c r="J235" s="2" t="s">
        <v>20</v>
      </c>
      <c r="K235" s="2" t="s">
        <v>71</v>
      </c>
      <c r="L235" s="2" t="n">
        <v>24760</v>
      </c>
      <c r="M235" s="2" t="n">
        <v>-890</v>
      </c>
      <c r="N235" s="2" t="n">
        <v>-5</v>
      </c>
      <c r="O235" s="2" t="n">
        <v>16</v>
      </c>
      <c r="P235" s="2" t="s">
        <v>504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1</v>
      </c>
      <c r="AB235" s="5"/>
    </row>
    <row r="236" customFormat="false" ht="13.8" hidden="false" customHeight="false" outlineLevel="0" collapsed="false">
      <c r="A236" s="3" t="n">
        <v>44191.5553229977</v>
      </c>
      <c r="B236" s="2"/>
      <c r="C236" s="4" t="n">
        <v>3</v>
      </c>
      <c r="D236" s="2" t="s">
        <v>505</v>
      </c>
      <c r="E236" s="2" t="s">
        <v>37</v>
      </c>
      <c r="F236" s="2" t="s">
        <v>18</v>
      </c>
      <c r="G236" s="2" t="n">
        <v>812</v>
      </c>
      <c r="H236" s="2" t="n">
        <v>0</v>
      </c>
      <c r="J236" s="2" t="s">
        <v>61</v>
      </c>
      <c r="K236" s="2" t="s">
        <v>97</v>
      </c>
      <c r="L236" s="2" t="n">
        <v>24760</v>
      </c>
      <c r="M236" s="2" t="n">
        <v>343</v>
      </c>
      <c r="N236" s="2" t="n">
        <v>-5</v>
      </c>
      <c r="O236" s="2" t="n">
        <v>33</v>
      </c>
      <c r="P236" s="2" t="s">
        <v>506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1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  <c r="AB236" s="5"/>
    </row>
    <row r="237" customFormat="false" ht="13.8" hidden="false" customHeight="false" outlineLevel="0" collapsed="false">
      <c r="A237" s="3" t="n">
        <v>44191.555481169</v>
      </c>
      <c r="B237" s="2"/>
      <c r="C237" s="4" t="n">
        <v>3</v>
      </c>
      <c r="D237" s="2" t="s">
        <v>507</v>
      </c>
      <c r="E237" s="2" t="s">
        <v>37</v>
      </c>
      <c r="F237" s="2" t="s">
        <v>48</v>
      </c>
      <c r="G237" s="2" t="n">
        <v>509</v>
      </c>
      <c r="H237" s="2" t="n">
        <v>3</v>
      </c>
      <c r="I237" s="2" t="n">
        <v>9.6</v>
      </c>
      <c r="J237" s="2" t="s">
        <v>140</v>
      </c>
      <c r="K237" s="2" t="s">
        <v>21</v>
      </c>
      <c r="L237" s="2" t="n">
        <v>24760</v>
      </c>
      <c r="M237" s="2" t="n">
        <v>512</v>
      </c>
      <c r="N237" s="2" t="n">
        <v>-5</v>
      </c>
      <c r="O237" s="2" t="n">
        <v>18</v>
      </c>
      <c r="P237" s="2" t="s">
        <v>508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1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0</v>
      </c>
      <c r="Z237" s="5" t="n">
        <f aca="false">O237=O$2</f>
        <v>0</v>
      </c>
      <c r="AB237" s="5"/>
    </row>
    <row r="238" customFormat="false" ht="13.8" hidden="false" customHeight="false" outlineLevel="0" collapsed="false">
      <c r="A238" s="3" t="n">
        <v>44191.5559382986</v>
      </c>
      <c r="B238" s="2"/>
      <c r="C238" s="4" t="n">
        <v>3</v>
      </c>
      <c r="D238" s="2" t="s">
        <v>509</v>
      </c>
      <c r="E238" s="2" t="s">
        <v>37</v>
      </c>
      <c r="F238" s="2" t="s">
        <v>18</v>
      </c>
      <c r="H238" s="2" t="n">
        <v>0</v>
      </c>
      <c r="I238" s="2" t="n">
        <v>24</v>
      </c>
      <c r="J238" s="2" t="s">
        <v>20</v>
      </c>
      <c r="K238" s="2" t="s">
        <v>62</v>
      </c>
      <c r="L238" s="2" t="n">
        <v>52750</v>
      </c>
      <c r="M238" s="2" t="n">
        <v>512</v>
      </c>
      <c r="N238" s="2" t="n">
        <v>10</v>
      </c>
      <c r="O238" s="2" t="n">
        <v>19</v>
      </c>
      <c r="P238" s="2" t="s">
        <v>510</v>
      </c>
      <c r="Q238" s="5" t="n">
        <f aca="false">F238=F$2</f>
        <v>1</v>
      </c>
      <c r="R238" s="5" t="n">
        <f aca="false">G238=G$2</f>
        <v>0</v>
      </c>
      <c r="S238" s="5" t="n">
        <f aca="false">H238=H$2</f>
        <v>1</v>
      </c>
      <c r="T238" s="5" t="n">
        <f aca="false">I238=I$2</f>
        <v>0</v>
      </c>
      <c r="U238" s="5" t="n">
        <f aca="false">J238=J$2</f>
        <v>1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0</v>
      </c>
      <c r="Z238" s="5" t="n">
        <f aca="false">O238=O$2</f>
        <v>0</v>
      </c>
      <c r="AB238" s="5"/>
    </row>
    <row r="239" customFormat="false" ht="13.8" hidden="false" customHeight="false" outlineLevel="0" collapsed="false">
      <c r="A239" s="3" t="n">
        <v>44191.5563014352</v>
      </c>
      <c r="B239" s="2"/>
      <c r="C239" s="4" t="n">
        <v>3</v>
      </c>
      <c r="D239" s="2" t="s">
        <v>511</v>
      </c>
      <c r="E239" s="2" t="s">
        <v>37</v>
      </c>
      <c r="F239" s="2" t="s">
        <v>18</v>
      </c>
      <c r="G239" s="2" t="n">
        <v>614</v>
      </c>
      <c r="H239" s="2" t="n">
        <v>0</v>
      </c>
      <c r="I239" s="2" t="n">
        <v>24</v>
      </c>
      <c r="J239" s="2" t="s">
        <v>49</v>
      </c>
      <c r="K239" s="2" t="s">
        <v>52</v>
      </c>
      <c r="L239" s="2" t="n">
        <v>75620</v>
      </c>
      <c r="M239" s="2" t="n">
        <v>1331</v>
      </c>
      <c r="N239" s="2" t="n">
        <v>-10</v>
      </c>
      <c r="O239" s="2" t="n">
        <v>15</v>
      </c>
      <c r="P239" s="2" t="s">
        <v>512</v>
      </c>
      <c r="Q239" s="5" t="n">
        <f aca="false">F239=F$2</f>
        <v>1</v>
      </c>
      <c r="R239" s="5" t="n">
        <f aca="false">G239=G$2</f>
        <v>0</v>
      </c>
      <c r="S239" s="5" t="n">
        <f aca="false">H239=H$2</f>
        <v>1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0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0</v>
      </c>
      <c r="AB239" s="5"/>
    </row>
    <row r="240" customFormat="false" ht="13.8" hidden="false" customHeight="false" outlineLevel="0" collapsed="false">
      <c r="A240" s="3" t="n">
        <v>44191.5563216435</v>
      </c>
      <c r="B240" s="2"/>
      <c r="C240" s="4" t="n">
        <v>3</v>
      </c>
      <c r="D240" s="2" t="s">
        <v>513</v>
      </c>
      <c r="E240" s="2" t="s">
        <v>37</v>
      </c>
      <c r="F240" s="2" t="s">
        <v>102</v>
      </c>
      <c r="G240" s="2" t="s">
        <v>19</v>
      </c>
      <c r="H240" s="2" t="n">
        <v>4</v>
      </c>
      <c r="I240" s="2" t="s">
        <v>120</v>
      </c>
      <c r="J240" s="2" t="s">
        <v>20</v>
      </c>
      <c r="K240" s="2" t="s">
        <v>71</v>
      </c>
      <c r="L240" s="2" t="n">
        <v>89320</v>
      </c>
      <c r="M240" s="2" t="n">
        <v>1331</v>
      </c>
      <c r="N240" s="2" t="n">
        <v>-5</v>
      </c>
      <c r="O240" s="2" t="n">
        <v>16</v>
      </c>
      <c r="P240" s="2" t="s">
        <v>514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0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  <c r="AB240" s="5"/>
    </row>
    <row r="241" customFormat="false" ht="15.75" hidden="false" customHeight="false" outlineLevel="0" collapsed="false">
      <c r="A241" s="3" t="n">
        <v>44191.5568006944</v>
      </c>
      <c r="B241" s="2"/>
      <c r="C241" s="4" t="n">
        <v>3</v>
      </c>
      <c r="D241" s="2" t="s">
        <v>515</v>
      </c>
      <c r="E241" s="2" t="s">
        <v>37</v>
      </c>
      <c r="F241" s="2" t="s">
        <v>41</v>
      </c>
      <c r="G241" s="2" t="n">
        <v>509</v>
      </c>
      <c r="H241" s="2" t="n">
        <v>3</v>
      </c>
      <c r="I241" s="2" t="s">
        <v>103</v>
      </c>
      <c r="J241" s="2" t="s">
        <v>20</v>
      </c>
      <c r="K241" s="2" t="s">
        <v>68</v>
      </c>
      <c r="L241" s="2" t="n">
        <v>24760</v>
      </c>
      <c r="M241" s="2" t="n">
        <v>-1150</v>
      </c>
      <c r="N241" s="2" t="n">
        <v>-10</v>
      </c>
      <c r="O241" s="2" t="n">
        <v>15</v>
      </c>
      <c r="P241" s="6" t="s">
        <v>516</v>
      </c>
      <c r="Q241" s="5" t="n">
        <f aca="false">F241=F$2</f>
        <v>0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1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0</v>
      </c>
      <c r="AB241" s="5"/>
    </row>
    <row r="242" customFormat="false" ht="13.8" hidden="false" customHeight="false" outlineLevel="0" collapsed="false">
      <c r="A242" s="3" t="n">
        <v>44191.557442581</v>
      </c>
      <c r="B242" s="2"/>
      <c r="C242" s="4" t="n">
        <v>3</v>
      </c>
      <c r="D242" s="2" t="s">
        <v>517</v>
      </c>
      <c r="E242" s="2" t="s">
        <v>37</v>
      </c>
      <c r="F242" s="2" t="s">
        <v>41</v>
      </c>
      <c r="G242" s="2" t="s">
        <v>19</v>
      </c>
      <c r="H242" s="2" t="n">
        <v>3</v>
      </c>
      <c r="I242" s="2" t="n">
        <v>9.6</v>
      </c>
      <c r="J242" s="2" t="s">
        <v>20</v>
      </c>
      <c r="K242" s="2" t="s">
        <v>97</v>
      </c>
      <c r="L242" s="2" t="n">
        <v>75620</v>
      </c>
      <c r="M242" s="2" t="n">
        <v>343</v>
      </c>
      <c r="N242" s="2" t="n">
        <v>0</v>
      </c>
      <c r="O242" s="2" t="n">
        <v>15</v>
      </c>
      <c r="P242" s="2" t="s">
        <v>518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1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0</v>
      </c>
      <c r="AB242" s="5"/>
    </row>
    <row r="243" customFormat="false" ht="13.8" hidden="false" customHeight="false" outlineLevel="0" collapsed="false">
      <c r="A243" s="3" t="n">
        <v>44191.5577827778</v>
      </c>
      <c r="B243" s="2"/>
      <c r="C243" s="4" t="n">
        <v>3</v>
      </c>
      <c r="D243" s="2" t="s">
        <v>519</v>
      </c>
      <c r="E243" s="2" t="s">
        <v>37</v>
      </c>
      <c r="F243" s="2" t="s">
        <v>41</v>
      </c>
      <c r="G243" s="2" t="s">
        <v>19</v>
      </c>
      <c r="H243" s="2" t="n">
        <v>2</v>
      </c>
      <c r="I243" s="2" t="n">
        <v>24</v>
      </c>
      <c r="J243" s="2" t="s">
        <v>49</v>
      </c>
      <c r="K243" s="2" t="s">
        <v>97</v>
      </c>
      <c r="L243" s="2" t="n">
        <v>24760</v>
      </c>
      <c r="M243" s="2" t="n">
        <v>-890</v>
      </c>
      <c r="N243" s="2" t="n">
        <v>0</v>
      </c>
      <c r="O243" s="2" t="n">
        <v>16</v>
      </c>
      <c r="P243" s="2" t="s">
        <v>520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1</v>
      </c>
      <c r="X243" s="5" t="n">
        <f aca="false">M243=M$2</f>
        <v>0</v>
      </c>
      <c r="Y243" s="5" t="n">
        <f aca="false">N243=N$2</f>
        <v>0</v>
      </c>
      <c r="Z243" s="5" t="n">
        <f aca="false">O243=O$2</f>
        <v>1</v>
      </c>
      <c r="AB243" s="5"/>
    </row>
    <row r="244" customFormat="false" ht="13.8" hidden="false" customHeight="false" outlineLevel="0" collapsed="false">
      <c r="A244" s="3" t="n">
        <v>44191.5584291667</v>
      </c>
      <c r="B244" s="2"/>
      <c r="C244" s="4" t="n">
        <v>3</v>
      </c>
      <c r="D244" s="2" t="s">
        <v>521</v>
      </c>
      <c r="E244" s="2" t="s">
        <v>17</v>
      </c>
      <c r="F244" s="2" t="s">
        <v>41</v>
      </c>
      <c r="G244" s="2" t="n">
        <v>215</v>
      </c>
      <c r="H244" s="2" t="n">
        <v>4</v>
      </c>
      <c r="I244" s="2" t="n">
        <v>9.6</v>
      </c>
      <c r="J244" s="2" t="s">
        <v>20</v>
      </c>
      <c r="K244" s="2" t="s">
        <v>97</v>
      </c>
      <c r="L244" s="2" t="n">
        <v>24760</v>
      </c>
      <c r="M244" s="2" t="n">
        <v>512</v>
      </c>
      <c r="N244" s="2" t="n">
        <v>15</v>
      </c>
      <c r="O244" s="2" t="n">
        <v>33</v>
      </c>
      <c r="P244" s="2" t="s">
        <v>522</v>
      </c>
      <c r="Q244" s="5" t="n">
        <f aca="false">F244=F$2</f>
        <v>0</v>
      </c>
      <c r="R244" s="5" t="n">
        <f aca="false">G244=G$2</f>
        <v>0</v>
      </c>
      <c r="S244" s="5" t="n">
        <f aca="false">H244=H$2</f>
        <v>0</v>
      </c>
      <c r="T244" s="5" t="n">
        <f aca="false">I244=I$2</f>
        <v>1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  <c r="AB244" s="5"/>
    </row>
    <row r="245" customFormat="false" ht="13.8" hidden="false" customHeight="false" outlineLevel="0" collapsed="false">
      <c r="A245" s="3" t="n">
        <v>44191.5584711921</v>
      </c>
      <c r="B245" s="2"/>
      <c r="C245" s="4" t="n">
        <v>3</v>
      </c>
      <c r="D245" s="2" t="s">
        <v>523</v>
      </c>
      <c r="E245" s="2" t="s">
        <v>17</v>
      </c>
      <c r="F245" s="2" t="s">
        <v>102</v>
      </c>
      <c r="G245" s="2" t="n">
        <v>509</v>
      </c>
      <c r="H245" s="2" t="n">
        <v>0</v>
      </c>
      <c r="I245" s="2" t="n">
        <v>9.6</v>
      </c>
      <c r="J245" s="2" t="s">
        <v>49</v>
      </c>
      <c r="K245" s="2" t="s">
        <v>52</v>
      </c>
      <c r="L245" s="2" t="n">
        <v>52750</v>
      </c>
      <c r="M245" s="2" t="n">
        <v>-890</v>
      </c>
      <c r="N245" s="2" t="n">
        <v>-5</v>
      </c>
      <c r="O245" s="2" t="n">
        <v>16</v>
      </c>
      <c r="P245" s="2" t="s">
        <v>524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1</v>
      </c>
      <c r="T245" s="5" t="n">
        <f aca="false">I245=I$2</f>
        <v>1</v>
      </c>
      <c r="U245" s="5" t="n">
        <f aca="false">J245=J$2</f>
        <v>0</v>
      </c>
      <c r="V245" s="5" t="n">
        <f aca="false">K245=K$2</f>
        <v>0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0</v>
      </c>
      <c r="Z245" s="5" t="n">
        <f aca="false">O245=O$2</f>
        <v>1</v>
      </c>
      <c r="AB245" s="5"/>
    </row>
    <row r="246" customFormat="false" ht="13.8" hidden="false" customHeight="false" outlineLevel="0" collapsed="false">
      <c r="A246" s="3" t="n">
        <v>44191.5588119329</v>
      </c>
      <c r="B246" s="2"/>
      <c r="C246" s="4" t="n">
        <v>3</v>
      </c>
      <c r="D246" s="2" t="s">
        <v>525</v>
      </c>
      <c r="E246" s="2" t="s">
        <v>17</v>
      </c>
      <c r="F246" s="2" t="s">
        <v>38</v>
      </c>
      <c r="G246" s="2" t="n">
        <v>167</v>
      </c>
      <c r="H246" s="2" t="n">
        <v>2</v>
      </c>
      <c r="I246" s="2" t="s">
        <v>120</v>
      </c>
      <c r="J246" s="2" t="s">
        <v>20</v>
      </c>
      <c r="K246" s="2" t="s">
        <v>68</v>
      </c>
      <c r="L246" s="2" t="n">
        <v>24760</v>
      </c>
      <c r="M246" s="2" t="n">
        <v>343</v>
      </c>
      <c r="N246" s="2" t="n">
        <v>5</v>
      </c>
      <c r="O246" s="2" t="n">
        <v>16</v>
      </c>
      <c r="P246" s="2" t="s">
        <v>526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1</v>
      </c>
      <c r="X246" s="5" t="n">
        <f aca="false">M246=M$2</f>
        <v>0</v>
      </c>
      <c r="Y246" s="5" t="n">
        <f aca="false">N246=N$2</f>
        <v>0</v>
      </c>
      <c r="Z246" s="5" t="n">
        <f aca="false">O246=O$2</f>
        <v>1</v>
      </c>
      <c r="AB246" s="5"/>
    </row>
    <row r="247" customFormat="false" ht="13.8" hidden="false" customHeight="false" outlineLevel="0" collapsed="false">
      <c r="A247" s="3" t="n">
        <v>44191.5590795833</v>
      </c>
      <c r="B247" s="2"/>
      <c r="C247" s="4" t="n">
        <v>3</v>
      </c>
      <c r="D247" s="2" t="s">
        <v>527</v>
      </c>
      <c r="E247" s="2" t="s">
        <v>37</v>
      </c>
      <c r="F247" s="2" t="s">
        <v>41</v>
      </c>
      <c r="G247" s="2" t="n">
        <v>509</v>
      </c>
      <c r="H247" s="2" t="n">
        <v>3</v>
      </c>
      <c r="I247" s="2" t="n">
        <v>9.6</v>
      </c>
      <c r="J247" s="2" t="s">
        <v>131</v>
      </c>
      <c r="K247" s="2" t="s">
        <v>21</v>
      </c>
      <c r="L247" s="2" t="n">
        <v>24760</v>
      </c>
      <c r="M247" s="2" t="n">
        <v>343</v>
      </c>
      <c r="N247" s="2" t="n">
        <v>0</v>
      </c>
      <c r="O247" s="2" t="n">
        <v>19</v>
      </c>
      <c r="P247" s="2" t="s">
        <v>528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1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0</v>
      </c>
      <c r="AB247" s="5"/>
    </row>
    <row r="248" customFormat="false" ht="13.8" hidden="false" customHeight="false" outlineLevel="0" collapsed="false">
      <c r="A248" s="3" t="n">
        <v>44191.5591826389</v>
      </c>
      <c r="B248" s="2"/>
      <c r="C248" s="4" t="n">
        <v>3</v>
      </c>
      <c r="D248" s="2" t="s">
        <v>529</v>
      </c>
      <c r="E248" s="2" t="s">
        <v>17</v>
      </c>
      <c r="F248" s="2" t="s">
        <v>18</v>
      </c>
      <c r="G248" s="2" t="n">
        <v>509</v>
      </c>
      <c r="H248" s="2" t="n">
        <v>0</v>
      </c>
      <c r="I248" s="2" t="s">
        <v>103</v>
      </c>
      <c r="J248" s="2" t="s">
        <v>20</v>
      </c>
      <c r="K248" s="2" t="s">
        <v>71</v>
      </c>
      <c r="L248" s="2" t="n">
        <v>52750</v>
      </c>
      <c r="M248" s="2" t="n">
        <v>512</v>
      </c>
      <c r="N248" s="2" t="n">
        <v>-5</v>
      </c>
      <c r="O248" s="2" t="n">
        <v>18</v>
      </c>
      <c r="P248" s="2" t="s">
        <v>530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1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0</v>
      </c>
      <c r="AB248" s="5"/>
    </row>
    <row r="249" customFormat="false" ht="13.8" hidden="false" customHeight="false" outlineLevel="0" collapsed="false">
      <c r="A249" s="3" t="n">
        <v>44191.5595638194</v>
      </c>
      <c r="B249" s="2"/>
      <c r="C249" s="4" t="n">
        <v>3</v>
      </c>
      <c r="D249" s="2" t="s">
        <v>531</v>
      </c>
      <c r="E249" s="2" t="s">
        <v>37</v>
      </c>
      <c r="F249" s="2" t="s">
        <v>102</v>
      </c>
      <c r="G249" s="2" t="n">
        <v>167</v>
      </c>
      <c r="H249" s="2" t="n">
        <v>4</v>
      </c>
      <c r="I249" s="2" t="n">
        <v>24</v>
      </c>
      <c r="J249" s="2" t="s">
        <v>49</v>
      </c>
      <c r="K249" s="2" t="s">
        <v>62</v>
      </c>
      <c r="L249" s="2" t="n">
        <v>24760</v>
      </c>
      <c r="M249" s="2" t="n">
        <v>729</v>
      </c>
      <c r="N249" s="2" t="n">
        <v>-10</v>
      </c>
      <c r="O249" s="2" t="n">
        <v>33</v>
      </c>
      <c r="P249" s="2" t="s">
        <v>532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1</v>
      </c>
      <c r="X249" s="5" t="n">
        <f aca="false">M249=M$2</f>
        <v>1</v>
      </c>
      <c r="Y249" s="5" t="n">
        <f aca="false">N249=N$2</f>
        <v>1</v>
      </c>
      <c r="Z249" s="5" t="n">
        <f aca="false">O249=O$2</f>
        <v>0</v>
      </c>
      <c r="AB249" s="5"/>
    </row>
    <row r="250" customFormat="false" ht="13.8" hidden="false" customHeight="false" outlineLevel="0" collapsed="false">
      <c r="A250" s="3" t="n">
        <v>44191.5596733449</v>
      </c>
      <c r="B250" s="2"/>
      <c r="C250" s="4" t="n">
        <v>3</v>
      </c>
      <c r="D250" s="2" t="s">
        <v>533</v>
      </c>
      <c r="E250" s="2" t="s">
        <v>37</v>
      </c>
      <c r="F250" s="2" t="s">
        <v>38</v>
      </c>
      <c r="G250" s="2" t="n">
        <v>812</v>
      </c>
      <c r="H250" s="2" t="n">
        <v>5</v>
      </c>
      <c r="I250" s="2" t="n">
        <v>9.6</v>
      </c>
      <c r="J250" s="2" t="s">
        <v>49</v>
      </c>
      <c r="K250" s="2" t="s">
        <v>97</v>
      </c>
      <c r="L250" s="2" t="n">
        <v>24760</v>
      </c>
      <c r="M250" s="2" t="n">
        <v>512</v>
      </c>
      <c r="N250" s="2" t="n">
        <v>-10</v>
      </c>
      <c r="O250" s="2" t="n">
        <v>18</v>
      </c>
      <c r="P250" s="2" t="s">
        <v>534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0</v>
      </c>
      <c r="AB250" s="5"/>
    </row>
    <row r="251" customFormat="false" ht="13.8" hidden="false" customHeight="false" outlineLevel="0" collapsed="false">
      <c r="A251" s="3" t="n">
        <v>44191.5602218634</v>
      </c>
      <c r="B251" s="2"/>
      <c r="C251" s="4" t="n">
        <v>3</v>
      </c>
      <c r="D251" s="2" t="s">
        <v>535</v>
      </c>
      <c r="E251" s="2" t="s">
        <v>37</v>
      </c>
      <c r="F251" s="2" t="s">
        <v>18</v>
      </c>
      <c r="G251" s="2" t="s">
        <v>19</v>
      </c>
      <c r="H251" s="2" t="n">
        <v>5</v>
      </c>
      <c r="I251" s="2" t="s">
        <v>103</v>
      </c>
      <c r="J251" s="2" t="s">
        <v>20</v>
      </c>
      <c r="K251" s="2" t="s">
        <v>97</v>
      </c>
      <c r="L251" s="2" t="n">
        <v>25570</v>
      </c>
      <c r="M251" s="2" t="n">
        <v>343</v>
      </c>
      <c r="N251" s="2" t="n">
        <v>0</v>
      </c>
      <c r="O251" s="2" t="n">
        <v>17</v>
      </c>
      <c r="P251" s="2" t="s">
        <v>536</v>
      </c>
      <c r="Q251" s="5" t="n">
        <f aca="false">F251=F$2</f>
        <v>1</v>
      </c>
      <c r="R251" s="5" t="n">
        <f aca="false">G251=G$2</f>
        <v>1</v>
      </c>
      <c r="S251" s="5" t="n">
        <f aca="false">H251=H$2</f>
        <v>0</v>
      </c>
      <c r="T251" s="5" t="n">
        <f aca="false">I251=I$2</f>
        <v>0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0</v>
      </c>
      <c r="AB251" s="5"/>
    </row>
    <row r="252" customFormat="false" ht="13.8" hidden="false" customHeight="false" outlineLevel="0" collapsed="false">
      <c r="A252" s="3" t="n">
        <v>44191.5609941898</v>
      </c>
      <c r="B252" s="2"/>
      <c r="C252" s="4" t="n">
        <v>3</v>
      </c>
      <c r="D252" s="2" t="s">
        <v>537</v>
      </c>
      <c r="E252" s="2" t="s">
        <v>17</v>
      </c>
      <c r="F252" s="2" t="s">
        <v>41</v>
      </c>
      <c r="G252" s="2" t="n">
        <v>215</v>
      </c>
      <c r="H252" s="2" t="n">
        <v>4</v>
      </c>
      <c r="I252" s="2" t="n">
        <v>9.6</v>
      </c>
      <c r="J252" s="2" t="s">
        <v>20</v>
      </c>
      <c r="K252" s="2" t="s">
        <v>68</v>
      </c>
      <c r="L252" s="2" t="n">
        <v>24760</v>
      </c>
      <c r="M252" s="2" t="n">
        <v>512</v>
      </c>
      <c r="N252" s="2" t="n">
        <v>15</v>
      </c>
      <c r="O252" s="2" t="n">
        <v>33</v>
      </c>
      <c r="P252" s="2" t="s">
        <v>538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  <c r="AB252" s="5"/>
    </row>
    <row r="253" customFormat="false" ht="13.8" hidden="false" customHeight="false" outlineLevel="0" collapsed="false">
      <c r="A253" s="3" t="n">
        <v>44191.5610885417</v>
      </c>
      <c r="B253" s="2"/>
      <c r="C253" s="4" t="n">
        <v>3</v>
      </c>
      <c r="D253" s="2" t="s">
        <v>539</v>
      </c>
      <c r="E253" s="2" t="s">
        <v>37</v>
      </c>
      <c r="F253" s="2" t="s">
        <v>41</v>
      </c>
      <c r="G253" s="2" t="n">
        <v>167</v>
      </c>
      <c r="H253" s="2" t="n">
        <v>0</v>
      </c>
      <c r="J253" s="2" t="s">
        <v>84</v>
      </c>
      <c r="K253" s="2" t="s">
        <v>21</v>
      </c>
      <c r="L253" s="2" t="n">
        <v>24760</v>
      </c>
      <c r="M253" s="2" t="n">
        <v>512</v>
      </c>
      <c r="N253" s="2" t="n">
        <v>15</v>
      </c>
      <c r="O253" s="2" t="n">
        <v>18</v>
      </c>
      <c r="P253" s="2" t="s">
        <v>540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1</v>
      </c>
      <c r="X253" s="5" t="n">
        <f aca="false">M253=M$2</f>
        <v>0</v>
      </c>
      <c r="Y253" s="5" t="n">
        <f aca="false">N253=N$2</f>
        <v>0</v>
      </c>
      <c r="Z253" s="5" t="n">
        <f aca="false">O253=O$2</f>
        <v>0</v>
      </c>
      <c r="AB253" s="5"/>
    </row>
    <row r="254" customFormat="false" ht="13.8" hidden="false" customHeight="false" outlineLevel="0" collapsed="false">
      <c r="A254" s="3" t="n">
        <v>44191.5618848611</v>
      </c>
      <c r="B254" s="2"/>
      <c r="C254" s="4" t="n">
        <v>3</v>
      </c>
      <c r="D254" s="2" t="s">
        <v>541</v>
      </c>
      <c r="E254" s="2" t="s">
        <v>37</v>
      </c>
      <c r="F254" s="2" t="s">
        <v>41</v>
      </c>
      <c r="G254" s="2" t="s">
        <v>19</v>
      </c>
      <c r="H254" s="2" t="n">
        <v>4</v>
      </c>
      <c r="I254" s="2" t="n">
        <v>9.6</v>
      </c>
      <c r="J254" s="2" t="s">
        <v>20</v>
      </c>
      <c r="K254" s="2" t="s">
        <v>71</v>
      </c>
      <c r="L254" s="2" t="n">
        <v>25570</v>
      </c>
      <c r="M254" s="2" t="n">
        <v>343</v>
      </c>
      <c r="N254" s="2" t="n">
        <v>-5</v>
      </c>
      <c r="O254" s="2" t="n">
        <v>17</v>
      </c>
      <c r="P254" s="2" t="s">
        <v>542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0</v>
      </c>
      <c r="Z254" s="5" t="n">
        <f aca="false">O254=O$2</f>
        <v>0</v>
      </c>
      <c r="AB254" s="5"/>
    </row>
    <row r="255" customFormat="false" ht="13.8" hidden="false" customHeight="false" outlineLevel="0" collapsed="false">
      <c r="A255" s="3" t="n">
        <v>44191.562954838</v>
      </c>
      <c r="B255" s="2"/>
      <c r="C255" s="4" t="n">
        <v>3</v>
      </c>
      <c r="D255" s="2" t="s">
        <v>543</v>
      </c>
      <c r="E255" s="2" t="s">
        <v>37</v>
      </c>
      <c r="F255" s="2" t="s">
        <v>38</v>
      </c>
      <c r="G255" s="2" t="n">
        <v>167</v>
      </c>
      <c r="H255" s="2" t="n">
        <v>4</v>
      </c>
      <c r="I255" s="2" t="n">
        <v>2.4</v>
      </c>
      <c r="J255" s="2" t="s">
        <v>20</v>
      </c>
      <c r="K255" s="2" t="s">
        <v>52</v>
      </c>
      <c r="L255" s="2" t="n">
        <v>24760</v>
      </c>
      <c r="M255" s="2" t="n">
        <v>729</v>
      </c>
      <c r="N255" s="2" t="n">
        <v>-5</v>
      </c>
      <c r="O255" s="2" t="n">
        <v>15</v>
      </c>
      <c r="P255" s="2" t="s">
        <v>544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1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  <c r="AB255" s="5"/>
    </row>
    <row r="256" customFormat="false" ht="13.8" hidden="false" customHeight="false" outlineLevel="0" collapsed="false">
      <c r="A256" s="3" t="n">
        <v>44191.5629834143</v>
      </c>
      <c r="B256" s="2"/>
      <c r="C256" s="4" t="n">
        <v>3</v>
      </c>
      <c r="D256" s="2" t="s">
        <v>545</v>
      </c>
      <c r="E256" s="2" t="s">
        <v>17</v>
      </c>
      <c r="F256" s="2" t="s">
        <v>18</v>
      </c>
      <c r="G256" s="2" t="n">
        <v>167</v>
      </c>
      <c r="H256" s="2" t="n">
        <v>-1</v>
      </c>
      <c r="I256" s="2" t="s">
        <v>120</v>
      </c>
      <c r="J256" s="2" t="s">
        <v>49</v>
      </c>
      <c r="K256" s="2" t="s">
        <v>52</v>
      </c>
      <c r="L256" s="2" t="n">
        <v>24760</v>
      </c>
      <c r="M256" s="2" t="n">
        <v>-1150</v>
      </c>
      <c r="N256" s="2" t="n">
        <v>-10</v>
      </c>
      <c r="O256" s="2" t="n">
        <v>17</v>
      </c>
      <c r="P256" s="2" t="s">
        <v>546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0</v>
      </c>
      <c r="AB256" s="5"/>
    </row>
    <row r="257" customFormat="false" ht="13.8" hidden="false" customHeight="false" outlineLevel="0" collapsed="false">
      <c r="A257" s="3" t="n">
        <v>44191.5634379514</v>
      </c>
      <c r="B257" s="2"/>
      <c r="C257" s="4" t="n">
        <v>3</v>
      </c>
      <c r="D257" s="2" t="s">
        <v>547</v>
      </c>
      <c r="E257" s="2" t="s">
        <v>37</v>
      </c>
      <c r="F257" s="2" t="s">
        <v>67</v>
      </c>
      <c r="G257" s="2" t="n">
        <v>509</v>
      </c>
      <c r="H257" s="2" t="n">
        <v>0</v>
      </c>
      <c r="I257" s="2" t="n">
        <v>9.6</v>
      </c>
      <c r="J257" s="2" t="s">
        <v>140</v>
      </c>
      <c r="K257" s="2" t="s">
        <v>62</v>
      </c>
      <c r="L257" s="2" t="n">
        <v>25570</v>
      </c>
      <c r="M257" s="2" t="n">
        <v>343</v>
      </c>
      <c r="N257" s="2" t="n">
        <v>5</v>
      </c>
      <c r="O257" s="2" t="n">
        <v>16</v>
      </c>
      <c r="P257" s="2" t="s">
        <v>548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1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0</v>
      </c>
      <c r="Z257" s="5" t="n">
        <f aca="false">O257=O$2</f>
        <v>1</v>
      </c>
      <c r="AB257" s="5"/>
    </row>
    <row r="258" customFormat="false" ht="13.8" hidden="false" customHeight="false" outlineLevel="0" collapsed="false">
      <c r="A258" s="3" t="n">
        <v>44191.5638523727</v>
      </c>
      <c r="B258" s="2"/>
      <c r="C258" s="4" t="n">
        <v>3</v>
      </c>
      <c r="D258" s="2" t="s">
        <v>549</v>
      </c>
      <c r="E258" s="2" t="s">
        <v>17</v>
      </c>
      <c r="F258" s="2" t="s">
        <v>41</v>
      </c>
      <c r="G258" s="2" t="n">
        <v>509</v>
      </c>
      <c r="H258" s="2" t="n">
        <v>0</v>
      </c>
      <c r="I258" s="2" t="n">
        <v>12</v>
      </c>
      <c r="J258" s="2" t="s">
        <v>49</v>
      </c>
      <c r="K258" s="2" t="s">
        <v>97</v>
      </c>
      <c r="L258" s="2" t="n">
        <v>45610</v>
      </c>
      <c r="M258" s="2" t="n">
        <v>729</v>
      </c>
      <c r="N258" s="2" t="n">
        <v>-10</v>
      </c>
      <c r="O258" s="2" t="n">
        <v>17</v>
      </c>
      <c r="P258" s="2" t="s">
        <v>550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1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0</v>
      </c>
      <c r="AB258" s="5"/>
    </row>
    <row r="259" customFormat="false" ht="13.8" hidden="false" customHeight="false" outlineLevel="0" collapsed="false">
      <c r="A259" s="3" t="n">
        <v>44191.56403875</v>
      </c>
      <c r="B259" s="2"/>
      <c r="C259" s="4" t="n">
        <v>3</v>
      </c>
      <c r="D259" s="2" t="s">
        <v>551</v>
      </c>
      <c r="E259" s="2" t="s">
        <v>37</v>
      </c>
      <c r="F259" s="2" t="s">
        <v>18</v>
      </c>
      <c r="G259" s="2" t="s">
        <v>19</v>
      </c>
      <c r="H259" s="2" t="n">
        <v>0</v>
      </c>
      <c r="I259" s="2" t="s">
        <v>103</v>
      </c>
      <c r="J259" s="2" t="s">
        <v>61</v>
      </c>
      <c r="K259" s="2" t="s">
        <v>71</v>
      </c>
      <c r="L259" s="2" t="n">
        <v>52750</v>
      </c>
      <c r="M259" s="2" t="n">
        <v>343</v>
      </c>
      <c r="N259" s="2" t="n">
        <v>0</v>
      </c>
      <c r="O259" s="2" t="n">
        <v>19</v>
      </c>
      <c r="P259" s="2" t="s">
        <v>552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0</v>
      </c>
      <c r="Z259" s="5" t="n">
        <f aca="false">O259=O$2</f>
        <v>0</v>
      </c>
      <c r="AB259" s="5"/>
    </row>
    <row r="260" customFormat="false" ht="13.8" hidden="false" customHeight="false" outlineLevel="0" collapsed="false">
      <c r="A260" s="3" t="n">
        <v>44191.5644986227</v>
      </c>
      <c r="B260" s="2"/>
      <c r="C260" s="4" t="n">
        <v>3</v>
      </c>
      <c r="D260" s="2" t="s">
        <v>553</v>
      </c>
      <c r="E260" s="2" t="s">
        <v>37</v>
      </c>
      <c r="F260" s="2" t="s">
        <v>18</v>
      </c>
      <c r="G260" s="2" t="n">
        <v>812</v>
      </c>
      <c r="H260" s="2" t="n">
        <v>0</v>
      </c>
      <c r="I260" s="2" t="n">
        <v>2.4</v>
      </c>
      <c r="J260" s="2" t="s">
        <v>61</v>
      </c>
      <c r="K260" s="2" t="s">
        <v>97</v>
      </c>
      <c r="L260" s="2" t="n">
        <v>24760</v>
      </c>
      <c r="M260" s="2" t="n">
        <v>343</v>
      </c>
      <c r="N260" s="2" t="n">
        <v>-5</v>
      </c>
      <c r="O260" s="2" t="n">
        <v>33</v>
      </c>
      <c r="P260" s="2" t="s">
        <v>554</v>
      </c>
      <c r="Q260" s="5" t="n">
        <f aca="false">F260=F$2</f>
        <v>1</v>
      </c>
      <c r="R260" s="5" t="n">
        <f aca="false">G260=G$2</f>
        <v>0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0</v>
      </c>
      <c r="Y260" s="5" t="n">
        <f aca="false">N260=N$2</f>
        <v>0</v>
      </c>
      <c r="Z260" s="5" t="n">
        <f aca="false">O260=O$2</f>
        <v>0</v>
      </c>
      <c r="AB260" s="5"/>
    </row>
    <row r="261" customFormat="false" ht="13.8" hidden="false" customHeight="false" outlineLevel="0" collapsed="false">
      <c r="A261" s="3" t="n">
        <v>44191.5645510301</v>
      </c>
      <c r="B261" s="2"/>
      <c r="C261" s="4" t="n">
        <v>3</v>
      </c>
      <c r="D261" s="2" t="s">
        <v>555</v>
      </c>
      <c r="E261" s="2" t="s">
        <v>37</v>
      </c>
      <c r="F261" s="2" t="s">
        <v>18</v>
      </c>
      <c r="G261" s="2" t="n">
        <v>215</v>
      </c>
      <c r="H261" s="2" t="n">
        <v>0</v>
      </c>
      <c r="I261" s="2" t="s">
        <v>103</v>
      </c>
      <c r="J261" s="2" t="s">
        <v>49</v>
      </c>
      <c r="K261" s="2" t="s">
        <v>52</v>
      </c>
      <c r="L261" s="2" t="n">
        <v>24760</v>
      </c>
      <c r="M261" s="2" t="n">
        <v>343</v>
      </c>
      <c r="N261" s="2" t="n">
        <v>0</v>
      </c>
      <c r="O261" s="2" t="n">
        <v>17</v>
      </c>
      <c r="P261" s="2" t="s">
        <v>556</v>
      </c>
      <c r="Q261" s="5" t="n">
        <f aca="false">F261=F$2</f>
        <v>1</v>
      </c>
      <c r="R261" s="5" t="n">
        <f aca="false">G261=G$2</f>
        <v>0</v>
      </c>
      <c r="S261" s="5" t="n">
        <f aca="false">H261=H$2</f>
        <v>1</v>
      </c>
      <c r="T261" s="5" t="n">
        <f aca="false">I261=I$2</f>
        <v>0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0</v>
      </c>
      <c r="AB261" s="5"/>
    </row>
    <row r="262" customFormat="false" ht="13.8" hidden="false" customHeight="false" outlineLevel="0" collapsed="false">
      <c r="A262" s="3" t="n">
        <v>44191.5646755787</v>
      </c>
      <c r="B262" s="2"/>
      <c r="C262" s="4" t="n">
        <v>3</v>
      </c>
      <c r="D262" s="2" t="s">
        <v>557</v>
      </c>
      <c r="E262" s="2" t="s">
        <v>37</v>
      </c>
      <c r="F262" s="2" t="s">
        <v>18</v>
      </c>
      <c r="G262" s="2" t="s">
        <v>19</v>
      </c>
      <c r="H262" s="2" t="n">
        <v>0</v>
      </c>
      <c r="I262" s="2" t="s">
        <v>103</v>
      </c>
      <c r="J262" s="2" t="s">
        <v>61</v>
      </c>
      <c r="L262" s="2" t="n">
        <v>52750</v>
      </c>
      <c r="M262" s="2" t="n">
        <v>-890</v>
      </c>
      <c r="N262" s="2" t="n">
        <v>0</v>
      </c>
      <c r="O262" s="2" t="n">
        <v>15</v>
      </c>
      <c r="P262" s="2" t="s">
        <v>558</v>
      </c>
      <c r="Q262" s="5" t="n">
        <f aca="false">F262=F$2</f>
        <v>1</v>
      </c>
      <c r="R262" s="5" t="n">
        <f aca="false">G262=G$2</f>
        <v>1</v>
      </c>
      <c r="S262" s="5" t="n">
        <f aca="false">H262=H$2</f>
        <v>1</v>
      </c>
      <c r="T262" s="5" t="n">
        <f aca="false">I262=I$2</f>
        <v>0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0</v>
      </c>
      <c r="AB262" s="5"/>
    </row>
    <row r="263" customFormat="false" ht="13.8" hidden="false" customHeight="false" outlineLevel="0" collapsed="false">
      <c r="A263" s="3" t="n">
        <v>44191.5648113889</v>
      </c>
      <c r="B263" s="2"/>
      <c r="C263" s="4" t="n">
        <v>3</v>
      </c>
      <c r="D263" s="2" t="s">
        <v>559</v>
      </c>
      <c r="E263" s="2" t="s">
        <v>37</v>
      </c>
      <c r="F263" s="2" t="s">
        <v>41</v>
      </c>
      <c r="G263" s="2" t="n">
        <v>509</v>
      </c>
      <c r="H263" s="2" t="n">
        <v>0</v>
      </c>
      <c r="I263" s="2" t="n">
        <v>24</v>
      </c>
      <c r="J263" s="2" t="s">
        <v>140</v>
      </c>
      <c r="K263" s="2" t="s">
        <v>71</v>
      </c>
      <c r="L263" s="2" t="n">
        <v>24760</v>
      </c>
      <c r="M263" s="2" t="n">
        <v>729</v>
      </c>
      <c r="N263" s="2" t="n">
        <v>5</v>
      </c>
      <c r="O263" s="2" t="n">
        <v>15</v>
      </c>
      <c r="P263" s="2" t="s">
        <v>560</v>
      </c>
      <c r="Q263" s="5" t="n">
        <f aca="false">F263=F$2</f>
        <v>0</v>
      </c>
      <c r="R263" s="5" t="n">
        <f aca="false">G263=G$2</f>
        <v>0</v>
      </c>
      <c r="S263" s="5" t="n">
        <f aca="false">H263=H$2</f>
        <v>1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1</v>
      </c>
      <c r="X263" s="5" t="n">
        <f aca="false">M263=M$2</f>
        <v>1</v>
      </c>
      <c r="Y263" s="5" t="n">
        <f aca="false">N263=N$2</f>
        <v>0</v>
      </c>
      <c r="Z263" s="5" t="n">
        <f aca="false">O263=O$2</f>
        <v>0</v>
      </c>
      <c r="AB263" s="5"/>
    </row>
    <row r="264" customFormat="false" ht="13.8" hidden="false" customHeight="false" outlineLevel="0" collapsed="false">
      <c r="A264" s="3" t="n">
        <v>44191.5648312037</v>
      </c>
      <c r="B264" s="2"/>
      <c r="C264" s="4" t="n">
        <v>3</v>
      </c>
      <c r="D264" s="2" t="s">
        <v>561</v>
      </c>
      <c r="E264" s="2" t="s">
        <v>17</v>
      </c>
      <c r="F264" s="2" t="s">
        <v>18</v>
      </c>
      <c r="G264" s="2" t="n">
        <v>215</v>
      </c>
      <c r="H264" s="2" t="n">
        <v>4</v>
      </c>
      <c r="I264" s="2" t="n">
        <v>24</v>
      </c>
      <c r="J264" s="2" t="s">
        <v>49</v>
      </c>
      <c r="K264" s="2" t="s">
        <v>62</v>
      </c>
      <c r="L264" s="2" t="n">
        <v>24760</v>
      </c>
      <c r="M264" s="2" t="n">
        <v>729</v>
      </c>
      <c r="N264" s="2" t="n">
        <v>-5</v>
      </c>
      <c r="O264" s="2" t="n">
        <v>33</v>
      </c>
      <c r="P264" s="2" t="s">
        <v>562</v>
      </c>
      <c r="Q264" s="5" t="n">
        <f aca="false">F264=F$2</f>
        <v>1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1</v>
      </c>
      <c r="Y264" s="5" t="n">
        <f aca="false">N264=N$2</f>
        <v>0</v>
      </c>
      <c r="Z264" s="5" t="n">
        <f aca="false">O264=O$2</f>
        <v>0</v>
      </c>
      <c r="AB264" s="5"/>
    </row>
    <row r="265" customFormat="false" ht="13.8" hidden="false" customHeight="false" outlineLevel="0" collapsed="false">
      <c r="A265" s="3" t="n">
        <v>44191.5649528935</v>
      </c>
      <c r="B265" s="2"/>
      <c r="C265" s="4" t="n">
        <v>3</v>
      </c>
      <c r="D265" s="2" t="s">
        <v>563</v>
      </c>
      <c r="E265" s="2" t="s">
        <v>17</v>
      </c>
      <c r="F265" s="2" t="s">
        <v>38</v>
      </c>
      <c r="G265" s="2" t="n">
        <v>215</v>
      </c>
      <c r="H265" s="2" t="n">
        <v>2</v>
      </c>
      <c r="I265" s="2" t="s">
        <v>120</v>
      </c>
      <c r="J265" s="2" t="s">
        <v>20</v>
      </c>
      <c r="K265" s="2" t="s">
        <v>21</v>
      </c>
      <c r="L265" s="2" t="n">
        <v>89320</v>
      </c>
      <c r="M265" s="2" t="n">
        <v>729</v>
      </c>
      <c r="N265" s="2" t="n">
        <v>-5</v>
      </c>
      <c r="O265" s="2" t="n">
        <v>18</v>
      </c>
      <c r="P265" s="2" t="s">
        <v>564</v>
      </c>
      <c r="Q265" s="5" t="n">
        <f aca="false">F265=F$2</f>
        <v>0</v>
      </c>
      <c r="R265" s="5" t="n">
        <f aca="false">G265=G$2</f>
        <v>0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1</v>
      </c>
      <c r="V265" s="5" t="n">
        <f aca="false">K265=K$2</f>
        <v>1</v>
      </c>
      <c r="W265" s="5" t="n">
        <f aca="false">L265=L$2</f>
        <v>0</v>
      </c>
      <c r="X265" s="5" t="n">
        <f aca="false">M265=M$2</f>
        <v>1</v>
      </c>
      <c r="Y265" s="5" t="n">
        <f aca="false">N265=N$2</f>
        <v>0</v>
      </c>
      <c r="Z265" s="5" t="n">
        <f aca="false">O265=O$2</f>
        <v>0</v>
      </c>
      <c r="AB265" s="5"/>
    </row>
    <row r="266" customFormat="false" ht="13.8" hidden="false" customHeight="false" outlineLevel="0" collapsed="false">
      <c r="A266" s="3" t="n">
        <v>44191.5650708218</v>
      </c>
      <c r="B266" s="2"/>
      <c r="C266" s="4" t="n">
        <v>3</v>
      </c>
      <c r="D266" s="2" t="s">
        <v>565</v>
      </c>
      <c r="E266" s="2" t="s">
        <v>37</v>
      </c>
      <c r="F266" s="2" t="s">
        <v>38</v>
      </c>
      <c r="G266" s="2" t="s">
        <v>19</v>
      </c>
      <c r="H266" s="2" t="n">
        <v>0</v>
      </c>
      <c r="I266" s="2" t="n">
        <v>12</v>
      </c>
      <c r="J266" s="2" t="s">
        <v>61</v>
      </c>
      <c r="K266" s="2" t="s">
        <v>21</v>
      </c>
      <c r="L266" s="2" t="n">
        <v>25570</v>
      </c>
      <c r="M266" s="2" t="n">
        <v>-890</v>
      </c>
      <c r="N266" s="2" t="n">
        <v>-5</v>
      </c>
      <c r="O266" s="2" t="n">
        <v>19</v>
      </c>
      <c r="P266" s="2" t="s">
        <v>566</v>
      </c>
      <c r="Q266" s="5" t="n">
        <f aca="false">F266=F$2</f>
        <v>0</v>
      </c>
      <c r="R266" s="5" t="n">
        <f aca="false">G266=G$2</f>
        <v>1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0</v>
      </c>
      <c r="V266" s="5" t="n">
        <f aca="false">K266=K$2</f>
        <v>1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0</v>
      </c>
      <c r="Z266" s="5" t="n">
        <f aca="false">O266=O$2</f>
        <v>0</v>
      </c>
      <c r="AB266" s="5"/>
    </row>
    <row r="267" customFormat="false" ht="13.8" hidden="false" customHeight="false" outlineLevel="0" collapsed="false">
      <c r="A267" s="3" t="n">
        <v>44191.5660783796</v>
      </c>
      <c r="B267" s="2"/>
      <c r="C267" s="4" t="n">
        <v>3</v>
      </c>
      <c r="D267" s="2" t="s">
        <v>567</v>
      </c>
      <c r="E267" s="2" t="s">
        <v>37</v>
      </c>
      <c r="F267" s="2" t="s">
        <v>18</v>
      </c>
      <c r="G267" s="2" t="n">
        <v>509</v>
      </c>
      <c r="H267" s="2" t="n">
        <v>3</v>
      </c>
      <c r="I267" s="2" t="n">
        <v>9.6</v>
      </c>
      <c r="J267" s="2" t="s">
        <v>131</v>
      </c>
      <c r="K267" s="2" t="s">
        <v>21</v>
      </c>
      <c r="L267" s="2" t="n">
        <v>25570</v>
      </c>
      <c r="M267" s="2" t="n">
        <v>512</v>
      </c>
      <c r="N267" s="2" t="n">
        <v>-5</v>
      </c>
      <c r="O267" s="2" t="n">
        <v>15</v>
      </c>
      <c r="P267" s="2" t="s">
        <v>568</v>
      </c>
      <c r="Q267" s="5" t="n">
        <f aca="false">F267=F$2</f>
        <v>1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1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  <c r="AB267" s="5"/>
    </row>
    <row r="268" customFormat="false" ht="13.8" hidden="false" customHeight="false" outlineLevel="0" collapsed="false">
      <c r="A268" s="3" t="n">
        <v>44191.5662784375</v>
      </c>
      <c r="B268" s="2"/>
      <c r="C268" s="4" t="n">
        <v>3</v>
      </c>
      <c r="D268" s="2" t="s">
        <v>569</v>
      </c>
      <c r="E268" s="2" t="s">
        <v>37</v>
      </c>
      <c r="F268" s="2" t="s">
        <v>18</v>
      </c>
      <c r="G268" s="2" t="s">
        <v>19</v>
      </c>
      <c r="H268" s="2" t="n">
        <v>3</v>
      </c>
      <c r="I268" s="2" t="n">
        <v>12</v>
      </c>
      <c r="J268" s="2" t="s">
        <v>20</v>
      </c>
      <c r="K268" s="2" t="s">
        <v>62</v>
      </c>
      <c r="L268" s="2" t="n">
        <v>25570</v>
      </c>
      <c r="M268" s="2" t="n">
        <v>-890</v>
      </c>
      <c r="N268" s="2" t="n">
        <v>15</v>
      </c>
      <c r="O268" s="2" t="n">
        <v>33</v>
      </c>
      <c r="P268" s="2" t="s">
        <v>570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0</v>
      </c>
      <c r="T268" s="5" t="n">
        <f aca="false">I268=I$2</f>
        <v>0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0</v>
      </c>
      <c r="AB268" s="5"/>
    </row>
    <row r="269" customFormat="false" ht="13.8" hidden="false" customHeight="false" outlineLevel="0" collapsed="false">
      <c r="A269" s="3" t="n">
        <v>44191.5666571065</v>
      </c>
      <c r="B269" s="2"/>
      <c r="C269" s="4" t="n">
        <v>3</v>
      </c>
      <c r="D269" s="2" t="s">
        <v>571</v>
      </c>
      <c r="E269" s="2" t="s">
        <v>37</v>
      </c>
      <c r="F269" s="2" t="s">
        <v>41</v>
      </c>
      <c r="G269" s="2" t="s">
        <v>19</v>
      </c>
      <c r="H269" s="2" t="n">
        <v>3</v>
      </c>
      <c r="I269" s="2" t="n">
        <v>9.6</v>
      </c>
      <c r="J269" s="2" t="s">
        <v>20</v>
      </c>
      <c r="K269" s="2" t="s">
        <v>71</v>
      </c>
      <c r="L269" s="2" t="n">
        <v>75620</v>
      </c>
      <c r="M269" s="2" t="n">
        <v>343</v>
      </c>
      <c r="N269" s="2" t="n">
        <v>-5</v>
      </c>
      <c r="O269" s="2" t="n">
        <v>17</v>
      </c>
      <c r="P269" s="2" t="s">
        <v>572</v>
      </c>
      <c r="Q269" s="5" t="n">
        <f aca="false">F269=F$2</f>
        <v>0</v>
      </c>
      <c r="R269" s="5" t="n">
        <f aca="false">G269=G$2</f>
        <v>1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  <c r="AB269" s="5"/>
    </row>
    <row r="270" customFormat="false" ht="13.8" hidden="false" customHeight="false" outlineLevel="0" collapsed="false">
      <c r="A270" s="3" t="n">
        <v>44191.5679252778</v>
      </c>
      <c r="B270" s="2"/>
      <c r="C270" s="4" t="n">
        <v>3</v>
      </c>
      <c r="D270" s="2" t="s">
        <v>573</v>
      </c>
      <c r="E270" s="2" t="s">
        <v>37</v>
      </c>
      <c r="F270" s="2" t="s">
        <v>18</v>
      </c>
      <c r="G270" s="2" t="n">
        <v>812</v>
      </c>
      <c r="H270" s="2" t="n">
        <v>0</v>
      </c>
      <c r="I270" s="2" t="n">
        <v>24</v>
      </c>
      <c r="J270" s="2" t="s">
        <v>20</v>
      </c>
      <c r="K270" s="2" t="s">
        <v>97</v>
      </c>
      <c r="L270" s="2" t="n">
        <v>52750</v>
      </c>
      <c r="M270" s="2" t="n">
        <v>1331</v>
      </c>
      <c r="N270" s="2" t="n">
        <v>0</v>
      </c>
      <c r="O270" s="2" t="n">
        <v>18</v>
      </c>
      <c r="P270" s="2" t="s">
        <v>574</v>
      </c>
      <c r="Q270" s="5" t="n">
        <f aca="false">F270=F$2</f>
        <v>1</v>
      </c>
      <c r="R270" s="5" t="n">
        <f aca="false">G270=G$2</f>
        <v>0</v>
      </c>
      <c r="S270" s="5" t="n">
        <f aca="false">H270=H$2</f>
        <v>1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0</v>
      </c>
      <c r="AB270" s="5"/>
    </row>
    <row r="271" customFormat="false" ht="13.8" hidden="false" customHeight="false" outlineLevel="0" collapsed="false">
      <c r="A271" s="3" t="n">
        <v>44191.5684291898</v>
      </c>
      <c r="B271" s="2"/>
      <c r="C271" s="4" t="n">
        <v>3</v>
      </c>
      <c r="D271" s="2" t="s">
        <v>575</v>
      </c>
      <c r="E271" s="2" t="s">
        <v>17</v>
      </c>
      <c r="F271" s="2" t="s">
        <v>38</v>
      </c>
      <c r="G271" s="2" t="s">
        <v>19</v>
      </c>
      <c r="H271" s="2" t="n">
        <v>3</v>
      </c>
      <c r="I271" s="2" t="s">
        <v>120</v>
      </c>
      <c r="J271" s="2" t="s">
        <v>84</v>
      </c>
      <c r="K271" s="2" t="s">
        <v>62</v>
      </c>
      <c r="L271" s="2" t="n">
        <v>25570</v>
      </c>
      <c r="M271" s="2" t="n">
        <v>729</v>
      </c>
      <c r="N271" s="2" t="n">
        <v>-10</v>
      </c>
      <c r="P271" s="2" t="s">
        <v>576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0</v>
      </c>
      <c r="V271" s="5" t="n">
        <f aca="false">K271=K$2</f>
        <v>0</v>
      </c>
      <c r="W271" s="5" t="n">
        <f aca="false">L271=L$2</f>
        <v>0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  <c r="AB271" s="5"/>
    </row>
    <row r="272" customFormat="false" ht="13.8" hidden="false" customHeight="false" outlineLevel="0" collapsed="false">
      <c r="A272" s="3" t="n">
        <v>44191.5686369444</v>
      </c>
      <c r="B272" s="2"/>
      <c r="C272" s="4" t="n">
        <v>3</v>
      </c>
      <c r="D272" s="2" t="s">
        <v>577</v>
      </c>
      <c r="E272" s="2" t="s">
        <v>37</v>
      </c>
      <c r="F272" s="2" t="s">
        <v>18</v>
      </c>
      <c r="G272" s="2" t="n">
        <v>215</v>
      </c>
      <c r="H272" s="2" t="n">
        <v>0</v>
      </c>
      <c r="I272" s="2" t="n">
        <v>12</v>
      </c>
      <c r="K272" s="2" t="s">
        <v>68</v>
      </c>
      <c r="L272" s="2" t="n">
        <v>45610</v>
      </c>
      <c r="M272" s="2" t="n">
        <v>-890</v>
      </c>
      <c r="N272" s="2" t="n">
        <v>-10</v>
      </c>
      <c r="O272" s="2" t="n">
        <v>15</v>
      </c>
      <c r="P272" s="2" t="s">
        <v>578</v>
      </c>
      <c r="Q272" s="5" t="n">
        <f aca="false">F272=F$2</f>
        <v>1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0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1</v>
      </c>
      <c r="Z272" s="5" t="n">
        <f aca="false">O272=O$2</f>
        <v>0</v>
      </c>
      <c r="AB272" s="5"/>
    </row>
    <row r="273" customFormat="false" ht="13.8" hidden="false" customHeight="false" outlineLevel="0" collapsed="false">
      <c r="A273" s="3" t="n">
        <v>44191.5688648958</v>
      </c>
      <c r="B273" s="2"/>
      <c r="C273" s="4" t="n">
        <v>3</v>
      </c>
      <c r="D273" s="2" t="s">
        <v>579</v>
      </c>
      <c r="E273" s="2" t="s">
        <v>37</v>
      </c>
      <c r="F273" s="2" t="s">
        <v>18</v>
      </c>
      <c r="G273" s="2" t="s">
        <v>19</v>
      </c>
      <c r="H273" s="2" t="n">
        <v>3</v>
      </c>
      <c r="I273" s="2" t="s">
        <v>120</v>
      </c>
      <c r="J273" s="2" t="s">
        <v>20</v>
      </c>
      <c r="K273" s="2" t="s">
        <v>68</v>
      </c>
      <c r="L273" s="2" t="n">
        <v>52750</v>
      </c>
      <c r="M273" s="2" t="n">
        <v>343</v>
      </c>
      <c r="N273" s="2" t="n">
        <v>5</v>
      </c>
      <c r="O273" s="2" t="n">
        <v>33</v>
      </c>
      <c r="P273" s="2" t="s">
        <v>580</v>
      </c>
      <c r="Q273" s="5" t="n">
        <f aca="false">F273=F$2</f>
        <v>1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0</v>
      </c>
      <c r="Z273" s="5" t="n">
        <f aca="false">O273=O$2</f>
        <v>0</v>
      </c>
      <c r="AB273" s="5"/>
    </row>
    <row r="274" customFormat="false" ht="13.8" hidden="false" customHeight="false" outlineLevel="0" collapsed="false">
      <c r="A274" s="3" t="n">
        <v>44191.5689807523</v>
      </c>
      <c r="B274" s="2"/>
      <c r="C274" s="4" t="n">
        <v>3</v>
      </c>
      <c r="D274" s="2" t="s">
        <v>581</v>
      </c>
      <c r="E274" s="2" t="s">
        <v>17</v>
      </c>
      <c r="F274" s="2" t="s">
        <v>67</v>
      </c>
      <c r="G274" s="2" t="n">
        <v>215</v>
      </c>
      <c r="H274" s="2" t="n">
        <v>0</v>
      </c>
      <c r="I274" s="2" t="n">
        <v>9.6</v>
      </c>
      <c r="J274" s="2" t="s">
        <v>20</v>
      </c>
      <c r="K274" s="2" t="s">
        <v>68</v>
      </c>
      <c r="L274" s="2" t="n">
        <v>52750</v>
      </c>
      <c r="M274" s="2" t="n">
        <v>-1150</v>
      </c>
      <c r="N274" s="2" t="n">
        <v>0</v>
      </c>
      <c r="O274" s="2" t="n">
        <v>33</v>
      </c>
      <c r="P274" s="2" t="s">
        <v>582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0</v>
      </c>
      <c r="AB274" s="5"/>
    </row>
    <row r="275" customFormat="false" ht="13.8" hidden="false" customHeight="false" outlineLevel="0" collapsed="false">
      <c r="A275" s="3" t="n">
        <v>44191.5691942361</v>
      </c>
      <c r="B275" s="2"/>
      <c r="C275" s="4" t="n">
        <v>3</v>
      </c>
      <c r="D275" s="2" t="s">
        <v>583</v>
      </c>
      <c r="E275" s="2" t="s">
        <v>17</v>
      </c>
      <c r="F275" s="2" t="s">
        <v>41</v>
      </c>
      <c r="G275" s="2" t="n">
        <v>167</v>
      </c>
      <c r="H275" s="2" t="n">
        <v>0</v>
      </c>
      <c r="I275" s="2" t="s">
        <v>103</v>
      </c>
      <c r="J275" s="2" t="s">
        <v>20</v>
      </c>
      <c r="K275" s="2" t="s">
        <v>97</v>
      </c>
      <c r="L275" s="2" t="n">
        <v>24760</v>
      </c>
      <c r="M275" s="2" t="n">
        <v>343</v>
      </c>
      <c r="N275" s="2" t="n">
        <v>15</v>
      </c>
      <c r="O275" s="2" t="n">
        <v>17</v>
      </c>
      <c r="P275" s="2" t="s">
        <v>584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1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  <c r="AB275" s="5"/>
    </row>
    <row r="276" customFormat="false" ht="13.8" hidden="false" customHeight="false" outlineLevel="0" collapsed="false">
      <c r="A276" s="3" t="n">
        <v>44191.5694749306</v>
      </c>
      <c r="B276" s="2"/>
      <c r="C276" s="4" t="n">
        <v>3</v>
      </c>
      <c r="D276" s="2" t="s">
        <v>585</v>
      </c>
      <c r="E276" s="2" t="s">
        <v>37</v>
      </c>
      <c r="F276" s="2" t="s">
        <v>18</v>
      </c>
      <c r="G276" s="2" t="s">
        <v>19</v>
      </c>
      <c r="H276" s="2" t="n">
        <v>2</v>
      </c>
      <c r="I276" s="2" t="n">
        <v>12</v>
      </c>
      <c r="J276" s="2" t="s">
        <v>20</v>
      </c>
      <c r="K276" s="2" t="s">
        <v>71</v>
      </c>
      <c r="L276" s="2" t="n">
        <v>89320</v>
      </c>
      <c r="M276" s="2" t="n">
        <v>-890</v>
      </c>
      <c r="N276" s="2" t="n">
        <v>10</v>
      </c>
      <c r="O276" s="2" t="n">
        <v>33</v>
      </c>
      <c r="P276" s="2" t="s">
        <v>586</v>
      </c>
      <c r="Q276" s="5" t="n">
        <f aca="false">F276=F$2</f>
        <v>1</v>
      </c>
      <c r="R276" s="5" t="n">
        <f aca="false">G276=G$2</f>
        <v>1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0</v>
      </c>
      <c r="AB276" s="5"/>
    </row>
    <row r="277" customFormat="false" ht="13.8" hidden="false" customHeight="false" outlineLevel="0" collapsed="false">
      <c r="A277" s="3" t="n">
        <v>44191.5695432292</v>
      </c>
      <c r="B277" s="2"/>
      <c r="C277" s="4" t="n">
        <v>3</v>
      </c>
      <c r="D277" s="2" t="s">
        <v>587</v>
      </c>
      <c r="E277" s="2" t="s">
        <v>37</v>
      </c>
      <c r="F277" s="2" t="s">
        <v>41</v>
      </c>
      <c r="G277" s="2" t="n">
        <v>167</v>
      </c>
      <c r="H277" s="2" t="n">
        <v>2</v>
      </c>
      <c r="I277" s="2" t="n">
        <v>24</v>
      </c>
      <c r="J277" s="2" t="s">
        <v>20</v>
      </c>
      <c r="K277" s="2" t="s">
        <v>62</v>
      </c>
      <c r="L277" s="2" t="n">
        <v>24760</v>
      </c>
      <c r="M277" s="2" t="n">
        <v>512</v>
      </c>
      <c r="N277" s="2" t="n">
        <v>-5</v>
      </c>
      <c r="O277" s="2" t="n">
        <v>16</v>
      </c>
      <c r="P277" s="2" t="s">
        <v>588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1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  <c r="AB277" s="5"/>
    </row>
    <row r="278" customFormat="false" ht="13.8" hidden="false" customHeight="false" outlineLevel="0" collapsed="false">
      <c r="A278" s="3" t="n">
        <v>44191.5707840972</v>
      </c>
      <c r="B278" s="2"/>
      <c r="C278" s="4" t="n">
        <v>3</v>
      </c>
      <c r="D278" s="2" t="s">
        <v>589</v>
      </c>
      <c r="E278" s="2" t="s">
        <v>37</v>
      </c>
      <c r="F278" s="2" t="s">
        <v>67</v>
      </c>
      <c r="G278" s="2" t="n">
        <v>509</v>
      </c>
      <c r="H278" s="2" t="n">
        <v>-1</v>
      </c>
      <c r="I278" s="2" t="n">
        <v>2.4</v>
      </c>
      <c r="J278" s="2" t="s">
        <v>49</v>
      </c>
      <c r="K278" s="2" t="s">
        <v>62</v>
      </c>
      <c r="L278" s="2" t="n">
        <v>24760</v>
      </c>
      <c r="M278" s="2" t="n">
        <v>729</v>
      </c>
      <c r="N278" s="2" t="n">
        <v>-10</v>
      </c>
      <c r="O278" s="2" t="n">
        <v>33</v>
      </c>
      <c r="P278" s="2" t="s">
        <v>590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1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  <c r="AB278" s="5"/>
    </row>
    <row r="279" customFormat="false" ht="13.8" hidden="false" customHeight="false" outlineLevel="0" collapsed="false">
      <c r="A279" s="3" t="n">
        <v>44191.5709222917</v>
      </c>
      <c r="B279" s="2"/>
      <c r="C279" s="4" t="n">
        <v>3</v>
      </c>
      <c r="D279" s="2" t="s">
        <v>591</v>
      </c>
      <c r="E279" s="2" t="s">
        <v>37</v>
      </c>
      <c r="F279" s="2" t="s">
        <v>67</v>
      </c>
      <c r="G279" s="2" t="n">
        <v>509</v>
      </c>
      <c r="H279" s="2" t="n">
        <v>-1</v>
      </c>
      <c r="I279" s="2" t="n">
        <v>2.4</v>
      </c>
      <c r="J279" s="2" t="s">
        <v>49</v>
      </c>
      <c r="K279" s="2" t="s">
        <v>62</v>
      </c>
      <c r="L279" s="2" t="n">
        <v>24760</v>
      </c>
      <c r="M279" s="2" t="n">
        <v>729</v>
      </c>
      <c r="N279" s="2" t="n">
        <v>-10</v>
      </c>
      <c r="O279" s="2" t="n">
        <v>33</v>
      </c>
      <c r="P279" s="2" t="s">
        <v>592</v>
      </c>
      <c r="Q279" s="5" t="n">
        <f aca="false">F279=F$2</f>
        <v>0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0</v>
      </c>
      <c r="V279" s="5" t="n">
        <f aca="false">K279=K$2</f>
        <v>0</v>
      </c>
      <c r="W279" s="5" t="n">
        <f aca="false">L279=L$2</f>
        <v>1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  <c r="AB279" s="5"/>
    </row>
    <row r="280" customFormat="false" ht="13.8" hidden="false" customHeight="false" outlineLevel="0" collapsed="false">
      <c r="A280" s="3" t="n">
        <v>44191.5711053009</v>
      </c>
      <c r="B280" s="2"/>
      <c r="C280" s="4" t="n">
        <v>3</v>
      </c>
      <c r="D280" s="2" t="s">
        <v>593</v>
      </c>
      <c r="E280" s="2" t="s">
        <v>37</v>
      </c>
      <c r="F280" s="2" t="s">
        <v>38</v>
      </c>
      <c r="G280" s="2" t="s">
        <v>19</v>
      </c>
      <c r="H280" s="2" t="n">
        <v>4</v>
      </c>
      <c r="I280" s="2" t="n">
        <v>24</v>
      </c>
      <c r="J280" s="2" t="s">
        <v>20</v>
      </c>
      <c r="K280" s="2" t="s">
        <v>68</v>
      </c>
      <c r="L280" s="2" t="n">
        <v>24760</v>
      </c>
      <c r="M280" s="2" t="n">
        <v>-1150</v>
      </c>
      <c r="N280" s="2" t="n">
        <v>5</v>
      </c>
      <c r="O280" s="2" t="n">
        <v>18</v>
      </c>
      <c r="P280" s="2" t="s">
        <v>594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1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0</v>
      </c>
      <c r="AB280" s="5"/>
    </row>
    <row r="281" customFormat="false" ht="13.8" hidden="false" customHeight="false" outlineLevel="0" collapsed="false">
      <c r="A281" s="3" t="n">
        <v>44191.5712078588</v>
      </c>
      <c r="B281" s="2"/>
      <c r="C281" s="4" t="n">
        <v>3</v>
      </c>
      <c r="D281" s="2" t="s">
        <v>595</v>
      </c>
      <c r="E281" s="2" t="s">
        <v>17</v>
      </c>
      <c r="F281" s="2" t="s">
        <v>18</v>
      </c>
      <c r="G281" s="2" t="s">
        <v>19</v>
      </c>
      <c r="H281" s="2" t="n">
        <v>2</v>
      </c>
      <c r="I281" s="2" t="s">
        <v>120</v>
      </c>
      <c r="J281" s="2" t="s">
        <v>140</v>
      </c>
      <c r="K281" s="2" t="s">
        <v>62</v>
      </c>
      <c r="L281" s="2" t="n">
        <v>24760</v>
      </c>
      <c r="M281" s="2" t="n">
        <v>-1150</v>
      </c>
      <c r="N281" s="2" t="n">
        <v>0</v>
      </c>
      <c r="O281" s="2" t="n">
        <v>33</v>
      </c>
      <c r="P281" s="2" t="s">
        <v>596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0</v>
      </c>
      <c r="Y281" s="5" t="n">
        <f aca="false">N281=N$2</f>
        <v>0</v>
      </c>
      <c r="Z281" s="5" t="n">
        <f aca="false">O281=O$2</f>
        <v>0</v>
      </c>
      <c r="AB281" s="5"/>
    </row>
    <row r="282" customFormat="false" ht="13.8" hidden="false" customHeight="false" outlineLevel="0" collapsed="false">
      <c r="A282" s="3" t="n">
        <v>44191.5721809028</v>
      </c>
      <c r="B282" s="2"/>
      <c r="C282" s="4" t="n">
        <v>3</v>
      </c>
      <c r="D282" s="2" t="s">
        <v>597</v>
      </c>
      <c r="E282" s="2" t="s">
        <v>17</v>
      </c>
      <c r="F282" s="2" t="s">
        <v>41</v>
      </c>
      <c r="G282" s="2" t="n">
        <v>812</v>
      </c>
      <c r="H282" s="2" t="n">
        <v>0</v>
      </c>
      <c r="I282" s="2" t="s">
        <v>120</v>
      </c>
      <c r="J282" s="2" t="s">
        <v>49</v>
      </c>
      <c r="K282" s="2" t="s">
        <v>97</v>
      </c>
      <c r="L282" s="2" t="n">
        <v>24760</v>
      </c>
      <c r="M282" s="2" t="n">
        <v>343</v>
      </c>
      <c r="N282" s="2" t="n">
        <v>-5</v>
      </c>
      <c r="O282" s="2" t="n">
        <v>16</v>
      </c>
      <c r="P282" s="2" t="s">
        <v>598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0</v>
      </c>
      <c r="Y282" s="5" t="n">
        <f aca="false">N282=N$2</f>
        <v>0</v>
      </c>
      <c r="Z282" s="5" t="n">
        <f aca="false">O282=O$2</f>
        <v>1</v>
      </c>
      <c r="AB282" s="5"/>
    </row>
    <row r="283" customFormat="false" ht="13.8" hidden="false" customHeight="false" outlineLevel="0" collapsed="false">
      <c r="A283" s="3" t="n">
        <v>44191.5729347107</v>
      </c>
      <c r="B283" s="2"/>
      <c r="C283" s="4" t="n">
        <v>3</v>
      </c>
      <c r="D283" s="2" t="s">
        <v>599</v>
      </c>
      <c r="E283" s="2" t="s">
        <v>37</v>
      </c>
      <c r="F283" s="2" t="s">
        <v>18</v>
      </c>
      <c r="G283" s="2" t="n">
        <v>812</v>
      </c>
      <c r="H283" s="2" t="n">
        <v>4</v>
      </c>
      <c r="I283" s="2" t="s">
        <v>120</v>
      </c>
      <c r="J283" s="2" t="s">
        <v>20</v>
      </c>
      <c r="K283" s="2" t="s">
        <v>68</v>
      </c>
      <c r="L283" s="2" t="n">
        <v>89320</v>
      </c>
      <c r="M283" s="2" t="n">
        <v>-1150</v>
      </c>
      <c r="N283" s="2" t="n">
        <v>-10</v>
      </c>
      <c r="O283" s="2" t="n">
        <v>33</v>
      </c>
      <c r="P283" s="2" t="s">
        <v>600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0</v>
      </c>
      <c r="U283" s="5" t="n">
        <f aca="false">J283=J$2</f>
        <v>1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0</v>
      </c>
      <c r="AB283" s="5"/>
    </row>
    <row r="284" customFormat="false" ht="13.8" hidden="false" customHeight="false" outlineLevel="0" collapsed="false">
      <c r="A284" s="3" t="n">
        <v>44191.573672037</v>
      </c>
      <c r="B284" s="2"/>
      <c r="C284" s="4" t="n">
        <v>3</v>
      </c>
      <c r="D284" s="2" t="s">
        <v>601</v>
      </c>
      <c r="E284" s="2" t="s">
        <v>17</v>
      </c>
      <c r="F284" s="2" t="s">
        <v>18</v>
      </c>
      <c r="G284" s="2" t="s">
        <v>19</v>
      </c>
      <c r="H284" s="2" t="n">
        <v>3</v>
      </c>
      <c r="I284" s="2" t="n">
        <v>9.6</v>
      </c>
      <c r="J284" s="2" t="s">
        <v>84</v>
      </c>
      <c r="K284" s="2" t="s">
        <v>97</v>
      </c>
      <c r="L284" s="2" t="n">
        <v>45610</v>
      </c>
      <c r="M284" s="2" t="n">
        <v>-890</v>
      </c>
      <c r="N284" s="2" t="n">
        <v>10</v>
      </c>
      <c r="O284" s="2" t="n">
        <v>33</v>
      </c>
      <c r="P284" s="2" t="s">
        <v>602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0</v>
      </c>
      <c r="Z284" s="5" t="n">
        <f aca="false">O284=O$2</f>
        <v>0</v>
      </c>
      <c r="AB284" s="5"/>
    </row>
    <row r="285" customFormat="false" ht="13.8" hidden="false" customHeight="false" outlineLevel="0" collapsed="false">
      <c r="A285" s="3" t="n">
        <v>44191.5740721759</v>
      </c>
      <c r="B285" s="2"/>
      <c r="C285" s="4" t="n">
        <v>3</v>
      </c>
      <c r="D285" s="2" t="s">
        <v>603</v>
      </c>
      <c r="E285" s="2" t="s">
        <v>37</v>
      </c>
      <c r="F285" s="2" t="s">
        <v>18</v>
      </c>
      <c r="G285" s="2" t="n">
        <v>614</v>
      </c>
      <c r="H285" s="2" t="n">
        <v>-1</v>
      </c>
      <c r="I285" s="2" t="n">
        <v>2.4</v>
      </c>
      <c r="J285" s="2" t="s">
        <v>131</v>
      </c>
      <c r="K285" s="2" t="s">
        <v>21</v>
      </c>
      <c r="L285" s="2" t="n">
        <v>24760</v>
      </c>
      <c r="M285" s="2" t="n">
        <v>512</v>
      </c>
      <c r="N285" s="2" t="n">
        <v>5</v>
      </c>
      <c r="O285" s="2" t="n">
        <v>17</v>
      </c>
      <c r="P285" s="2" t="s">
        <v>604</v>
      </c>
      <c r="Q285" s="5" t="n">
        <f aca="false">F285=F$2</f>
        <v>1</v>
      </c>
      <c r="R285" s="5" t="n">
        <f aca="false">G285=G$2</f>
        <v>0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1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  <c r="AB285" s="5"/>
    </row>
    <row r="286" customFormat="false" ht="13.8" hidden="false" customHeight="false" outlineLevel="0" collapsed="false">
      <c r="A286" s="3" t="n">
        <v>44191.5741436574</v>
      </c>
      <c r="B286" s="2"/>
      <c r="C286" s="4" t="n">
        <v>3</v>
      </c>
      <c r="D286" s="2" t="s">
        <v>605</v>
      </c>
      <c r="E286" s="2" t="s">
        <v>17</v>
      </c>
      <c r="F286" s="2" t="s">
        <v>41</v>
      </c>
      <c r="G286" s="2" t="s">
        <v>19</v>
      </c>
      <c r="H286" s="2" t="n">
        <v>4</v>
      </c>
      <c r="I286" s="2" t="n">
        <v>2.4</v>
      </c>
      <c r="J286" s="2" t="s">
        <v>20</v>
      </c>
      <c r="K286" s="2" t="s">
        <v>71</v>
      </c>
      <c r="L286" s="2" t="n">
        <v>75620</v>
      </c>
      <c r="M286" s="2" t="n">
        <v>729</v>
      </c>
      <c r="N286" s="2" t="n">
        <v>5</v>
      </c>
      <c r="O286" s="2" t="n">
        <v>15</v>
      </c>
      <c r="P286" s="2" t="s">
        <v>606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0</v>
      </c>
      <c r="U286" s="5" t="n">
        <f aca="false">J286=J$2</f>
        <v>1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  <c r="AB286" s="5"/>
    </row>
    <row r="287" customFormat="false" ht="13.8" hidden="false" customHeight="false" outlineLevel="0" collapsed="false">
      <c r="A287" s="3" t="n">
        <v>44191.5743522107</v>
      </c>
      <c r="B287" s="2"/>
      <c r="C287" s="4" t="n">
        <v>3</v>
      </c>
      <c r="D287" s="2" t="s">
        <v>607</v>
      </c>
      <c r="E287" s="2" t="s">
        <v>17</v>
      </c>
      <c r="F287" s="2" t="s">
        <v>18</v>
      </c>
      <c r="G287" s="2" t="n">
        <v>167</v>
      </c>
      <c r="H287" s="2" t="n">
        <v>2</v>
      </c>
      <c r="I287" s="2" t="n">
        <v>24</v>
      </c>
      <c r="J287" s="2" t="s">
        <v>20</v>
      </c>
      <c r="K287" s="2" t="s">
        <v>68</v>
      </c>
      <c r="L287" s="2" t="n">
        <v>25570</v>
      </c>
      <c r="M287" s="2" t="n">
        <v>-890</v>
      </c>
      <c r="N287" s="2" t="n">
        <v>-10</v>
      </c>
      <c r="O287" s="2" t="n">
        <v>33</v>
      </c>
      <c r="P287" s="2" t="s">
        <v>608</v>
      </c>
      <c r="Q287" s="5" t="n">
        <f aca="false">F287=F$2</f>
        <v>1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0</v>
      </c>
      <c r="U287" s="5" t="n">
        <f aca="false">J287=J$2</f>
        <v>1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0</v>
      </c>
      <c r="AB287" s="5"/>
    </row>
    <row r="288" customFormat="false" ht="13.8" hidden="false" customHeight="false" outlineLevel="0" collapsed="false">
      <c r="A288" s="3" t="n">
        <v>44191.5745658449</v>
      </c>
      <c r="B288" s="2"/>
      <c r="C288" s="4" t="n">
        <v>3</v>
      </c>
      <c r="D288" s="2" t="s">
        <v>609</v>
      </c>
      <c r="E288" s="2" t="s">
        <v>17</v>
      </c>
      <c r="F288" s="2" t="s">
        <v>41</v>
      </c>
      <c r="G288" s="2" t="s">
        <v>19</v>
      </c>
      <c r="H288" s="2" t="n">
        <v>2</v>
      </c>
      <c r="I288" s="2" t="n">
        <v>2.4</v>
      </c>
      <c r="J288" s="2" t="s">
        <v>61</v>
      </c>
      <c r="K288" s="2" t="s">
        <v>97</v>
      </c>
      <c r="L288" s="2" t="n">
        <v>45610</v>
      </c>
      <c r="M288" s="2" t="n">
        <v>-890</v>
      </c>
      <c r="N288" s="2" t="n">
        <v>-10</v>
      </c>
      <c r="O288" s="2" t="n">
        <v>16</v>
      </c>
      <c r="P288" s="2" t="s">
        <v>610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  <c r="AB288" s="5"/>
    </row>
    <row r="289" customFormat="false" ht="13.8" hidden="false" customHeight="false" outlineLevel="0" collapsed="false">
      <c r="A289" s="3" t="n">
        <v>44191.5746066551</v>
      </c>
      <c r="B289" s="2"/>
      <c r="C289" s="4" t="n">
        <v>3</v>
      </c>
      <c r="D289" s="2" t="s">
        <v>611</v>
      </c>
      <c r="E289" s="2" t="s">
        <v>37</v>
      </c>
      <c r="F289" s="2" t="s">
        <v>41</v>
      </c>
      <c r="G289" s="2" t="n">
        <v>509</v>
      </c>
      <c r="H289" s="2" t="n">
        <v>0</v>
      </c>
      <c r="I289" s="2" t="n">
        <v>2.4</v>
      </c>
      <c r="J289" s="2" t="s">
        <v>20</v>
      </c>
      <c r="K289" s="2" t="s">
        <v>68</v>
      </c>
      <c r="L289" s="2" t="n">
        <v>89320</v>
      </c>
      <c r="M289" s="2" t="n">
        <v>1331</v>
      </c>
      <c r="N289" s="2" t="n">
        <v>-10</v>
      </c>
      <c r="P289" s="2" t="s">
        <v>612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1</v>
      </c>
      <c r="T289" s="5" t="n">
        <f aca="false">I289=I$2</f>
        <v>0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0</v>
      </c>
      <c r="AB289" s="5"/>
    </row>
    <row r="290" customFormat="false" ht="13.8" hidden="false" customHeight="false" outlineLevel="0" collapsed="false">
      <c r="A290" s="3" t="n">
        <v>44191.5746150347</v>
      </c>
      <c r="B290" s="2"/>
      <c r="C290" s="4" t="n">
        <v>3</v>
      </c>
      <c r="D290" s="2" t="s">
        <v>613</v>
      </c>
      <c r="E290" s="2" t="s">
        <v>37</v>
      </c>
      <c r="F290" s="2" t="s">
        <v>41</v>
      </c>
      <c r="G290" s="2" t="s">
        <v>19</v>
      </c>
      <c r="H290" s="2" t="n">
        <v>3</v>
      </c>
      <c r="I290" s="2" t="n">
        <v>2.4</v>
      </c>
      <c r="J290" s="2" t="s">
        <v>20</v>
      </c>
      <c r="K290" s="2" t="s">
        <v>52</v>
      </c>
      <c r="L290" s="2" t="n">
        <v>52750</v>
      </c>
      <c r="M290" s="2" t="n">
        <v>-1150</v>
      </c>
      <c r="N290" s="2" t="n">
        <v>-10</v>
      </c>
      <c r="O290" s="2" t="n">
        <v>17</v>
      </c>
      <c r="P290" s="2" t="s">
        <v>614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  <c r="AB290" s="5"/>
    </row>
    <row r="291" customFormat="false" ht="13.8" hidden="false" customHeight="false" outlineLevel="0" collapsed="false">
      <c r="A291" s="3" t="n">
        <v>44191.5748042593</v>
      </c>
      <c r="B291" s="2"/>
      <c r="C291" s="4" t="n">
        <v>3</v>
      </c>
      <c r="D291" s="2" t="s">
        <v>615</v>
      </c>
      <c r="E291" s="2" t="s">
        <v>37</v>
      </c>
      <c r="F291" s="2" t="s">
        <v>18</v>
      </c>
      <c r="G291" s="2" t="n">
        <v>812</v>
      </c>
      <c r="H291" s="2" t="n">
        <v>3</v>
      </c>
      <c r="I291" s="2" t="n">
        <v>9.6</v>
      </c>
      <c r="J291" s="2" t="s">
        <v>49</v>
      </c>
      <c r="K291" s="2" t="s">
        <v>68</v>
      </c>
      <c r="L291" s="2" t="n">
        <v>89320</v>
      </c>
      <c r="M291" s="2" t="n">
        <v>512</v>
      </c>
      <c r="N291" s="2" t="n">
        <v>-10</v>
      </c>
      <c r="O291" s="2" t="n">
        <v>18</v>
      </c>
      <c r="P291" s="2" t="s">
        <v>616</v>
      </c>
      <c r="Q291" s="5" t="n">
        <f aca="false">F291=F$2</f>
        <v>1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0</v>
      </c>
      <c r="AB291" s="5"/>
    </row>
    <row r="292" customFormat="false" ht="13.8" hidden="false" customHeight="false" outlineLevel="0" collapsed="false">
      <c r="A292" s="3" t="n">
        <v>44191.5749782407</v>
      </c>
      <c r="B292" s="2"/>
      <c r="C292" s="4" t="n">
        <v>3</v>
      </c>
      <c r="D292" s="2" t="s">
        <v>617</v>
      </c>
      <c r="E292" s="2" t="s">
        <v>37</v>
      </c>
      <c r="F292" s="2" t="s">
        <v>41</v>
      </c>
      <c r="G292" s="2" t="n">
        <v>509</v>
      </c>
      <c r="H292" s="2" t="n">
        <v>0</v>
      </c>
      <c r="I292" s="2" t="n">
        <v>9.6</v>
      </c>
      <c r="J292" s="2" t="s">
        <v>61</v>
      </c>
      <c r="K292" s="2" t="s">
        <v>97</v>
      </c>
      <c r="L292" s="2" t="n">
        <v>25570</v>
      </c>
      <c r="M292" s="2" t="n">
        <v>343</v>
      </c>
      <c r="N292" s="2" t="n">
        <v>-5</v>
      </c>
      <c r="O292" s="2" t="n">
        <v>16</v>
      </c>
      <c r="P292" s="2" t="s">
        <v>618</v>
      </c>
      <c r="Q292" s="5" t="n">
        <f aca="false">F292=F$2</f>
        <v>0</v>
      </c>
      <c r="R292" s="5" t="n">
        <f aca="false">G292=G$2</f>
        <v>0</v>
      </c>
      <c r="S292" s="5" t="n">
        <f aca="false">H292=H$2</f>
        <v>1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0</v>
      </c>
      <c r="Z292" s="5" t="n">
        <f aca="false">O292=O$2</f>
        <v>1</v>
      </c>
      <c r="AB292" s="5"/>
    </row>
    <row r="293" customFormat="false" ht="13.8" hidden="false" customHeight="false" outlineLevel="0" collapsed="false">
      <c r="A293" s="3" t="n">
        <v>44191.5757454514</v>
      </c>
      <c r="B293" s="2"/>
      <c r="C293" s="4" t="n">
        <v>3</v>
      </c>
      <c r="D293" s="2" t="s">
        <v>619</v>
      </c>
      <c r="E293" s="2" t="s">
        <v>37</v>
      </c>
      <c r="F293" s="2" t="s">
        <v>41</v>
      </c>
      <c r="G293" s="2" t="s">
        <v>19</v>
      </c>
      <c r="H293" s="2" t="n">
        <v>0</v>
      </c>
      <c r="I293" s="2" t="n">
        <v>12</v>
      </c>
      <c r="J293" s="2" t="s">
        <v>20</v>
      </c>
      <c r="K293" s="2" t="s">
        <v>71</v>
      </c>
      <c r="L293" s="2" t="n">
        <v>45610</v>
      </c>
      <c r="M293" s="2" t="n">
        <v>-1150</v>
      </c>
      <c r="N293" s="2" t="n">
        <v>0</v>
      </c>
      <c r="O293" s="2" t="n">
        <v>17</v>
      </c>
      <c r="P293" s="2" t="s">
        <v>620</v>
      </c>
      <c r="Q293" s="5" t="n">
        <f aca="false">F293=F$2</f>
        <v>0</v>
      </c>
      <c r="R293" s="5" t="n">
        <f aca="false">G293=G$2</f>
        <v>1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1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  <c r="AB293" s="5"/>
    </row>
    <row r="294" customFormat="false" ht="13.8" hidden="false" customHeight="false" outlineLevel="0" collapsed="false">
      <c r="A294" s="3" t="n">
        <v>44191.5758241435</v>
      </c>
      <c r="B294" s="2"/>
      <c r="C294" s="4" t="n">
        <v>3</v>
      </c>
      <c r="D294" s="2" t="s">
        <v>621</v>
      </c>
      <c r="E294" s="2" t="s">
        <v>37</v>
      </c>
      <c r="F294" s="2" t="s">
        <v>18</v>
      </c>
      <c r="G294" s="2" t="s">
        <v>19</v>
      </c>
      <c r="H294" s="2" t="n">
        <v>3</v>
      </c>
      <c r="I294" s="2" t="n">
        <v>12</v>
      </c>
      <c r="J294" s="2" t="s">
        <v>20</v>
      </c>
      <c r="K294" s="2" t="s">
        <v>97</v>
      </c>
      <c r="L294" s="2" t="n">
        <v>45610</v>
      </c>
      <c r="M294" s="2" t="n">
        <v>343</v>
      </c>
      <c r="N294" s="2" t="n">
        <v>0</v>
      </c>
      <c r="O294" s="2" t="n">
        <v>33</v>
      </c>
      <c r="P294" s="2" t="s">
        <v>622</v>
      </c>
      <c r="Q294" s="5" t="n">
        <f aca="false">F294=F$2</f>
        <v>1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0</v>
      </c>
      <c r="Z294" s="5" t="n">
        <f aca="false">O294=O$2</f>
        <v>0</v>
      </c>
      <c r="AB294" s="5"/>
    </row>
    <row r="295" customFormat="false" ht="13.8" hidden="false" customHeight="false" outlineLevel="0" collapsed="false">
      <c r="A295" s="3" t="n">
        <v>44191.5758603704</v>
      </c>
      <c r="B295" s="2"/>
      <c r="C295" s="4" t="n">
        <v>3</v>
      </c>
      <c r="D295" s="2" t="s">
        <v>623</v>
      </c>
      <c r="E295" s="2" t="s">
        <v>37</v>
      </c>
      <c r="F295" s="2" t="s">
        <v>41</v>
      </c>
      <c r="G295" s="2" t="n">
        <v>215</v>
      </c>
      <c r="H295" s="2" t="n">
        <v>0</v>
      </c>
      <c r="I295" s="2" t="n">
        <v>24</v>
      </c>
      <c r="J295" s="2" t="s">
        <v>49</v>
      </c>
      <c r="K295" s="2" t="s">
        <v>52</v>
      </c>
      <c r="L295" s="2" t="n">
        <v>52750</v>
      </c>
      <c r="M295" s="2" t="n">
        <v>729</v>
      </c>
      <c r="N295" s="2" t="n">
        <v>-10</v>
      </c>
      <c r="O295" s="2" t="n">
        <v>19</v>
      </c>
      <c r="P295" s="2" t="s">
        <v>624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1</v>
      </c>
      <c r="T295" s="5" t="n">
        <f aca="false">I295=I$2</f>
        <v>0</v>
      </c>
      <c r="U295" s="5" t="n">
        <f aca="false">J295=J$2</f>
        <v>0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1</v>
      </c>
      <c r="Y295" s="5" t="n">
        <f aca="false">N295=N$2</f>
        <v>1</v>
      </c>
      <c r="Z295" s="5" t="n">
        <f aca="false">O295=O$2</f>
        <v>0</v>
      </c>
      <c r="AB295" s="5"/>
    </row>
    <row r="296" customFormat="false" ht="13.8" hidden="false" customHeight="false" outlineLevel="0" collapsed="false">
      <c r="A296" s="3" t="n">
        <v>44191.5758609954</v>
      </c>
      <c r="B296" s="2"/>
      <c r="C296" s="4" t="n">
        <v>3</v>
      </c>
      <c r="D296" s="2" t="s">
        <v>625</v>
      </c>
      <c r="E296" s="2" t="s">
        <v>37</v>
      </c>
      <c r="F296" s="2" t="s">
        <v>41</v>
      </c>
      <c r="G296" s="2" t="s">
        <v>19</v>
      </c>
      <c r="H296" s="2" t="n">
        <v>0</v>
      </c>
      <c r="I296" s="2" t="s">
        <v>103</v>
      </c>
      <c r="J296" s="2" t="s">
        <v>140</v>
      </c>
      <c r="K296" s="2" t="s">
        <v>71</v>
      </c>
      <c r="L296" s="2" t="n">
        <v>75620</v>
      </c>
      <c r="M296" s="2" t="n">
        <v>512</v>
      </c>
      <c r="N296" s="2" t="n">
        <v>-10</v>
      </c>
      <c r="O296" s="2" t="n">
        <v>33</v>
      </c>
      <c r="P296" s="2" t="s">
        <v>626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1</v>
      </c>
      <c r="T296" s="5" t="n">
        <f aca="false">I296=I$2</f>
        <v>0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  <c r="AB296" s="5"/>
    </row>
    <row r="297" customFormat="false" ht="13.8" hidden="false" customHeight="false" outlineLevel="0" collapsed="false">
      <c r="A297" s="3" t="n">
        <v>44191.5758902662</v>
      </c>
      <c r="B297" s="2"/>
      <c r="C297" s="4" t="n">
        <v>3</v>
      </c>
      <c r="D297" s="2" t="s">
        <v>627</v>
      </c>
      <c r="E297" s="2" t="s">
        <v>37</v>
      </c>
      <c r="F297" s="2" t="s">
        <v>41</v>
      </c>
      <c r="G297" s="2" t="s">
        <v>19</v>
      </c>
      <c r="H297" s="2" t="n">
        <v>0</v>
      </c>
      <c r="I297" s="2" t="n">
        <v>12</v>
      </c>
      <c r="J297" s="2" t="s">
        <v>20</v>
      </c>
      <c r="K297" s="2" t="s">
        <v>71</v>
      </c>
      <c r="L297" s="2" t="n">
        <v>45610</v>
      </c>
      <c r="M297" s="2" t="n">
        <v>-1150</v>
      </c>
      <c r="N297" s="2" t="n">
        <v>0</v>
      </c>
      <c r="O297" s="2" t="n">
        <v>17</v>
      </c>
      <c r="P297" s="2" t="s">
        <v>628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1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0</v>
      </c>
      <c r="Z297" s="5" t="n">
        <f aca="false">O297=O$2</f>
        <v>0</v>
      </c>
      <c r="AB297" s="5"/>
    </row>
    <row r="298" customFormat="false" ht="13.8" hidden="false" customHeight="false" outlineLevel="0" collapsed="false">
      <c r="A298" s="3" t="n">
        <v>44191.5764157176</v>
      </c>
      <c r="B298" s="2"/>
      <c r="C298" s="4" t="n">
        <v>3</v>
      </c>
      <c r="D298" s="2" t="s">
        <v>629</v>
      </c>
      <c r="E298" s="2" t="s">
        <v>37</v>
      </c>
      <c r="F298" s="2" t="s">
        <v>102</v>
      </c>
      <c r="G298" s="2" t="s">
        <v>19</v>
      </c>
      <c r="H298" s="2" t="n">
        <v>4</v>
      </c>
      <c r="I298" s="2" t="s">
        <v>120</v>
      </c>
      <c r="J298" s="2" t="s">
        <v>49</v>
      </c>
      <c r="K298" s="2" t="s">
        <v>68</v>
      </c>
      <c r="L298" s="2" t="n">
        <v>24760</v>
      </c>
      <c r="M298" s="2" t="n">
        <v>1331</v>
      </c>
      <c r="N298" s="2" t="n">
        <v>5</v>
      </c>
      <c r="O298" s="2" t="n">
        <v>16</v>
      </c>
      <c r="P298" s="2" t="s">
        <v>630</v>
      </c>
      <c r="Q298" s="5" t="n">
        <f aca="false">F298=F$2</f>
        <v>0</v>
      </c>
      <c r="R298" s="5" t="n">
        <f aca="false">G298=G$2</f>
        <v>1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1</v>
      </c>
      <c r="AB298" s="5"/>
    </row>
    <row r="299" customFormat="false" ht="13.8" hidden="false" customHeight="false" outlineLevel="0" collapsed="false">
      <c r="A299" s="3" t="n">
        <v>44191.5764159606</v>
      </c>
      <c r="B299" s="2"/>
      <c r="C299" s="4" t="n">
        <v>3</v>
      </c>
      <c r="D299" s="2" t="s">
        <v>631</v>
      </c>
      <c r="E299" s="2" t="s">
        <v>37</v>
      </c>
      <c r="F299" s="2" t="s">
        <v>41</v>
      </c>
      <c r="G299" s="2" t="n">
        <v>215</v>
      </c>
      <c r="H299" s="2" t="n">
        <v>2</v>
      </c>
      <c r="I299" s="2" t="s">
        <v>103</v>
      </c>
      <c r="J299" s="2" t="s">
        <v>20</v>
      </c>
      <c r="K299" s="2" t="s">
        <v>68</v>
      </c>
      <c r="L299" s="2" t="n">
        <v>24760</v>
      </c>
      <c r="M299" s="2" t="n">
        <v>-890</v>
      </c>
      <c r="N299" s="2" t="n">
        <v>-10</v>
      </c>
      <c r="O299" s="2" t="n">
        <v>15</v>
      </c>
      <c r="P299" s="2" t="s">
        <v>632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0</v>
      </c>
      <c r="U299" s="5" t="n">
        <f aca="false">J299=J$2</f>
        <v>1</v>
      </c>
      <c r="V299" s="5" t="n">
        <f aca="false">K299=K$2</f>
        <v>0</v>
      </c>
      <c r="W299" s="5" t="n">
        <f aca="false">L299=L$2</f>
        <v>1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  <c r="AB299" s="5"/>
    </row>
    <row r="300" customFormat="false" ht="13.8" hidden="false" customHeight="false" outlineLevel="0" collapsed="false">
      <c r="A300" s="3" t="n">
        <v>44191.5771614815</v>
      </c>
      <c r="B300" s="2"/>
      <c r="C300" s="4" t="n">
        <v>3</v>
      </c>
      <c r="D300" s="2" t="s">
        <v>633</v>
      </c>
      <c r="E300" s="2" t="s">
        <v>37</v>
      </c>
      <c r="F300" s="2" t="s">
        <v>102</v>
      </c>
      <c r="G300" s="2" t="s">
        <v>19</v>
      </c>
      <c r="H300" s="2" t="n">
        <v>3</v>
      </c>
      <c r="I300" s="2" t="n">
        <v>9.6</v>
      </c>
      <c r="J300" s="2" t="s">
        <v>140</v>
      </c>
      <c r="K300" s="2" t="s">
        <v>97</v>
      </c>
      <c r="L300" s="2" t="n">
        <v>45610</v>
      </c>
      <c r="M300" s="2" t="n">
        <v>-1150</v>
      </c>
      <c r="N300" s="2" t="n">
        <v>-5</v>
      </c>
      <c r="O300" s="2" t="n">
        <v>16</v>
      </c>
      <c r="P300" s="2" t="s">
        <v>634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0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  <c r="AB300" s="5"/>
    </row>
    <row r="301" customFormat="false" ht="13.8" hidden="false" customHeight="false" outlineLevel="0" collapsed="false">
      <c r="A301" s="3" t="n">
        <v>44191.5772700347</v>
      </c>
      <c r="B301" s="2"/>
      <c r="C301" s="4" t="n">
        <v>3</v>
      </c>
      <c r="D301" s="2" t="s">
        <v>635</v>
      </c>
      <c r="E301" s="2" t="s">
        <v>17</v>
      </c>
      <c r="F301" s="2" t="s">
        <v>41</v>
      </c>
      <c r="G301" s="2" t="n">
        <v>509</v>
      </c>
      <c r="H301" s="2" t="n">
        <v>0</v>
      </c>
      <c r="I301" s="2" t="n">
        <v>12</v>
      </c>
      <c r="J301" s="2" t="s">
        <v>20</v>
      </c>
      <c r="K301" s="2" t="s">
        <v>71</v>
      </c>
      <c r="L301" s="2" t="n">
        <v>24760</v>
      </c>
      <c r="M301" s="2" t="n">
        <v>-1150</v>
      </c>
      <c r="N301" s="2" t="n">
        <v>0</v>
      </c>
      <c r="O301" s="2" t="n">
        <v>17</v>
      </c>
      <c r="P301" s="2" t="s">
        <v>636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1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0</v>
      </c>
      <c r="Y301" s="5" t="n">
        <f aca="false">N301=N$2</f>
        <v>0</v>
      </c>
      <c r="Z301" s="5" t="n">
        <f aca="false">O301=O$2</f>
        <v>0</v>
      </c>
      <c r="AB301" s="5"/>
    </row>
    <row r="302" customFormat="false" ht="13.8" hidden="false" customHeight="false" outlineLevel="0" collapsed="false">
      <c r="A302" s="3" t="n">
        <v>44191.5772760995</v>
      </c>
      <c r="B302" s="2"/>
      <c r="C302" s="4" t="n">
        <v>3</v>
      </c>
      <c r="D302" s="2" t="s">
        <v>637</v>
      </c>
      <c r="E302" s="2" t="s">
        <v>17</v>
      </c>
      <c r="F302" s="2" t="s">
        <v>38</v>
      </c>
      <c r="G302" s="2" t="n">
        <v>509</v>
      </c>
      <c r="H302" s="2" t="n">
        <v>0</v>
      </c>
      <c r="I302" s="2" t="n">
        <v>9.6</v>
      </c>
      <c r="J302" s="2" t="s">
        <v>84</v>
      </c>
      <c r="K302" s="2" t="s">
        <v>71</v>
      </c>
      <c r="L302" s="2" t="n">
        <v>45610</v>
      </c>
      <c r="M302" s="2" t="n">
        <v>729</v>
      </c>
      <c r="N302" s="2" t="n">
        <v>-5</v>
      </c>
      <c r="O302" s="2" t="n">
        <v>17</v>
      </c>
      <c r="P302" s="2" t="s">
        <v>638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1</v>
      </c>
      <c r="T302" s="5" t="n">
        <f aca="false">I302=I$2</f>
        <v>1</v>
      </c>
      <c r="U302" s="5" t="n">
        <f aca="false">J302=J$2</f>
        <v>0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0</v>
      </c>
      <c r="AB302" s="5"/>
    </row>
    <row r="303" customFormat="false" ht="13.8" hidden="false" customHeight="false" outlineLevel="0" collapsed="false">
      <c r="A303" s="3" t="n">
        <v>44191.5776439236</v>
      </c>
      <c r="B303" s="2"/>
      <c r="C303" s="4" t="n">
        <v>3</v>
      </c>
      <c r="D303" s="2" t="s">
        <v>639</v>
      </c>
      <c r="E303" s="2" t="s">
        <v>37</v>
      </c>
      <c r="F303" s="2" t="s">
        <v>41</v>
      </c>
      <c r="G303" s="2" t="n">
        <v>614</v>
      </c>
      <c r="H303" s="2" t="n">
        <v>0</v>
      </c>
      <c r="I303" s="2" t="n">
        <v>9.6</v>
      </c>
      <c r="J303" s="2" t="s">
        <v>20</v>
      </c>
      <c r="K303" s="2" t="s">
        <v>62</v>
      </c>
      <c r="L303" s="2" t="n">
        <v>25570</v>
      </c>
      <c r="M303" s="2" t="n">
        <v>1331</v>
      </c>
      <c r="N303" s="2" t="n">
        <v>0</v>
      </c>
      <c r="O303" s="2" t="n">
        <v>33</v>
      </c>
      <c r="P303" s="2" t="s">
        <v>640</v>
      </c>
      <c r="Q303" s="5" t="n">
        <f aca="false">F303=F$2</f>
        <v>0</v>
      </c>
      <c r="R303" s="5" t="n">
        <f aca="false">G303=G$2</f>
        <v>0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1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0</v>
      </c>
      <c r="AB303" s="5"/>
    </row>
    <row r="304" customFormat="false" ht="13.8" hidden="false" customHeight="false" outlineLevel="0" collapsed="false">
      <c r="A304" s="3" t="n">
        <v>44191.5777104861</v>
      </c>
      <c r="B304" s="2"/>
      <c r="C304" s="4" t="n">
        <v>3</v>
      </c>
      <c r="D304" s="2" t="s">
        <v>641</v>
      </c>
      <c r="E304" s="2" t="s">
        <v>37</v>
      </c>
      <c r="F304" s="2" t="s">
        <v>18</v>
      </c>
      <c r="G304" s="2" t="n">
        <v>215</v>
      </c>
      <c r="H304" s="2" t="n">
        <v>0</v>
      </c>
      <c r="I304" s="2" t="n">
        <v>12</v>
      </c>
      <c r="J304" s="2" t="s">
        <v>20</v>
      </c>
      <c r="K304" s="2" t="s">
        <v>68</v>
      </c>
      <c r="L304" s="2" t="n">
        <v>25570</v>
      </c>
      <c r="M304" s="2" t="n">
        <v>-1150</v>
      </c>
      <c r="N304" s="2" t="n">
        <v>-5</v>
      </c>
      <c r="O304" s="2" t="n">
        <v>18</v>
      </c>
      <c r="P304" s="2" t="s">
        <v>642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1</v>
      </c>
      <c r="T304" s="5" t="n">
        <f aca="false">I304=I$2</f>
        <v>0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0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  <c r="AB304" s="5"/>
    </row>
    <row r="305" customFormat="false" ht="13.8" hidden="false" customHeight="false" outlineLevel="0" collapsed="false">
      <c r="A305" s="3" t="n">
        <v>44191.5779422685</v>
      </c>
      <c r="B305" s="2"/>
      <c r="C305" s="4" t="n">
        <v>3</v>
      </c>
      <c r="D305" s="2" t="s">
        <v>643</v>
      </c>
      <c r="E305" s="2" t="s">
        <v>37</v>
      </c>
      <c r="F305" s="2" t="s">
        <v>41</v>
      </c>
      <c r="G305" s="2" t="s">
        <v>19</v>
      </c>
      <c r="H305" s="2" t="n">
        <v>3</v>
      </c>
      <c r="I305" s="2" t="n">
        <v>24</v>
      </c>
      <c r="J305" s="2" t="s">
        <v>140</v>
      </c>
      <c r="K305" s="2" t="s">
        <v>68</v>
      </c>
      <c r="L305" s="2" t="n">
        <v>25570</v>
      </c>
      <c r="M305" s="2" t="n">
        <v>-890</v>
      </c>
      <c r="N305" s="2" t="n">
        <v>-10</v>
      </c>
      <c r="O305" s="2" t="n">
        <v>16</v>
      </c>
      <c r="P305" s="2" t="s">
        <v>644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1</v>
      </c>
      <c r="AB305" s="5"/>
    </row>
    <row r="306" customFormat="false" ht="13.8" hidden="false" customHeight="false" outlineLevel="0" collapsed="false">
      <c r="A306" s="3" t="n">
        <v>44191.578243287</v>
      </c>
      <c r="B306" s="2"/>
      <c r="C306" s="4" t="n">
        <v>3</v>
      </c>
      <c r="D306" s="2" t="s">
        <v>645</v>
      </c>
      <c r="E306" s="2" t="s">
        <v>37</v>
      </c>
      <c r="F306" s="2" t="s">
        <v>18</v>
      </c>
      <c r="G306" s="2" t="s">
        <v>19</v>
      </c>
      <c r="H306" s="2" t="n">
        <v>2</v>
      </c>
      <c r="I306" s="2" t="n">
        <v>12</v>
      </c>
      <c r="J306" s="2" t="s">
        <v>49</v>
      </c>
      <c r="K306" s="2" t="s">
        <v>21</v>
      </c>
      <c r="L306" s="2" t="n">
        <v>25570</v>
      </c>
      <c r="M306" s="2" t="n">
        <v>-1150</v>
      </c>
      <c r="N306" s="2" t="n">
        <v>-5</v>
      </c>
      <c r="O306" s="2" t="n">
        <v>33</v>
      </c>
      <c r="P306" s="2" t="s">
        <v>646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1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0</v>
      </c>
      <c r="Z306" s="5" t="n">
        <f aca="false">O306=O$2</f>
        <v>0</v>
      </c>
      <c r="AB306" s="5"/>
    </row>
    <row r="307" customFormat="false" ht="13.8" hidden="false" customHeight="false" outlineLevel="0" collapsed="false">
      <c r="A307" s="3" t="n">
        <v>44191.5784720602</v>
      </c>
      <c r="B307" s="2"/>
      <c r="C307" s="4" t="n">
        <v>3</v>
      </c>
      <c r="D307" s="2" t="s">
        <v>647</v>
      </c>
      <c r="E307" s="2" t="s">
        <v>37</v>
      </c>
      <c r="F307" s="2" t="s">
        <v>41</v>
      </c>
      <c r="G307" s="2" t="n">
        <v>509</v>
      </c>
      <c r="H307" s="2" t="n">
        <v>0</v>
      </c>
      <c r="I307" s="2" t="n">
        <v>12</v>
      </c>
      <c r="J307" s="2" t="s">
        <v>20</v>
      </c>
      <c r="K307" s="2" t="s">
        <v>71</v>
      </c>
      <c r="L307" s="2" t="n">
        <v>24760</v>
      </c>
      <c r="M307" s="2" t="n">
        <v>-1150</v>
      </c>
      <c r="N307" s="2" t="n">
        <v>0</v>
      </c>
      <c r="O307" s="2" t="n">
        <v>17</v>
      </c>
      <c r="P307" s="2" t="s">
        <v>648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1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0</v>
      </c>
      <c r="Z307" s="5" t="n">
        <f aca="false">O307=O$2</f>
        <v>0</v>
      </c>
      <c r="AB307" s="5"/>
    </row>
    <row r="308" customFormat="false" ht="13.8" hidden="false" customHeight="false" outlineLevel="0" collapsed="false">
      <c r="A308" s="3" t="n">
        <v>44191.5784961921</v>
      </c>
      <c r="B308" s="2"/>
      <c r="C308" s="4" t="n">
        <v>3</v>
      </c>
      <c r="D308" s="2" t="s">
        <v>649</v>
      </c>
      <c r="E308" s="2" t="s">
        <v>37</v>
      </c>
      <c r="F308" s="2" t="s">
        <v>38</v>
      </c>
      <c r="G308" s="2" t="n">
        <v>614</v>
      </c>
      <c r="H308" s="2" t="n">
        <v>0</v>
      </c>
      <c r="I308" s="2" t="n">
        <v>12</v>
      </c>
      <c r="J308" s="2" t="s">
        <v>20</v>
      </c>
      <c r="K308" s="2" t="s">
        <v>68</v>
      </c>
      <c r="L308" s="2" t="n">
        <v>52750</v>
      </c>
      <c r="M308" s="2" t="n">
        <v>-890</v>
      </c>
      <c r="N308" s="2" t="n">
        <v>0</v>
      </c>
      <c r="O308" s="2" t="n">
        <v>16</v>
      </c>
      <c r="P308" s="2" t="s">
        <v>650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1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  <c r="AB308" s="5"/>
    </row>
    <row r="309" customFormat="false" ht="13.8" hidden="false" customHeight="false" outlineLevel="0" collapsed="false">
      <c r="A309" s="3" t="n">
        <v>44191.5786183449</v>
      </c>
      <c r="B309" s="2"/>
      <c r="C309" s="4" t="n">
        <v>3</v>
      </c>
      <c r="D309" s="2" t="s">
        <v>651</v>
      </c>
      <c r="E309" s="2" t="s">
        <v>37</v>
      </c>
      <c r="F309" s="2" t="s">
        <v>41</v>
      </c>
      <c r="G309" s="2" t="n">
        <v>509</v>
      </c>
      <c r="H309" s="2" t="n">
        <v>0</v>
      </c>
      <c r="I309" s="2" t="n">
        <v>12</v>
      </c>
      <c r="J309" s="2" t="s">
        <v>20</v>
      </c>
      <c r="K309" s="2" t="s">
        <v>71</v>
      </c>
      <c r="L309" s="2" t="n">
        <v>24760</v>
      </c>
      <c r="M309" s="2" t="n">
        <v>-1150</v>
      </c>
      <c r="N309" s="2" t="n">
        <v>0</v>
      </c>
      <c r="O309" s="2" t="n">
        <v>17</v>
      </c>
      <c r="P309" s="2" t="s">
        <v>652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1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0</v>
      </c>
      <c r="Y309" s="5" t="n">
        <f aca="false">N309=N$2</f>
        <v>0</v>
      </c>
      <c r="Z309" s="5" t="n">
        <f aca="false">O309=O$2</f>
        <v>0</v>
      </c>
      <c r="AB309" s="5"/>
    </row>
    <row r="310" customFormat="false" ht="13.8" hidden="false" customHeight="false" outlineLevel="0" collapsed="false">
      <c r="A310" s="3" t="n">
        <v>44191.5788025347</v>
      </c>
      <c r="B310" s="2"/>
      <c r="C310" s="4" t="n">
        <v>3</v>
      </c>
      <c r="D310" s="2" t="s">
        <v>653</v>
      </c>
      <c r="E310" s="2" t="s">
        <v>17</v>
      </c>
      <c r="F310" s="2" t="s">
        <v>41</v>
      </c>
      <c r="G310" s="2" t="n">
        <v>812</v>
      </c>
      <c r="H310" s="2" t="n">
        <v>3</v>
      </c>
      <c r="I310" s="2" t="n">
        <v>24</v>
      </c>
      <c r="J310" s="2" t="s">
        <v>20</v>
      </c>
      <c r="K310" s="2" t="s">
        <v>68</v>
      </c>
      <c r="L310" s="2" t="n">
        <v>75620</v>
      </c>
      <c r="M310" s="2" t="n">
        <v>729</v>
      </c>
      <c r="N310" s="2" t="n">
        <v>5</v>
      </c>
      <c r="O310" s="2" t="n">
        <v>16</v>
      </c>
      <c r="P310" s="2" t="s">
        <v>654</v>
      </c>
      <c r="Q310" s="5" t="n">
        <f aca="false">F310=F$2</f>
        <v>0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0</v>
      </c>
      <c r="Z310" s="5" t="n">
        <f aca="false">O310=O$2</f>
        <v>1</v>
      </c>
      <c r="AB310" s="5"/>
    </row>
    <row r="311" customFormat="false" ht="13.8" hidden="false" customHeight="false" outlineLevel="0" collapsed="false">
      <c r="A311" s="3" t="n">
        <v>44191.579006875</v>
      </c>
      <c r="B311" s="2"/>
      <c r="C311" s="4" t="n">
        <v>3</v>
      </c>
      <c r="D311" s="2" t="s">
        <v>655</v>
      </c>
      <c r="E311" s="2" t="s">
        <v>37</v>
      </c>
      <c r="F311" s="2" t="s">
        <v>67</v>
      </c>
      <c r="G311" s="2" t="n">
        <v>215</v>
      </c>
      <c r="H311" s="2" t="n">
        <v>0</v>
      </c>
      <c r="I311" s="2" t="s">
        <v>103</v>
      </c>
      <c r="J311" s="2" t="s">
        <v>20</v>
      </c>
      <c r="K311" s="2" t="s">
        <v>71</v>
      </c>
      <c r="L311" s="2" t="n">
        <v>75620</v>
      </c>
      <c r="M311" s="2" t="n">
        <v>729</v>
      </c>
      <c r="N311" s="2" t="n">
        <v>15</v>
      </c>
      <c r="O311" s="2" t="n">
        <v>33</v>
      </c>
      <c r="P311" s="2" t="s">
        <v>656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1</v>
      </c>
      <c r="Y311" s="5" t="n">
        <f aca="false">N311=N$2</f>
        <v>0</v>
      </c>
      <c r="Z311" s="5" t="n">
        <f aca="false">O311=O$2</f>
        <v>0</v>
      </c>
      <c r="AB311" s="5"/>
    </row>
    <row r="312" customFormat="false" ht="13.8" hidden="false" customHeight="false" outlineLevel="0" collapsed="false">
      <c r="A312" s="3" t="n">
        <v>44191.5790465162</v>
      </c>
      <c r="B312" s="2"/>
      <c r="C312" s="4" t="n">
        <v>3</v>
      </c>
      <c r="D312" s="2" t="s">
        <v>657</v>
      </c>
      <c r="E312" s="2" t="s">
        <v>17</v>
      </c>
      <c r="F312" s="2" t="s">
        <v>18</v>
      </c>
      <c r="G312" s="2" t="n">
        <v>614</v>
      </c>
      <c r="H312" s="2" t="n">
        <v>0</v>
      </c>
      <c r="I312" s="2" t="n">
        <v>12</v>
      </c>
      <c r="J312" s="2" t="s">
        <v>49</v>
      </c>
      <c r="K312" s="2" t="s">
        <v>68</v>
      </c>
      <c r="L312" s="2" t="n">
        <v>52750</v>
      </c>
      <c r="M312" s="2" t="n">
        <v>343</v>
      </c>
      <c r="N312" s="2" t="n">
        <v>-5</v>
      </c>
      <c r="O312" s="2" t="n">
        <v>16</v>
      </c>
      <c r="P312" s="2" t="s">
        <v>658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1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0</v>
      </c>
      <c r="Y312" s="5" t="n">
        <f aca="false">N312=N$2</f>
        <v>0</v>
      </c>
      <c r="Z312" s="5" t="n">
        <f aca="false">O312=O$2</f>
        <v>1</v>
      </c>
      <c r="AB312" s="5"/>
    </row>
    <row r="313" customFormat="false" ht="13.8" hidden="false" customHeight="false" outlineLevel="0" collapsed="false">
      <c r="A313" s="3" t="n">
        <v>44191.5791867361</v>
      </c>
      <c r="B313" s="2"/>
      <c r="C313" s="4" t="n">
        <v>3</v>
      </c>
      <c r="D313" s="2" t="s">
        <v>659</v>
      </c>
      <c r="E313" s="2" t="s">
        <v>17</v>
      </c>
      <c r="F313" s="2" t="s">
        <v>18</v>
      </c>
      <c r="G313" s="2" t="s">
        <v>19</v>
      </c>
      <c r="H313" s="2" t="n">
        <v>3</v>
      </c>
      <c r="I313" s="2" t="n">
        <v>2.4</v>
      </c>
      <c r="J313" s="2" t="s">
        <v>84</v>
      </c>
      <c r="K313" s="2" t="s">
        <v>97</v>
      </c>
      <c r="L313" s="2" t="n">
        <v>52750</v>
      </c>
      <c r="M313" s="2" t="n">
        <v>512</v>
      </c>
      <c r="N313" s="2" t="n">
        <v>-10</v>
      </c>
      <c r="O313" s="2" t="n">
        <v>15</v>
      </c>
      <c r="P313" s="2" t="s">
        <v>660</v>
      </c>
      <c r="Q313" s="5" t="n">
        <f aca="false">F313=F$2</f>
        <v>1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0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1</v>
      </c>
      <c r="Z313" s="5" t="n">
        <f aca="false">O313=O$2</f>
        <v>0</v>
      </c>
      <c r="AB313" s="5"/>
    </row>
    <row r="314" customFormat="false" ht="13.8" hidden="false" customHeight="false" outlineLevel="0" collapsed="false">
      <c r="A314" s="3" t="n">
        <v>44191.5792899769</v>
      </c>
      <c r="B314" s="2"/>
      <c r="C314" s="4" t="n">
        <v>3</v>
      </c>
      <c r="D314" s="2" t="s">
        <v>661</v>
      </c>
      <c r="E314" s="2" t="s">
        <v>37</v>
      </c>
      <c r="F314" s="2" t="s">
        <v>18</v>
      </c>
      <c r="G314" s="2" t="n">
        <v>614</v>
      </c>
      <c r="H314" s="2" t="n">
        <v>0</v>
      </c>
      <c r="I314" s="2" t="n">
        <v>2.4</v>
      </c>
      <c r="J314" s="2" t="s">
        <v>61</v>
      </c>
      <c r="K314" s="2" t="s">
        <v>62</v>
      </c>
      <c r="L314" s="2" t="n">
        <v>52750</v>
      </c>
      <c r="M314" s="2" t="n">
        <v>-890</v>
      </c>
      <c r="N314" s="2" t="n">
        <v>0</v>
      </c>
      <c r="O314" s="2" t="n">
        <v>16</v>
      </c>
      <c r="P314" s="2" t="s">
        <v>662</v>
      </c>
      <c r="Q314" s="5" t="n">
        <f aca="false">F314=F$2</f>
        <v>1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1</v>
      </c>
      <c r="AB314" s="5"/>
    </row>
    <row r="315" customFormat="false" ht="13.8" hidden="false" customHeight="false" outlineLevel="0" collapsed="false">
      <c r="A315" s="3" t="n">
        <v>44191.5793224537</v>
      </c>
      <c r="B315" s="2"/>
      <c r="C315" s="4" t="n">
        <v>3</v>
      </c>
      <c r="D315" s="2" t="s">
        <v>663</v>
      </c>
      <c r="E315" s="2" t="s">
        <v>37</v>
      </c>
      <c r="F315" s="2" t="s">
        <v>18</v>
      </c>
      <c r="G315" s="2" t="n">
        <v>614</v>
      </c>
      <c r="H315" s="2" t="n">
        <v>0</v>
      </c>
      <c r="I315" s="2" t="n">
        <v>2.4</v>
      </c>
      <c r="J315" s="2" t="s">
        <v>61</v>
      </c>
      <c r="K315" s="2" t="s">
        <v>62</v>
      </c>
      <c r="L315" s="2" t="n">
        <v>52750</v>
      </c>
      <c r="M315" s="2" t="n">
        <v>-890</v>
      </c>
      <c r="N315" s="2" t="n">
        <v>0</v>
      </c>
      <c r="O315" s="2" t="n">
        <v>16</v>
      </c>
      <c r="P315" s="2" t="s">
        <v>664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  <c r="AB315" s="5"/>
    </row>
    <row r="316" customFormat="false" ht="13.8" hidden="false" customHeight="false" outlineLevel="0" collapsed="false">
      <c r="A316" s="3" t="n">
        <v>44191.5793763889</v>
      </c>
      <c r="B316" s="2"/>
      <c r="C316" s="4" t="n">
        <v>3</v>
      </c>
      <c r="D316" s="2" t="s">
        <v>665</v>
      </c>
      <c r="E316" s="2" t="s">
        <v>37</v>
      </c>
      <c r="F316" s="2" t="s">
        <v>18</v>
      </c>
      <c r="G316" s="2" t="n">
        <v>614</v>
      </c>
      <c r="H316" s="2" t="n">
        <v>0</v>
      </c>
      <c r="I316" s="2" t="n">
        <v>2.4</v>
      </c>
      <c r="J316" s="2" t="s">
        <v>61</v>
      </c>
      <c r="K316" s="2" t="s">
        <v>62</v>
      </c>
      <c r="L316" s="2" t="n">
        <v>52750</v>
      </c>
      <c r="M316" s="2" t="n">
        <v>-890</v>
      </c>
      <c r="N316" s="2" t="n">
        <v>0</v>
      </c>
      <c r="O316" s="2" t="n">
        <v>16</v>
      </c>
      <c r="P316" s="2" t="s">
        <v>666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1</v>
      </c>
      <c r="T316" s="5" t="n">
        <f aca="false">I316=I$2</f>
        <v>0</v>
      </c>
      <c r="U316" s="5" t="n">
        <f aca="false">J316=J$2</f>
        <v>0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  <c r="AB316" s="5"/>
    </row>
    <row r="317" customFormat="false" ht="13.8" hidden="false" customHeight="false" outlineLevel="0" collapsed="false">
      <c r="A317" s="3" t="n">
        <v>44191.5795292014</v>
      </c>
      <c r="B317" s="2"/>
      <c r="C317" s="4" t="n">
        <v>3</v>
      </c>
      <c r="D317" s="2" t="s">
        <v>667</v>
      </c>
      <c r="E317" s="2" t="s">
        <v>37</v>
      </c>
      <c r="F317" s="2" t="s">
        <v>18</v>
      </c>
      <c r="H317" s="2" t="n">
        <v>0</v>
      </c>
      <c r="I317" s="2" t="s">
        <v>103</v>
      </c>
      <c r="J317" s="2" t="s">
        <v>61</v>
      </c>
      <c r="L317" s="2" t="n">
        <v>75620</v>
      </c>
      <c r="M317" s="2" t="n">
        <v>512</v>
      </c>
      <c r="N317" s="2" t="n">
        <v>0</v>
      </c>
      <c r="O317" s="2" t="n">
        <v>16</v>
      </c>
      <c r="P317" s="2" t="s">
        <v>668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0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  <c r="AB317" s="5"/>
    </row>
    <row r="318" customFormat="false" ht="13.8" hidden="false" customHeight="false" outlineLevel="0" collapsed="false">
      <c r="A318" s="3" t="n">
        <v>44191.5798958102</v>
      </c>
      <c r="B318" s="2"/>
      <c r="C318" s="4" t="n">
        <v>3</v>
      </c>
      <c r="D318" s="2" t="s">
        <v>669</v>
      </c>
      <c r="E318" s="2" t="s">
        <v>37</v>
      </c>
      <c r="F318" s="2" t="s">
        <v>102</v>
      </c>
      <c r="G318" s="2" t="n">
        <v>812</v>
      </c>
      <c r="H318" s="2" t="n">
        <v>2</v>
      </c>
      <c r="I318" s="2" t="s">
        <v>103</v>
      </c>
      <c r="J318" s="2" t="s">
        <v>61</v>
      </c>
      <c r="K318" s="2" t="s">
        <v>97</v>
      </c>
      <c r="L318" s="2" t="n">
        <v>24760</v>
      </c>
      <c r="M318" s="2" t="n">
        <v>-890</v>
      </c>
      <c r="N318" s="2" t="n">
        <v>-10</v>
      </c>
      <c r="O318" s="2" t="n">
        <v>16</v>
      </c>
      <c r="P318" s="2" t="s">
        <v>670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1</v>
      </c>
      <c r="X318" s="5" t="n">
        <f aca="false">M318=M$2</f>
        <v>0</v>
      </c>
      <c r="Y318" s="5" t="n">
        <f aca="false">N318=N$2</f>
        <v>1</v>
      </c>
      <c r="Z318" s="5" t="n">
        <f aca="false">O318=O$2</f>
        <v>1</v>
      </c>
      <c r="AB318" s="5"/>
    </row>
    <row r="319" customFormat="false" ht="13.8" hidden="false" customHeight="false" outlineLevel="0" collapsed="false">
      <c r="A319" s="3" t="n">
        <v>44191.5799298611</v>
      </c>
      <c r="B319" s="2"/>
      <c r="C319" s="4" t="n">
        <v>3</v>
      </c>
      <c r="D319" s="2" t="s">
        <v>671</v>
      </c>
      <c r="E319" s="2" t="s">
        <v>17</v>
      </c>
      <c r="F319" s="2" t="s">
        <v>41</v>
      </c>
      <c r="H319" s="2" t="n">
        <v>0</v>
      </c>
      <c r="I319" s="2" t="n">
        <v>12</v>
      </c>
      <c r="J319" s="2" t="s">
        <v>49</v>
      </c>
      <c r="K319" s="2" t="s">
        <v>21</v>
      </c>
      <c r="N319" s="2" t="n">
        <v>-10</v>
      </c>
      <c r="O319" s="2" t="n">
        <v>33</v>
      </c>
      <c r="P319" s="2" t="s">
        <v>672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0</v>
      </c>
      <c r="V319" s="5" t="n">
        <f aca="false">K319=K$2</f>
        <v>1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0</v>
      </c>
      <c r="AB319" s="5"/>
    </row>
    <row r="320" customFormat="false" ht="13.8" hidden="false" customHeight="false" outlineLevel="0" collapsed="false">
      <c r="A320" s="3" t="n">
        <v>44191.580330544</v>
      </c>
      <c r="B320" s="2"/>
      <c r="C320" s="4" t="n">
        <v>3</v>
      </c>
      <c r="D320" s="2" t="s">
        <v>673</v>
      </c>
      <c r="E320" s="2" t="s">
        <v>37</v>
      </c>
      <c r="F320" s="2" t="s">
        <v>102</v>
      </c>
      <c r="G320" s="2" t="n">
        <v>812</v>
      </c>
      <c r="H320" s="2" t="n">
        <v>3</v>
      </c>
      <c r="I320" s="2" t="n">
        <v>24</v>
      </c>
      <c r="J320" s="2" t="s">
        <v>20</v>
      </c>
      <c r="K320" s="2" t="s">
        <v>68</v>
      </c>
      <c r="L320" s="2" t="n">
        <v>89320</v>
      </c>
      <c r="M320" s="2" t="n">
        <v>729</v>
      </c>
      <c r="N320" s="2" t="n">
        <v>-5</v>
      </c>
      <c r="O320" s="2" t="n">
        <v>16</v>
      </c>
      <c r="P320" s="2" t="s">
        <v>674</v>
      </c>
      <c r="Q320" s="5" t="n">
        <f aca="false">F320=F$2</f>
        <v>0</v>
      </c>
      <c r="R320" s="5" t="n">
        <f aca="false">G320=G$2</f>
        <v>0</v>
      </c>
      <c r="S320" s="5" t="n">
        <f aca="false">H320=H$2</f>
        <v>0</v>
      </c>
      <c r="T320" s="5" t="n">
        <f aca="false">I320=I$2</f>
        <v>0</v>
      </c>
      <c r="U320" s="5" t="n">
        <f aca="false">J320=J$2</f>
        <v>1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1</v>
      </c>
      <c r="Y320" s="5" t="n">
        <f aca="false">N320=N$2</f>
        <v>0</v>
      </c>
      <c r="Z320" s="5" t="n">
        <f aca="false">O320=O$2</f>
        <v>1</v>
      </c>
      <c r="AB320" s="5"/>
    </row>
    <row r="321" customFormat="false" ht="13.8" hidden="false" customHeight="false" outlineLevel="0" collapsed="false">
      <c r="A321" s="3" t="n">
        <v>44191.5804793403</v>
      </c>
      <c r="B321" s="2"/>
      <c r="C321" s="4" t="n">
        <v>3</v>
      </c>
      <c r="D321" s="2" t="s">
        <v>675</v>
      </c>
      <c r="E321" s="2" t="s">
        <v>17</v>
      </c>
      <c r="F321" s="2" t="s">
        <v>38</v>
      </c>
      <c r="G321" s="2" t="s">
        <v>19</v>
      </c>
      <c r="H321" s="2" t="n">
        <v>0</v>
      </c>
      <c r="I321" s="2" t="s">
        <v>120</v>
      </c>
      <c r="J321" s="2" t="s">
        <v>61</v>
      </c>
      <c r="K321" s="2" t="s">
        <v>71</v>
      </c>
      <c r="L321" s="2" t="n">
        <v>52750</v>
      </c>
      <c r="M321" s="2" t="n">
        <v>-890</v>
      </c>
      <c r="N321" s="2" t="n">
        <v>0</v>
      </c>
      <c r="O321" s="2" t="n">
        <v>16</v>
      </c>
      <c r="P321" s="2" t="s">
        <v>676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1</v>
      </c>
      <c r="AB321" s="5"/>
    </row>
    <row r="322" customFormat="false" ht="13.8" hidden="false" customHeight="false" outlineLevel="0" collapsed="false">
      <c r="A322" s="3" t="n">
        <v>44191.5807220833</v>
      </c>
      <c r="B322" s="2"/>
      <c r="C322" s="4" t="n">
        <v>3</v>
      </c>
      <c r="D322" s="2" t="s">
        <v>677</v>
      </c>
      <c r="E322" s="2" t="s">
        <v>37</v>
      </c>
      <c r="F322" s="2" t="s">
        <v>102</v>
      </c>
      <c r="G322" s="2" t="n">
        <v>215</v>
      </c>
      <c r="H322" s="2" t="n">
        <v>0</v>
      </c>
      <c r="I322" s="2" t="n">
        <v>2.4</v>
      </c>
      <c r="J322" s="2" t="s">
        <v>20</v>
      </c>
      <c r="K322" s="2" t="s">
        <v>62</v>
      </c>
      <c r="L322" s="2" t="n">
        <v>24760</v>
      </c>
      <c r="M322" s="2" t="n">
        <v>-1150</v>
      </c>
      <c r="N322" s="2" t="n">
        <v>15</v>
      </c>
      <c r="O322" s="2" t="n">
        <v>33</v>
      </c>
      <c r="P322" s="2" t="s">
        <v>678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  <c r="AB322" s="5"/>
    </row>
    <row r="323" customFormat="false" ht="13.8" hidden="false" customHeight="false" outlineLevel="0" collapsed="false">
      <c r="A323" s="3" t="n">
        <v>44191.5807553704</v>
      </c>
      <c r="B323" s="2"/>
      <c r="C323" s="4" t="n">
        <v>3</v>
      </c>
      <c r="D323" s="2" t="s">
        <v>679</v>
      </c>
      <c r="E323" s="2" t="s">
        <v>37</v>
      </c>
      <c r="F323" s="2" t="s">
        <v>41</v>
      </c>
      <c r="G323" s="2" t="n">
        <v>167</v>
      </c>
      <c r="H323" s="2" t="n">
        <v>2</v>
      </c>
      <c r="I323" s="2" t="n">
        <v>9.6</v>
      </c>
      <c r="J323" s="2" t="s">
        <v>140</v>
      </c>
      <c r="K323" s="2" t="s">
        <v>68</v>
      </c>
      <c r="L323" s="2" t="n">
        <v>45610</v>
      </c>
      <c r="M323" s="2" t="n">
        <v>512</v>
      </c>
      <c r="N323" s="2" t="n">
        <v>-10</v>
      </c>
      <c r="O323" s="2" t="n">
        <v>16</v>
      </c>
      <c r="P323" s="2" t="s">
        <v>680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1</v>
      </c>
      <c r="U323" s="5" t="n">
        <f aca="false">J323=J$2</f>
        <v>0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1</v>
      </c>
      <c r="AB323" s="5"/>
    </row>
    <row r="324" customFormat="false" ht="13.8" hidden="false" customHeight="false" outlineLevel="0" collapsed="false">
      <c r="A324" s="3" t="n">
        <v>44191.580783831</v>
      </c>
      <c r="B324" s="2"/>
      <c r="C324" s="4" t="n">
        <v>3</v>
      </c>
      <c r="D324" s="2" t="s">
        <v>681</v>
      </c>
      <c r="E324" s="2" t="s">
        <v>37</v>
      </c>
      <c r="F324" s="2" t="s">
        <v>41</v>
      </c>
      <c r="G324" s="2" t="n">
        <v>812</v>
      </c>
      <c r="H324" s="2" t="n">
        <v>3</v>
      </c>
      <c r="I324" s="2" t="n">
        <v>12</v>
      </c>
      <c r="J324" s="2" t="s">
        <v>20</v>
      </c>
      <c r="K324" s="2" t="s">
        <v>21</v>
      </c>
      <c r="L324" s="2" t="n">
        <v>24760</v>
      </c>
      <c r="M324" s="2" t="n">
        <v>512</v>
      </c>
      <c r="N324" s="2" t="n">
        <v>10</v>
      </c>
      <c r="O324" s="2" t="n">
        <v>15</v>
      </c>
      <c r="P324" s="2" t="s">
        <v>682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1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  <c r="AB324" s="5"/>
    </row>
    <row r="325" customFormat="false" ht="13.8" hidden="false" customHeight="false" outlineLevel="0" collapsed="false">
      <c r="A325" s="3" t="n">
        <v>44191.5810447801</v>
      </c>
      <c r="B325" s="2"/>
      <c r="C325" s="4" t="n">
        <v>3</v>
      </c>
      <c r="D325" s="2" t="s">
        <v>683</v>
      </c>
      <c r="E325" s="2" t="s">
        <v>37</v>
      </c>
      <c r="F325" s="2" t="s">
        <v>18</v>
      </c>
      <c r="G325" s="2" t="n">
        <v>614</v>
      </c>
      <c r="H325" s="2" t="n">
        <v>0</v>
      </c>
      <c r="I325" s="2" t="n">
        <v>2.4</v>
      </c>
      <c r="J325" s="2" t="s">
        <v>61</v>
      </c>
      <c r="K325" s="2" t="s">
        <v>62</v>
      </c>
      <c r="L325" s="2" t="n">
        <v>52750</v>
      </c>
      <c r="M325" s="2" t="n">
        <v>-890</v>
      </c>
      <c r="N325" s="2" t="n">
        <v>0</v>
      </c>
      <c r="O325" s="2" t="n">
        <v>16</v>
      </c>
      <c r="P325" s="2" t="s">
        <v>684</v>
      </c>
      <c r="Q325" s="5" t="n">
        <f aca="false">F325=F$2</f>
        <v>1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  <c r="AB325" s="5"/>
    </row>
    <row r="326" customFormat="false" ht="13.8" hidden="false" customHeight="false" outlineLevel="0" collapsed="false">
      <c r="A326" s="3" t="n">
        <v>44191.5810749769</v>
      </c>
      <c r="B326" s="2"/>
      <c r="C326" s="4" t="n">
        <v>3</v>
      </c>
      <c r="D326" s="2" t="s">
        <v>685</v>
      </c>
      <c r="E326" s="2" t="s">
        <v>37</v>
      </c>
      <c r="F326" s="2" t="s">
        <v>41</v>
      </c>
      <c r="G326" s="2" t="n">
        <v>215</v>
      </c>
      <c r="H326" s="2" t="n">
        <v>2</v>
      </c>
      <c r="I326" s="2" t="n">
        <v>12</v>
      </c>
      <c r="J326" s="2" t="s">
        <v>20</v>
      </c>
      <c r="K326" s="2" t="s">
        <v>21</v>
      </c>
      <c r="L326" s="2" t="n">
        <v>24760</v>
      </c>
      <c r="M326" s="2" t="n">
        <v>512</v>
      </c>
      <c r="N326" s="2" t="n">
        <v>-5</v>
      </c>
      <c r="O326" s="2" t="n">
        <v>33</v>
      </c>
      <c r="P326" s="2" t="s">
        <v>686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  <c r="AB326" s="5"/>
    </row>
    <row r="327" customFormat="false" ht="13.8" hidden="false" customHeight="false" outlineLevel="0" collapsed="false">
      <c r="A327" s="3" t="n">
        <v>44191.5814221528</v>
      </c>
      <c r="B327" s="2"/>
      <c r="C327" s="4" t="n">
        <v>3</v>
      </c>
      <c r="D327" s="2" t="s">
        <v>687</v>
      </c>
      <c r="E327" s="2" t="s">
        <v>37</v>
      </c>
      <c r="F327" s="2" t="s">
        <v>38</v>
      </c>
      <c r="G327" s="2" t="s">
        <v>19</v>
      </c>
      <c r="H327" s="2" t="n">
        <v>0</v>
      </c>
      <c r="I327" s="2" t="n">
        <v>2.4</v>
      </c>
      <c r="J327" s="2" t="s">
        <v>140</v>
      </c>
      <c r="K327" s="2" t="s">
        <v>97</v>
      </c>
      <c r="L327" s="2" t="n">
        <v>75620</v>
      </c>
      <c r="M327" s="2" t="n">
        <v>729</v>
      </c>
      <c r="N327" s="2" t="n">
        <v>10</v>
      </c>
      <c r="O327" s="2" t="n">
        <v>33</v>
      </c>
      <c r="P327" s="2" t="s">
        <v>688</v>
      </c>
      <c r="Q327" s="5" t="n">
        <f aca="false">F327=F$2</f>
        <v>0</v>
      </c>
      <c r="R327" s="5" t="n">
        <f aca="false">G327=G$2</f>
        <v>1</v>
      </c>
      <c r="S327" s="5" t="n">
        <f aca="false">H327=H$2</f>
        <v>1</v>
      </c>
      <c r="T327" s="5" t="n">
        <f aca="false">I327=I$2</f>
        <v>0</v>
      </c>
      <c r="U327" s="5" t="n">
        <f aca="false">J327=J$2</f>
        <v>0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  <c r="AB327" s="5"/>
    </row>
    <row r="328" customFormat="false" ht="13.8" hidden="false" customHeight="false" outlineLevel="0" collapsed="false">
      <c r="A328" s="3" t="n">
        <v>44191.5816304282</v>
      </c>
      <c r="B328" s="2"/>
      <c r="C328" s="4" t="n">
        <v>3</v>
      </c>
      <c r="D328" s="2" t="s">
        <v>689</v>
      </c>
      <c r="E328" s="2" t="s">
        <v>37</v>
      </c>
      <c r="F328" s="2" t="s">
        <v>41</v>
      </c>
      <c r="H328" s="2" t="n">
        <v>2</v>
      </c>
      <c r="I328" s="2" t="n">
        <v>12</v>
      </c>
      <c r="J328" s="2" t="s">
        <v>20</v>
      </c>
      <c r="K328" s="2" t="s">
        <v>62</v>
      </c>
      <c r="L328" s="2" t="n">
        <v>25570</v>
      </c>
      <c r="M328" s="2" t="n">
        <v>-1150</v>
      </c>
      <c r="N328" s="2" t="n">
        <v>-10</v>
      </c>
      <c r="O328" s="2" t="n">
        <v>16</v>
      </c>
      <c r="P328" s="2" t="s">
        <v>690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1</v>
      </c>
      <c r="AB328" s="5"/>
    </row>
    <row r="329" customFormat="false" ht="13.8" hidden="false" customHeight="false" outlineLevel="0" collapsed="false">
      <c r="A329" s="3" t="n">
        <v>44191.5816565162</v>
      </c>
      <c r="B329" s="2"/>
      <c r="C329" s="4" t="n">
        <v>3</v>
      </c>
      <c r="D329" s="2" t="s">
        <v>691</v>
      </c>
      <c r="E329" s="2" t="s">
        <v>17</v>
      </c>
      <c r="F329" s="2" t="s">
        <v>18</v>
      </c>
      <c r="G329" s="2" t="n">
        <v>614</v>
      </c>
      <c r="H329" s="2" t="n">
        <v>2</v>
      </c>
      <c r="I329" s="2" t="n">
        <v>12</v>
      </c>
      <c r="J329" s="2" t="s">
        <v>20</v>
      </c>
      <c r="K329" s="2" t="s">
        <v>97</v>
      </c>
      <c r="L329" s="2" t="n">
        <v>75620</v>
      </c>
      <c r="M329" s="2" t="n">
        <v>-890</v>
      </c>
      <c r="N329" s="2" t="n">
        <v>-10</v>
      </c>
      <c r="O329" s="2" t="n">
        <v>19</v>
      </c>
      <c r="P329" s="2" t="s">
        <v>692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  <c r="AB329" s="5"/>
    </row>
    <row r="330" customFormat="false" ht="13.8" hidden="false" customHeight="false" outlineLevel="0" collapsed="false">
      <c r="A330" s="3" t="n">
        <v>44191.5816721759</v>
      </c>
      <c r="B330" s="2"/>
      <c r="C330" s="4" t="n">
        <v>3</v>
      </c>
      <c r="D330" s="2" t="s">
        <v>693</v>
      </c>
      <c r="E330" s="2" t="s">
        <v>37</v>
      </c>
      <c r="F330" s="2" t="s">
        <v>18</v>
      </c>
      <c r="G330" s="2" t="n">
        <v>167</v>
      </c>
      <c r="H330" s="2" t="n">
        <v>0</v>
      </c>
      <c r="I330" s="2" t="s">
        <v>103</v>
      </c>
      <c r="J330" s="2" t="s">
        <v>20</v>
      </c>
      <c r="K330" s="2" t="s">
        <v>97</v>
      </c>
      <c r="L330" s="2" t="n">
        <v>45610</v>
      </c>
      <c r="M330" s="2" t="n">
        <v>512</v>
      </c>
      <c r="N330" s="2" t="n">
        <v>0</v>
      </c>
      <c r="O330" s="2" t="n">
        <v>19</v>
      </c>
      <c r="P330" s="2" t="s">
        <v>694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1</v>
      </c>
      <c r="T330" s="5" t="n">
        <f aca="false">I330=I$2</f>
        <v>0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0</v>
      </c>
      <c r="AB330" s="5"/>
    </row>
    <row r="331" customFormat="false" ht="13.8" hidden="false" customHeight="false" outlineLevel="0" collapsed="false">
      <c r="A331" s="3" t="n">
        <v>44191.5816815972</v>
      </c>
      <c r="B331" s="2"/>
      <c r="C331" s="4" t="n">
        <v>3</v>
      </c>
      <c r="D331" s="2" t="s">
        <v>695</v>
      </c>
      <c r="E331" s="2" t="s">
        <v>37</v>
      </c>
      <c r="F331" s="2" t="s">
        <v>18</v>
      </c>
      <c r="G331" s="2" t="n">
        <v>614</v>
      </c>
      <c r="H331" s="2" t="n">
        <v>2</v>
      </c>
      <c r="I331" s="2" t="n">
        <v>12</v>
      </c>
      <c r="J331" s="2" t="s">
        <v>20</v>
      </c>
      <c r="K331" s="2" t="s">
        <v>68</v>
      </c>
      <c r="L331" s="2" t="n">
        <v>75620</v>
      </c>
      <c r="M331" s="2" t="n">
        <v>-890</v>
      </c>
      <c r="N331" s="2" t="n">
        <v>-10</v>
      </c>
      <c r="O331" s="2" t="n">
        <v>19</v>
      </c>
      <c r="P331" s="2" t="s">
        <v>696</v>
      </c>
      <c r="Q331" s="5" t="n">
        <f aca="false">F331=F$2</f>
        <v>1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  <c r="AB331" s="5"/>
    </row>
    <row r="332" customFormat="false" ht="13.8" hidden="false" customHeight="false" outlineLevel="0" collapsed="false">
      <c r="A332" s="3" t="n">
        <v>44191.5817107986</v>
      </c>
      <c r="B332" s="2"/>
      <c r="C332" s="4" t="n">
        <v>3</v>
      </c>
      <c r="D332" s="2" t="s">
        <v>697</v>
      </c>
      <c r="E332" s="2" t="s">
        <v>37</v>
      </c>
      <c r="F332" s="2" t="s">
        <v>41</v>
      </c>
      <c r="G332" s="2" t="s">
        <v>19</v>
      </c>
      <c r="H332" s="2" t="n">
        <v>0</v>
      </c>
      <c r="I332" s="2" t="n">
        <v>2.4</v>
      </c>
      <c r="J332" s="2" t="s">
        <v>49</v>
      </c>
      <c r="K332" s="2" t="s">
        <v>62</v>
      </c>
      <c r="L332" s="2" t="n">
        <v>25570</v>
      </c>
      <c r="M332" s="2" t="n">
        <v>729</v>
      </c>
      <c r="N332" s="2" t="n">
        <v>-5</v>
      </c>
      <c r="O332" s="2" t="n">
        <v>17</v>
      </c>
      <c r="P332" s="2" t="s">
        <v>698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0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1</v>
      </c>
      <c r="Y332" s="5" t="n">
        <f aca="false">N332=N$2</f>
        <v>0</v>
      </c>
      <c r="Z332" s="5" t="n">
        <f aca="false">O332=O$2</f>
        <v>0</v>
      </c>
      <c r="AB332" s="5"/>
    </row>
    <row r="333" customFormat="false" ht="13.8" hidden="false" customHeight="false" outlineLevel="0" collapsed="false">
      <c r="A333" s="3" t="n">
        <v>44191.5817761806</v>
      </c>
      <c r="B333" s="2"/>
      <c r="C333" s="4" t="n">
        <v>3</v>
      </c>
      <c r="D333" s="2" t="s">
        <v>699</v>
      </c>
      <c r="E333" s="2" t="s">
        <v>37</v>
      </c>
      <c r="F333" s="2" t="s">
        <v>48</v>
      </c>
      <c r="G333" s="2" t="n">
        <v>215</v>
      </c>
      <c r="H333" s="2" t="n">
        <v>0</v>
      </c>
      <c r="I333" s="2" t="n">
        <v>2.4</v>
      </c>
      <c r="J333" s="2" t="s">
        <v>20</v>
      </c>
      <c r="K333" s="2" t="s">
        <v>68</v>
      </c>
      <c r="L333" s="2" t="n">
        <v>75620</v>
      </c>
      <c r="M333" s="2" t="n">
        <v>-890</v>
      </c>
      <c r="N333" s="2" t="n">
        <v>-10</v>
      </c>
      <c r="O333" s="2" t="n">
        <v>19</v>
      </c>
      <c r="P333" s="2" t="s">
        <v>700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1</v>
      </c>
      <c r="T333" s="5" t="n">
        <f aca="false">I333=I$2</f>
        <v>0</v>
      </c>
      <c r="U333" s="5" t="n">
        <f aca="false">J333=J$2</f>
        <v>1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0</v>
      </c>
      <c r="AB333" s="5"/>
    </row>
    <row r="334" customFormat="false" ht="13.8" hidden="false" customHeight="false" outlineLevel="0" collapsed="false">
      <c r="A334" s="3" t="n">
        <v>44191.5818664815</v>
      </c>
      <c r="B334" s="2"/>
      <c r="C334" s="4" t="n">
        <v>3</v>
      </c>
      <c r="D334" s="2" t="s">
        <v>701</v>
      </c>
      <c r="E334" s="2" t="s">
        <v>37</v>
      </c>
      <c r="F334" s="2" t="s">
        <v>18</v>
      </c>
      <c r="G334" s="2" t="s">
        <v>19</v>
      </c>
      <c r="H334" s="2" t="n">
        <v>0</v>
      </c>
      <c r="I334" s="2" t="n">
        <v>12</v>
      </c>
      <c r="J334" s="2" t="s">
        <v>140</v>
      </c>
      <c r="K334" s="2" t="s">
        <v>68</v>
      </c>
      <c r="L334" s="2" t="n">
        <v>75620</v>
      </c>
      <c r="M334" s="2" t="n">
        <v>512</v>
      </c>
      <c r="N334" s="2" t="n">
        <v>-5</v>
      </c>
      <c r="O334" s="2" t="n">
        <v>33</v>
      </c>
      <c r="P334" s="2" t="s">
        <v>702</v>
      </c>
      <c r="Q334" s="5" t="n">
        <f aca="false">F334=F$2</f>
        <v>1</v>
      </c>
      <c r="R334" s="5" t="n">
        <f aca="false">G334=G$2</f>
        <v>1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0</v>
      </c>
      <c r="AB334" s="5"/>
    </row>
    <row r="335" customFormat="false" ht="13.8" hidden="false" customHeight="false" outlineLevel="0" collapsed="false">
      <c r="A335" s="3" t="n">
        <v>44191.5818686111</v>
      </c>
      <c r="B335" s="2"/>
      <c r="C335" s="4" t="n">
        <v>3</v>
      </c>
      <c r="D335" s="2" t="s">
        <v>703</v>
      </c>
      <c r="E335" s="2" t="s">
        <v>37</v>
      </c>
      <c r="F335" s="2" t="s">
        <v>18</v>
      </c>
      <c r="G335" s="2" t="n">
        <v>509</v>
      </c>
      <c r="H335" s="2" t="n">
        <v>4</v>
      </c>
      <c r="I335" s="2" t="n">
        <v>2.4</v>
      </c>
      <c r="J335" s="2" t="s">
        <v>84</v>
      </c>
      <c r="K335" s="2" t="s">
        <v>21</v>
      </c>
      <c r="L335" s="2" t="n">
        <v>24760</v>
      </c>
      <c r="M335" s="2" t="n">
        <v>343</v>
      </c>
      <c r="N335" s="2" t="n">
        <v>15</v>
      </c>
      <c r="O335" s="2" t="n">
        <v>15</v>
      </c>
      <c r="P335" s="2" t="s">
        <v>704</v>
      </c>
      <c r="Q335" s="5" t="n">
        <f aca="false">F335=F$2</f>
        <v>1</v>
      </c>
      <c r="R335" s="5" t="n">
        <f aca="false">G335=G$2</f>
        <v>0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1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0</v>
      </c>
      <c r="Z335" s="5" t="n">
        <f aca="false">O335=O$2</f>
        <v>0</v>
      </c>
      <c r="AB335" s="5"/>
    </row>
    <row r="336" customFormat="false" ht="13.8" hidden="false" customHeight="false" outlineLevel="0" collapsed="false">
      <c r="A336" s="3" t="n">
        <v>44191.5818738194</v>
      </c>
      <c r="B336" s="2"/>
      <c r="C336" s="4" t="n">
        <v>3</v>
      </c>
      <c r="D336" s="2" t="s">
        <v>705</v>
      </c>
      <c r="E336" s="2" t="s">
        <v>37</v>
      </c>
      <c r="F336" s="2" t="s">
        <v>18</v>
      </c>
      <c r="G336" s="2" t="n">
        <v>614</v>
      </c>
      <c r="H336" s="2" t="n">
        <v>2</v>
      </c>
      <c r="I336" s="2" t="n">
        <v>12</v>
      </c>
      <c r="J336" s="2" t="s">
        <v>20</v>
      </c>
      <c r="K336" s="2" t="s">
        <v>68</v>
      </c>
      <c r="L336" s="2" t="n">
        <v>75620</v>
      </c>
      <c r="M336" s="2" t="n">
        <v>-890</v>
      </c>
      <c r="N336" s="2" t="n">
        <v>-10</v>
      </c>
      <c r="O336" s="2" t="n">
        <v>19</v>
      </c>
      <c r="P336" s="2" t="s">
        <v>706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0</v>
      </c>
      <c r="U336" s="5" t="n">
        <f aca="false">J336=J$2</f>
        <v>1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  <c r="AB336" s="5"/>
    </row>
    <row r="337" customFormat="false" ht="13.8" hidden="false" customHeight="false" outlineLevel="0" collapsed="false">
      <c r="A337" s="3" t="n">
        <v>44191.5818851042</v>
      </c>
      <c r="B337" s="2"/>
      <c r="C337" s="4" t="n">
        <v>3</v>
      </c>
      <c r="D337" s="2" t="s">
        <v>707</v>
      </c>
      <c r="E337" s="2" t="s">
        <v>37</v>
      </c>
      <c r="F337" s="2" t="s">
        <v>18</v>
      </c>
      <c r="G337" s="2" t="n">
        <v>614</v>
      </c>
      <c r="H337" s="2" t="n">
        <v>4</v>
      </c>
      <c r="I337" s="2" t="n">
        <v>12</v>
      </c>
      <c r="J337" s="2" t="s">
        <v>49</v>
      </c>
      <c r="K337" s="2" t="s">
        <v>21</v>
      </c>
      <c r="L337" s="2" t="n">
        <v>25570</v>
      </c>
      <c r="M337" s="2" t="n">
        <v>512</v>
      </c>
      <c r="N337" s="2" t="n">
        <v>-10</v>
      </c>
      <c r="O337" s="2" t="n">
        <v>15</v>
      </c>
      <c r="P337" s="2" t="s">
        <v>708</v>
      </c>
      <c r="Q337" s="5" t="n">
        <f aca="false">F337=F$2</f>
        <v>1</v>
      </c>
      <c r="R337" s="5" t="n">
        <f aca="false">G337=G$2</f>
        <v>0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  <c r="AB337" s="5"/>
    </row>
    <row r="338" customFormat="false" ht="13.8" hidden="false" customHeight="false" outlineLevel="0" collapsed="false">
      <c r="A338" s="3" t="n">
        <v>44191.5819070139</v>
      </c>
      <c r="B338" s="2"/>
      <c r="C338" s="4" t="n">
        <v>3</v>
      </c>
      <c r="D338" s="2" t="s">
        <v>709</v>
      </c>
      <c r="E338" s="2" t="s">
        <v>37</v>
      </c>
      <c r="F338" s="2" t="s">
        <v>41</v>
      </c>
      <c r="G338" s="2" t="n">
        <v>215</v>
      </c>
      <c r="H338" s="2" t="n">
        <v>-1</v>
      </c>
      <c r="I338" s="2" t="n">
        <v>2.4</v>
      </c>
      <c r="J338" s="2" t="s">
        <v>20</v>
      </c>
      <c r="K338" s="2" t="s">
        <v>62</v>
      </c>
      <c r="L338" s="2" t="n">
        <v>25570</v>
      </c>
      <c r="M338" s="2" t="n">
        <v>729</v>
      </c>
      <c r="N338" s="2" t="n">
        <v>10</v>
      </c>
      <c r="O338" s="2" t="n">
        <v>16</v>
      </c>
      <c r="P338" s="2" t="s">
        <v>710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1</v>
      </c>
      <c r="AB338" s="5"/>
    </row>
    <row r="339" customFormat="false" ht="13.8" hidden="false" customHeight="false" outlineLevel="0" collapsed="false">
      <c r="A339" s="3" t="n">
        <v>44191.5820147685</v>
      </c>
      <c r="B339" s="2"/>
      <c r="C339" s="4" t="n">
        <v>3</v>
      </c>
      <c r="D339" s="2" t="s">
        <v>711</v>
      </c>
      <c r="E339" s="2" t="s">
        <v>37</v>
      </c>
      <c r="F339" s="2" t="s">
        <v>18</v>
      </c>
      <c r="G339" s="2" t="n">
        <v>614</v>
      </c>
      <c r="H339" s="2" t="n">
        <v>2</v>
      </c>
      <c r="I339" s="2" t="n">
        <v>12</v>
      </c>
      <c r="J339" s="2" t="s">
        <v>20</v>
      </c>
      <c r="K339" s="2" t="s">
        <v>68</v>
      </c>
      <c r="L339" s="2" t="n">
        <v>89320</v>
      </c>
      <c r="M339" s="2" t="n">
        <v>-890</v>
      </c>
      <c r="N339" s="2" t="n">
        <v>-10</v>
      </c>
      <c r="O339" s="2" t="n">
        <v>19</v>
      </c>
      <c r="P339" s="2" t="s">
        <v>712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  <c r="AB339" s="5"/>
    </row>
    <row r="340" customFormat="false" ht="13.8" hidden="false" customHeight="false" outlineLevel="0" collapsed="false">
      <c r="A340" s="3" t="n">
        <v>44191.5820470139</v>
      </c>
      <c r="B340" s="2"/>
      <c r="C340" s="4" t="n">
        <v>3</v>
      </c>
      <c r="D340" s="2" t="s">
        <v>713</v>
      </c>
      <c r="E340" s="2" t="s">
        <v>37</v>
      </c>
      <c r="F340" s="2" t="s">
        <v>18</v>
      </c>
      <c r="G340" s="2" t="n">
        <v>614</v>
      </c>
      <c r="H340" s="2" t="n">
        <v>2</v>
      </c>
      <c r="I340" s="2" t="n">
        <v>12</v>
      </c>
      <c r="J340" s="2" t="s">
        <v>20</v>
      </c>
      <c r="K340" s="2" t="s">
        <v>68</v>
      </c>
      <c r="L340" s="2" t="n">
        <v>75620</v>
      </c>
      <c r="M340" s="2" t="n">
        <v>-890</v>
      </c>
      <c r="N340" s="2" t="n">
        <v>-10</v>
      </c>
      <c r="O340" s="2" t="n">
        <v>19</v>
      </c>
      <c r="P340" s="2" t="s">
        <v>714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0</v>
      </c>
      <c r="U340" s="5" t="n">
        <f aca="false">J340=J$2</f>
        <v>1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  <c r="AB340" s="5"/>
    </row>
    <row r="341" customFormat="false" ht="13.8" hidden="false" customHeight="false" outlineLevel="0" collapsed="false">
      <c r="A341" s="3" t="n">
        <v>44191.5820564815</v>
      </c>
      <c r="B341" s="2"/>
      <c r="C341" s="4" t="n">
        <v>3</v>
      </c>
      <c r="D341" s="2" t="s">
        <v>715</v>
      </c>
      <c r="E341" s="2" t="s">
        <v>17</v>
      </c>
      <c r="F341" s="2" t="s">
        <v>48</v>
      </c>
      <c r="G341" s="2" t="n">
        <v>167</v>
      </c>
      <c r="H341" s="2" t="n">
        <v>0</v>
      </c>
      <c r="I341" s="2" t="n">
        <v>24</v>
      </c>
      <c r="J341" s="2" t="s">
        <v>20</v>
      </c>
      <c r="K341" s="2" t="s">
        <v>68</v>
      </c>
      <c r="L341" s="2" t="n">
        <v>52750</v>
      </c>
      <c r="M341" s="2" t="n">
        <v>729</v>
      </c>
      <c r="N341" s="2" t="n">
        <v>0</v>
      </c>
      <c r="O341" s="2" t="n">
        <v>33</v>
      </c>
      <c r="P341" s="2" t="s">
        <v>716</v>
      </c>
      <c r="Q341" s="5" t="n">
        <f aca="false">F341=F$2</f>
        <v>0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  <c r="AB341" s="5"/>
    </row>
    <row r="342" customFormat="false" ht="13.8" hidden="false" customHeight="false" outlineLevel="0" collapsed="false">
      <c r="A342" s="3" t="n">
        <v>44191.5821429282</v>
      </c>
      <c r="B342" s="2"/>
      <c r="C342" s="4" t="n">
        <v>3</v>
      </c>
      <c r="D342" s="2" t="s">
        <v>717</v>
      </c>
      <c r="E342" s="2" t="s">
        <v>37</v>
      </c>
      <c r="F342" s="2" t="s">
        <v>38</v>
      </c>
      <c r="G342" s="2" t="s">
        <v>19</v>
      </c>
      <c r="H342" s="2" t="n">
        <v>2</v>
      </c>
      <c r="I342" s="2" t="n">
        <v>24</v>
      </c>
      <c r="J342" s="2" t="s">
        <v>84</v>
      </c>
      <c r="K342" s="2" t="s">
        <v>71</v>
      </c>
      <c r="L342" s="2" t="n">
        <v>24760</v>
      </c>
      <c r="M342" s="2" t="n">
        <v>512</v>
      </c>
      <c r="N342" s="2" t="n">
        <v>5</v>
      </c>
      <c r="O342" s="2" t="n">
        <v>16</v>
      </c>
      <c r="P342" s="2" t="s">
        <v>718</v>
      </c>
      <c r="Q342" s="5" t="n">
        <f aca="false">F342=F$2</f>
        <v>0</v>
      </c>
      <c r="R342" s="5" t="n">
        <f aca="false">G342=G$2</f>
        <v>1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1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  <c r="AB342" s="5"/>
    </row>
    <row r="343" customFormat="false" ht="13.8" hidden="false" customHeight="false" outlineLevel="0" collapsed="false">
      <c r="A343" s="3" t="n">
        <v>44191.5821788542</v>
      </c>
      <c r="B343" s="2"/>
      <c r="C343" s="4" t="n">
        <v>3</v>
      </c>
      <c r="D343" s="2" t="s">
        <v>719</v>
      </c>
      <c r="E343" s="2" t="s">
        <v>37</v>
      </c>
      <c r="F343" s="2" t="s">
        <v>48</v>
      </c>
      <c r="G343" s="2" t="s">
        <v>19</v>
      </c>
      <c r="H343" s="2" t="n">
        <v>4</v>
      </c>
      <c r="I343" s="2" t="n">
        <v>9.6</v>
      </c>
      <c r="J343" s="2" t="s">
        <v>20</v>
      </c>
      <c r="K343" s="2" t="s">
        <v>68</v>
      </c>
      <c r="L343" s="2" t="n">
        <v>52750</v>
      </c>
      <c r="M343" s="2" t="n">
        <v>-890</v>
      </c>
      <c r="N343" s="2" t="n">
        <v>5</v>
      </c>
      <c r="O343" s="2" t="n">
        <v>18</v>
      </c>
      <c r="P343" s="2" t="s">
        <v>720</v>
      </c>
      <c r="Q343" s="5" t="n">
        <f aca="false">F343=F$2</f>
        <v>0</v>
      </c>
      <c r="R343" s="5" t="n">
        <f aca="false">G343=G$2</f>
        <v>1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0</v>
      </c>
      <c r="AB343" s="5"/>
    </row>
    <row r="344" customFormat="false" ht="13.8" hidden="false" customHeight="false" outlineLevel="0" collapsed="false">
      <c r="A344" s="3" t="n">
        <v>44191.5821798727</v>
      </c>
      <c r="B344" s="2"/>
      <c r="C344" s="4" t="n">
        <v>3</v>
      </c>
      <c r="D344" s="2" t="s">
        <v>721</v>
      </c>
      <c r="E344" s="2" t="s">
        <v>37</v>
      </c>
      <c r="F344" s="2" t="s">
        <v>41</v>
      </c>
      <c r="G344" s="2" t="n">
        <v>812</v>
      </c>
      <c r="H344" s="2" t="n">
        <v>0</v>
      </c>
      <c r="I344" s="2" t="n">
        <v>9.6</v>
      </c>
      <c r="J344" s="2" t="s">
        <v>49</v>
      </c>
      <c r="K344" s="2" t="s">
        <v>62</v>
      </c>
      <c r="L344" s="2" t="n">
        <v>25570</v>
      </c>
      <c r="M344" s="2" t="n">
        <v>-890</v>
      </c>
      <c r="N344" s="2" t="n">
        <v>-10</v>
      </c>
      <c r="O344" s="2" t="n">
        <v>19</v>
      </c>
      <c r="P344" s="2" t="s">
        <v>722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1</v>
      </c>
      <c r="U344" s="5" t="n">
        <f aca="false">J344=J$2</f>
        <v>0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0</v>
      </c>
      <c r="Y344" s="5" t="n">
        <f aca="false">N344=N$2</f>
        <v>1</v>
      </c>
      <c r="Z344" s="5" t="n">
        <f aca="false">O344=O$2</f>
        <v>0</v>
      </c>
      <c r="AB344" s="5"/>
    </row>
    <row r="345" customFormat="false" ht="13.8" hidden="false" customHeight="false" outlineLevel="0" collapsed="false">
      <c r="A345" s="3" t="n">
        <v>44191.5822957639</v>
      </c>
      <c r="B345" s="2"/>
      <c r="C345" s="4" t="n">
        <v>3</v>
      </c>
      <c r="D345" s="2" t="s">
        <v>723</v>
      </c>
      <c r="E345" s="2" t="s">
        <v>37</v>
      </c>
      <c r="F345" s="2" t="s">
        <v>41</v>
      </c>
      <c r="G345" s="2" t="n">
        <v>215</v>
      </c>
      <c r="H345" s="2" t="n">
        <v>0</v>
      </c>
      <c r="I345" s="2" t="n">
        <v>9.6</v>
      </c>
      <c r="J345" s="2" t="s">
        <v>61</v>
      </c>
      <c r="K345" s="2" t="s">
        <v>62</v>
      </c>
      <c r="L345" s="2" t="n">
        <v>25570</v>
      </c>
      <c r="M345" s="2" t="n">
        <v>-1150</v>
      </c>
      <c r="N345" s="2" t="n">
        <v>5</v>
      </c>
      <c r="O345" s="2" t="n">
        <v>16</v>
      </c>
      <c r="P345" s="2" t="s">
        <v>724</v>
      </c>
      <c r="Q345" s="5" t="n">
        <f aca="false">F345=F$2</f>
        <v>0</v>
      </c>
      <c r="R345" s="5" t="n">
        <f aca="false">G345=G$2</f>
        <v>0</v>
      </c>
      <c r="S345" s="5" t="n">
        <f aca="false">H345=H$2</f>
        <v>1</v>
      </c>
      <c r="T345" s="5" t="n">
        <f aca="false">I345=I$2</f>
        <v>1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1</v>
      </c>
      <c r="AB345" s="5"/>
    </row>
    <row r="346" customFormat="false" ht="13.8" hidden="false" customHeight="false" outlineLevel="0" collapsed="false">
      <c r="A346" s="3" t="n">
        <v>44191.5823600579</v>
      </c>
      <c r="B346" s="2"/>
      <c r="C346" s="4" t="n">
        <v>3</v>
      </c>
      <c r="D346" s="2" t="s">
        <v>725</v>
      </c>
      <c r="E346" s="2" t="s">
        <v>37</v>
      </c>
      <c r="F346" s="2" t="s">
        <v>18</v>
      </c>
      <c r="G346" s="2" t="n">
        <v>614</v>
      </c>
      <c r="H346" s="2" t="n">
        <v>2</v>
      </c>
      <c r="I346" s="2" t="n">
        <v>12</v>
      </c>
      <c r="J346" s="2" t="s">
        <v>20</v>
      </c>
      <c r="K346" s="2" t="s">
        <v>68</v>
      </c>
      <c r="L346" s="2" t="n">
        <v>75620</v>
      </c>
      <c r="M346" s="2" t="n">
        <v>-890</v>
      </c>
      <c r="N346" s="2" t="n">
        <v>-10</v>
      </c>
      <c r="O346" s="2" t="n">
        <v>19</v>
      </c>
      <c r="P346" s="2" t="s">
        <v>726</v>
      </c>
      <c r="Q346" s="5" t="n">
        <f aca="false">F346=F$2</f>
        <v>1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0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1</v>
      </c>
      <c r="Z346" s="5" t="n">
        <f aca="false">O346=O$2</f>
        <v>0</v>
      </c>
      <c r="AB346" s="5"/>
    </row>
    <row r="347" customFormat="false" ht="13.8" hidden="false" customHeight="false" outlineLevel="0" collapsed="false">
      <c r="A347" s="3" t="n">
        <v>44191.5823629051</v>
      </c>
      <c r="B347" s="2"/>
      <c r="C347" s="4" t="n">
        <v>3</v>
      </c>
      <c r="D347" s="2" t="s">
        <v>727</v>
      </c>
      <c r="E347" s="2" t="s">
        <v>37</v>
      </c>
      <c r="F347" s="2" t="s">
        <v>41</v>
      </c>
      <c r="G347" s="2" t="n">
        <v>812</v>
      </c>
      <c r="H347" s="2" t="n">
        <v>0</v>
      </c>
      <c r="I347" s="2" t="n">
        <v>24</v>
      </c>
      <c r="J347" s="2" t="s">
        <v>140</v>
      </c>
      <c r="K347" s="2" t="s">
        <v>52</v>
      </c>
      <c r="L347" s="2" t="n">
        <v>24760</v>
      </c>
      <c r="M347" s="2" t="n">
        <v>343</v>
      </c>
      <c r="N347" s="2" t="n">
        <v>0</v>
      </c>
      <c r="O347" s="2" t="n">
        <v>16</v>
      </c>
      <c r="P347" s="2" t="s">
        <v>728</v>
      </c>
      <c r="Q347" s="5" t="n">
        <f aca="false">F347=F$2</f>
        <v>0</v>
      </c>
      <c r="R347" s="5" t="n">
        <f aca="false">G347=G$2</f>
        <v>0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1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  <c r="AB347" s="5"/>
    </row>
    <row r="348" customFormat="false" ht="13.8" hidden="false" customHeight="false" outlineLevel="0" collapsed="false">
      <c r="A348" s="3" t="n">
        <v>44191.5823739699</v>
      </c>
      <c r="B348" s="2"/>
      <c r="C348" s="4" t="n">
        <v>3</v>
      </c>
      <c r="D348" s="2" t="s">
        <v>729</v>
      </c>
      <c r="E348" s="2" t="s">
        <v>37</v>
      </c>
      <c r="F348" s="2" t="s">
        <v>18</v>
      </c>
      <c r="G348" s="2" t="n">
        <v>614</v>
      </c>
      <c r="H348" s="2" t="n">
        <v>2</v>
      </c>
      <c r="I348" s="2" t="n">
        <v>12</v>
      </c>
      <c r="J348" s="2" t="s">
        <v>20</v>
      </c>
      <c r="K348" s="2" t="s">
        <v>62</v>
      </c>
      <c r="L348" s="2" t="n">
        <v>89320</v>
      </c>
      <c r="M348" s="2" t="n">
        <v>-890</v>
      </c>
      <c r="N348" s="2" t="n">
        <v>-10</v>
      </c>
      <c r="O348" s="2" t="n">
        <v>19</v>
      </c>
      <c r="P348" s="2" t="s">
        <v>730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  <c r="AB348" s="5"/>
    </row>
    <row r="349" customFormat="false" ht="13.8" hidden="false" customHeight="false" outlineLevel="0" collapsed="false">
      <c r="A349" s="3" t="n">
        <v>44191.5823739699</v>
      </c>
      <c r="B349" s="2"/>
      <c r="C349" s="4" t="n">
        <v>3</v>
      </c>
      <c r="D349" s="2" t="s">
        <v>731</v>
      </c>
      <c r="E349" s="2" t="s">
        <v>37</v>
      </c>
      <c r="F349" s="2" t="s">
        <v>18</v>
      </c>
      <c r="G349" s="2" t="n">
        <v>812</v>
      </c>
      <c r="H349" s="2" t="n">
        <v>4</v>
      </c>
      <c r="I349" s="2" t="n">
        <v>12</v>
      </c>
      <c r="J349" s="2" t="s">
        <v>20</v>
      </c>
      <c r="K349" s="2" t="s">
        <v>21</v>
      </c>
      <c r="L349" s="2" t="n">
        <v>25570</v>
      </c>
      <c r="M349" s="2" t="n">
        <v>-890</v>
      </c>
      <c r="N349" s="2" t="n">
        <v>-5</v>
      </c>
      <c r="O349" s="2" t="n">
        <v>15</v>
      </c>
      <c r="P349" s="2" t="s">
        <v>732</v>
      </c>
      <c r="Q349" s="5" t="n">
        <f aca="false">F349=F$2</f>
        <v>1</v>
      </c>
      <c r="R349" s="5" t="n">
        <f aca="false">G349=G$2</f>
        <v>0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1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  <c r="AB349" s="5"/>
    </row>
    <row r="350" customFormat="false" ht="13.8" hidden="false" customHeight="false" outlineLevel="0" collapsed="false">
      <c r="A350" s="3" t="n">
        <v>44191.5824713657</v>
      </c>
      <c r="B350" s="2"/>
      <c r="C350" s="4" t="n">
        <v>3</v>
      </c>
      <c r="D350" s="2" t="s">
        <v>733</v>
      </c>
      <c r="E350" s="2" t="s">
        <v>17</v>
      </c>
      <c r="F350" s="2" t="s">
        <v>41</v>
      </c>
      <c r="G350" s="2" t="n">
        <v>812</v>
      </c>
      <c r="H350" s="2" t="n">
        <v>2</v>
      </c>
      <c r="I350" s="2" t="n">
        <v>12</v>
      </c>
      <c r="J350" s="2" t="s">
        <v>20</v>
      </c>
      <c r="K350" s="2" t="s">
        <v>21</v>
      </c>
      <c r="L350" s="2" t="n">
        <v>25570</v>
      </c>
      <c r="M350" s="2" t="n">
        <v>-890</v>
      </c>
      <c r="N350" s="2" t="n">
        <v>-10</v>
      </c>
      <c r="O350" s="2" t="n">
        <v>18</v>
      </c>
      <c r="P350" s="2" t="s">
        <v>734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1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  <c r="AB350" s="5"/>
    </row>
    <row r="351" customFormat="false" ht="13.8" hidden="false" customHeight="false" outlineLevel="0" collapsed="false">
      <c r="A351" s="3" t="n">
        <v>44191.5826115625</v>
      </c>
      <c r="B351" s="2"/>
      <c r="C351" s="4" t="n">
        <v>3</v>
      </c>
      <c r="D351" s="2" t="s">
        <v>735</v>
      </c>
      <c r="E351" s="2" t="s">
        <v>17</v>
      </c>
      <c r="F351" s="2" t="s">
        <v>18</v>
      </c>
      <c r="G351" s="2" t="n">
        <v>614</v>
      </c>
      <c r="H351" s="2" t="n">
        <v>2</v>
      </c>
      <c r="I351" s="2" t="n">
        <v>12</v>
      </c>
      <c r="J351" s="2" t="s">
        <v>20</v>
      </c>
      <c r="K351" s="2" t="s">
        <v>52</v>
      </c>
      <c r="L351" s="2" t="n">
        <v>75620</v>
      </c>
      <c r="M351" s="2" t="n">
        <v>-890</v>
      </c>
      <c r="N351" s="2" t="n">
        <v>-10</v>
      </c>
      <c r="O351" s="2" t="n">
        <v>19</v>
      </c>
      <c r="P351" s="2" t="s">
        <v>736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0</v>
      </c>
      <c r="AB351" s="5"/>
    </row>
    <row r="352" customFormat="false" ht="13.8" hidden="false" customHeight="false" outlineLevel="0" collapsed="false">
      <c r="A352" s="3" t="n">
        <v>44191.5827212963</v>
      </c>
      <c r="B352" s="2"/>
      <c r="C352" s="4" t="n">
        <v>3</v>
      </c>
      <c r="D352" s="2" t="s">
        <v>737</v>
      </c>
      <c r="E352" s="2" t="s">
        <v>37</v>
      </c>
      <c r="F352" s="2" t="s">
        <v>18</v>
      </c>
      <c r="G352" s="2" t="n">
        <v>509</v>
      </c>
      <c r="H352" s="2" t="n">
        <v>5</v>
      </c>
      <c r="I352" s="2" t="n">
        <v>9.6</v>
      </c>
      <c r="J352" s="2" t="s">
        <v>131</v>
      </c>
      <c r="K352" s="2" t="s">
        <v>71</v>
      </c>
      <c r="L352" s="2" t="n">
        <v>24760</v>
      </c>
      <c r="M352" s="2" t="n">
        <v>-890</v>
      </c>
      <c r="N352" s="2" t="n">
        <v>0</v>
      </c>
      <c r="O352" s="2" t="n">
        <v>15</v>
      </c>
      <c r="P352" s="2" t="s">
        <v>738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  <c r="AB352" s="5"/>
    </row>
    <row r="353" customFormat="false" ht="13.8" hidden="false" customHeight="false" outlineLevel="0" collapsed="false">
      <c r="A353" s="3" t="n">
        <v>44191.5827738079</v>
      </c>
      <c r="B353" s="2"/>
      <c r="C353" s="4" t="n">
        <v>3</v>
      </c>
      <c r="D353" s="2" t="s">
        <v>739</v>
      </c>
      <c r="E353" s="2" t="s">
        <v>37</v>
      </c>
      <c r="F353" s="2" t="s">
        <v>41</v>
      </c>
      <c r="G353" s="2" t="s">
        <v>19</v>
      </c>
      <c r="H353" s="2" t="n">
        <v>0</v>
      </c>
      <c r="I353" s="2" t="n">
        <v>12</v>
      </c>
      <c r="J353" s="2" t="s">
        <v>49</v>
      </c>
      <c r="K353" s="2" t="s">
        <v>21</v>
      </c>
      <c r="L353" s="2" t="n">
        <v>89320</v>
      </c>
      <c r="M353" s="2" t="n">
        <v>-1150</v>
      </c>
      <c r="N353" s="2" t="n">
        <v>5</v>
      </c>
      <c r="O353" s="2" t="n">
        <v>33</v>
      </c>
      <c r="P353" s="2" t="s">
        <v>740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0</v>
      </c>
      <c r="V353" s="5" t="n">
        <f aca="false">K353=K$2</f>
        <v>1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  <c r="AB353" s="5"/>
    </row>
    <row r="354" customFormat="false" ht="15.75" hidden="false" customHeight="false" outlineLevel="0" collapsed="false">
      <c r="A354" s="3" t="n">
        <v>44191.5828513889</v>
      </c>
      <c r="B354" s="2"/>
      <c r="C354" s="4" t="n">
        <v>3</v>
      </c>
      <c r="D354" s="2" t="s">
        <v>741</v>
      </c>
      <c r="E354" s="2" t="s">
        <v>17</v>
      </c>
      <c r="F354" s="2" t="s">
        <v>18</v>
      </c>
      <c r="G354" s="2" t="s">
        <v>19</v>
      </c>
      <c r="H354" s="2" t="n">
        <v>0</v>
      </c>
      <c r="I354" s="2" t="n">
        <v>12</v>
      </c>
      <c r="J354" s="2" t="s">
        <v>61</v>
      </c>
      <c r="K354" s="2" t="s">
        <v>52</v>
      </c>
      <c r="L354" s="2" t="n">
        <v>45610</v>
      </c>
      <c r="M354" s="2" t="n">
        <v>512</v>
      </c>
      <c r="N354" s="2" t="n">
        <v>0</v>
      </c>
      <c r="O354" s="2" t="n">
        <v>15</v>
      </c>
      <c r="P354" s="6" t="s">
        <v>742</v>
      </c>
      <c r="Q354" s="5" t="n">
        <f aca="false">F354=F$2</f>
        <v>1</v>
      </c>
      <c r="R354" s="5" t="n">
        <f aca="false">G354=G$2</f>
        <v>1</v>
      </c>
      <c r="S354" s="5" t="n">
        <f aca="false">H354=H$2</f>
        <v>1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0</v>
      </c>
      <c r="Z354" s="5" t="n">
        <f aca="false">O354=O$2</f>
        <v>0</v>
      </c>
      <c r="AB354" s="5"/>
    </row>
    <row r="355" customFormat="false" ht="13.8" hidden="false" customHeight="false" outlineLevel="0" collapsed="false">
      <c r="A355" s="3" t="n">
        <v>44191.5828711343</v>
      </c>
      <c r="B355" s="2"/>
      <c r="C355" s="4" t="n">
        <v>3</v>
      </c>
      <c r="D355" s="2" t="s">
        <v>743</v>
      </c>
      <c r="E355" s="2" t="s">
        <v>37</v>
      </c>
      <c r="F355" s="2" t="s">
        <v>67</v>
      </c>
      <c r="G355" s="2" t="n">
        <v>215</v>
      </c>
      <c r="H355" s="2" t="n">
        <v>0</v>
      </c>
      <c r="I355" s="2" t="n">
        <v>24</v>
      </c>
      <c r="J355" s="2" t="s">
        <v>20</v>
      </c>
      <c r="K355" s="2" t="s">
        <v>21</v>
      </c>
      <c r="L355" s="2" t="n">
        <v>89320</v>
      </c>
      <c r="M355" s="2" t="n">
        <v>1331</v>
      </c>
      <c r="N355" s="2" t="n">
        <v>0</v>
      </c>
      <c r="O355" s="2" t="n">
        <v>19</v>
      </c>
      <c r="P355" s="2" t="s">
        <v>744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  <c r="AB355" s="5"/>
    </row>
    <row r="356" customFormat="false" ht="13.8" hidden="false" customHeight="false" outlineLevel="0" collapsed="false">
      <c r="A356" s="3" t="n">
        <v>44191.582895081</v>
      </c>
      <c r="B356" s="2"/>
      <c r="C356" s="4" t="n">
        <v>3</v>
      </c>
      <c r="D356" s="2" t="s">
        <v>745</v>
      </c>
      <c r="E356" s="2" t="s">
        <v>37</v>
      </c>
      <c r="F356" s="2" t="s">
        <v>67</v>
      </c>
      <c r="G356" s="2" t="n">
        <v>167</v>
      </c>
      <c r="H356" s="2" t="n">
        <v>2</v>
      </c>
      <c r="I356" s="2" t="n">
        <v>2.4</v>
      </c>
      <c r="J356" s="2" t="s">
        <v>20</v>
      </c>
      <c r="K356" s="2" t="s">
        <v>21</v>
      </c>
      <c r="L356" s="2" t="n">
        <v>52750</v>
      </c>
      <c r="M356" s="2" t="n">
        <v>512</v>
      </c>
      <c r="N356" s="2" t="n">
        <v>-10</v>
      </c>
      <c r="O356" s="2" t="n">
        <v>17</v>
      </c>
      <c r="P356" s="2" t="s">
        <v>746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  <c r="AB356" s="5"/>
    </row>
    <row r="357" customFormat="false" ht="13.8" hidden="false" customHeight="false" outlineLevel="0" collapsed="false">
      <c r="A357" s="3" t="n">
        <v>44191.5829239583</v>
      </c>
      <c r="B357" s="2"/>
      <c r="C357" s="4" t="n">
        <v>3</v>
      </c>
      <c r="D357" s="2" t="s">
        <v>747</v>
      </c>
      <c r="E357" s="2" t="s">
        <v>37</v>
      </c>
      <c r="F357" s="2" t="s">
        <v>18</v>
      </c>
      <c r="G357" s="2" t="n">
        <v>614</v>
      </c>
      <c r="H357" s="2" t="n">
        <v>4</v>
      </c>
      <c r="I357" s="2" t="n">
        <v>2.4</v>
      </c>
      <c r="J357" s="2" t="s">
        <v>20</v>
      </c>
      <c r="K357" s="2" t="s">
        <v>62</v>
      </c>
      <c r="L357" s="2" t="n">
        <v>52750</v>
      </c>
      <c r="M357" s="2" t="n">
        <v>-890</v>
      </c>
      <c r="N357" s="2" t="n">
        <v>5</v>
      </c>
      <c r="O357" s="2" t="n">
        <v>16</v>
      </c>
      <c r="P357" s="2" t="s">
        <v>748</v>
      </c>
      <c r="Q357" s="5" t="n">
        <f aca="false">F357=F$2</f>
        <v>1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  <c r="AB357" s="5"/>
    </row>
    <row r="358" customFormat="false" ht="13.8" hidden="false" customHeight="false" outlineLevel="0" collapsed="false">
      <c r="A358" s="3" t="n">
        <v>44191.582975463</v>
      </c>
      <c r="B358" s="2"/>
      <c r="C358" s="4" t="n">
        <v>3</v>
      </c>
      <c r="D358" s="2" t="s">
        <v>749</v>
      </c>
      <c r="E358" s="2" t="s">
        <v>17</v>
      </c>
      <c r="F358" s="2" t="s">
        <v>18</v>
      </c>
      <c r="G358" s="2" t="n">
        <v>215</v>
      </c>
      <c r="H358" s="2" t="n">
        <v>4</v>
      </c>
      <c r="I358" s="2" t="n">
        <v>9.6</v>
      </c>
      <c r="J358" s="2" t="s">
        <v>84</v>
      </c>
      <c r="K358" s="2" t="s">
        <v>97</v>
      </c>
      <c r="L358" s="2" t="n">
        <v>45610</v>
      </c>
      <c r="M358" s="2" t="n">
        <v>-1150</v>
      </c>
      <c r="N358" s="2" t="n">
        <v>5</v>
      </c>
      <c r="O358" s="2" t="n">
        <v>16</v>
      </c>
      <c r="P358" s="2" t="s">
        <v>750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  <c r="AB358" s="5"/>
    </row>
    <row r="359" customFormat="false" ht="13.8" hidden="false" customHeight="false" outlineLevel="0" collapsed="false">
      <c r="A359" s="3" t="n">
        <v>44191.5829831713</v>
      </c>
      <c r="B359" s="2"/>
      <c r="C359" s="4" t="n">
        <v>3</v>
      </c>
      <c r="D359" s="2" t="s">
        <v>751</v>
      </c>
      <c r="E359" s="2" t="s">
        <v>17</v>
      </c>
      <c r="F359" s="2" t="s">
        <v>41</v>
      </c>
      <c r="G359" s="2" t="s">
        <v>19</v>
      </c>
      <c r="H359" s="2" t="n">
        <v>4</v>
      </c>
      <c r="I359" s="2" t="n">
        <v>24</v>
      </c>
      <c r="J359" s="2" t="s">
        <v>20</v>
      </c>
      <c r="K359" s="2" t="s">
        <v>21</v>
      </c>
      <c r="L359" s="2" t="n">
        <v>45610</v>
      </c>
      <c r="M359" s="2" t="n">
        <v>512</v>
      </c>
      <c r="N359" s="2" t="n">
        <v>-5</v>
      </c>
      <c r="O359" s="2" t="n">
        <v>18</v>
      </c>
      <c r="P359" s="2" t="s">
        <v>752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1</v>
      </c>
      <c r="V359" s="5" t="n">
        <f aca="false">K359=K$2</f>
        <v>1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  <c r="AB359" s="5"/>
    </row>
    <row r="360" customFormat="false" ht="13.8" hidden="false" customHeight="false" outlineLevel="0" collapsed="false">
      <c r="A360" s="3" t="n">
        <v>44191.5829888194</v>
      </c>
      <c r="B360" s="2"/>
      <c r="C360" s="4" t="n">
        <v>3</v>
      </c>
      <c r="D360" s="2" t="s">
        <v>753</v>
      </c>
      <c r="E360" s="2" t="s">
        <v>17</v>
      </c>
      <c r="F360" s="2" t="s">
        <v>41</v>
      </c>
      <c r="G360" s="2" t="s">
        <v>19</v>
      </c>
      <c r="H360" s="2" t="n">
        <v>4</v>
      </c>
      <c r="I360" s="2" t="s">
        <v>103</v>
      </c>
      <c r="J360" s="2" t="s">
        <v>20</v>
      </c>
      <c r="K360" s="2" t="s">
        <v>21</v>
      </c>
      <c r="L360" s="2" t="n">
        <v>52750</v>
      </c>
      <c r="M360" s="2" t="n">
        <v>512</v>
      </c>
      <c r="N360" s="2" t="n">
        <v>5</v>
      </c>
      <c r="O360" s="2" t="n">
        <v>18</v>
      </c>
      <c r="P360" s="2" t="s">
        <v>754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1</v>
      </c>
      <c r="V360" s="5" t="n">
        <f aca="false">K360=K$2</f>
        <v>1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0</v>
      </c>
      <c r="AB360" s="5"/>
    </row>
    <row r="361" customFormat="false" ht="13.8" hidden="false" customHeight="false" outlineLevel="0" collapsed="false">
      <c r="A361" s="3" t="n">
        <v>44191.5831581945</v>
      </c>
      <c r="B361" s="2"/>
      <c r="C361" s="4" t="n">
        <v>3</v>
      </c>
      <c r="D361" s="2" t="s">
        <v>755</v>
      </c>
      <c r="E361" s="2" t="s">
        <v>37</v>
      </c>
      <c r="F361" s="2" t="s">
        <v>102</v>
      </c>
      <c r="G361" s="2" t="n">
        <v>215</v>
      </c>
      <c r="H361" s="2" t="n">
        <v>5</v>
      </c>
      <c r="I361" s="2" t="n">
        <v>24</v>
      </c>
      <c r="J361" s="2" t="s">
        <v>20</v>
      </c>
      <c r="K361" s="2" t="s">
        <v>21</v>
      </c>
      <c r="L361" s="2" t="n">
        <v>25570</v>
      </c>
      <c r="M361" s="2" t="n">
        <v>512</v>
      </c>
      <c r="N361" s="2" t="n">
        <v>-10</v>
      </c>
      <c r="O361" s="2" t="n">
        <v>17</v>
      </c>
      <c r="P361" s="2" t="s">
        <v>756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0</v>
      </c>
      <c r="U361" s="5" t="n">
        <f aca="false">J361=J$2</f>
        <v>1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  <c r="AB361" s="5"/>
    </row>
    <row r="362" customFormat="false" ht="13.8" hidden="false" customHeight="false" outlineLevel="0" collapsed="false">
      <c r="A362" s="3" t="n">
        <v>44191.5832022107</v>
      </c>
      <c r="B362" s="2"/>
      <c r="C362" s="4" t="n">
        <v>3</v>
      </c>
      <c r="D362" s="2" t="s">
        <v>757</v>
      </c>
      <c r="E362" s="2" t="s">
        <v>17</v>
      </c>
      <c r="F362" s="2" t="s">
        <v>67</v>
      </c>
      <c r="G362" s="2" t="n">
        <v>509</v>
      </c>
      <c r="H362" s="2" t="n">
        <v>3</v>
      </c>
      <c r="I362" s="2" t="n">
        <v>9.6</v>
      </c>
      <c r="J362" s="2" t="s">
        <v>20</v>
      </c>
      <c r="K362" s="2" t="s">
        <v>62</v>
      </c>
      <c r="L362" s="2" t="n">
        <v>24760</v>
      </c>
      <c r="M362" s="2" t="n">
        <v>343</v>
      </c>
      <c r="N362" s="2" t="n">
        <v>10</v>
      </c>
      <c r="O362" s="2" t="n">
        <v>17</v>
      </c>
      <c r="P362" s="2" t="s">
        <v>758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1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  <c r="AB362" s="5"/>
    </row>
    <row r="363" customFormat="false" ht="13.8" hidden="false" customHeight="false" outlineLevel="0" collapsed="false">
      <c r="A363" s="3" t="n">
        <v>44191.5833218171</v>
      </c>
      <c r="B363" s="2"/>
      <c r="C363" s="4" t="n">
        <v>3</v>
      </c>
      <c r="D363" s="2" t="s">
        <v>759</v>
      </c>
      <c r="E363" s="2" t="s">
        <v>17</v>
      </c>
      <c r="F363" s="2" t="s">
        <v>41</v>
      </c>
      <c r="G363" s="2" t="n">
        <v>812</v>
      </c>
      <c r="H363" s="2" t="n">
        <v>5</v>
      </c>
      <c r="I363" s="2" t="n">
        <v>9.6</v>
      </c>
      <c r="J363" s="2" t="s">
        <v>20</v>
      </c>
      <c r="K363" s="2" t="s">
        <v>52</v>
      </c>
      <c r="L363" s="2" t="n">
        <v>24760</v>
      </c>
      <c r="M363" s="2" t="n">
        <v>1331</v>
      </c>
      <c r="N363" s="2" t="n">
        <v>15</v>
      </c>
      <c r="O363" s="2" t="n">
        <v>17</v>
      </c>
      <c r="P363" s="2" t="s">
        <v>760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1</v>
      </c>
      <c r="X363" s="5" t="n">
        <f aca="false">M363=M$2</f>
        <v>0</v>
      </c>
      <c r="Y363" s="5" t="n">
        <f aca="false">N363=N$2</f>
        <v>0</v>
      </c>
      <c r="Z363" s="5" t="n">
        <f aca="false">O363=O$2</f>
        <v>0</v>
      </c>
      <c r="AB363" s="5"/>
    </row>
    <row r="364" customFormat="false" ht="13.8" hidden="false" customHeight="false" outlineLevel="0" collapsed="false">
      <c r="A364" s="3" t="n">
        <v>44191.5834472338</v>
      </c>
      <c r="B364" s="2"/>
      <c r="C364" s="4" t="n">
        <v>3</v>
      </c>
      <c r="D364" s="2" t="s">
        <v>761</v>
      </c>
      <c r="E364" s="2" t="s">
        <v>37</v>
      </c>
      <c r="F364" s="2" t="s">
        <v>18</v>
      </c>
      <c r="G364" s="2" t="n">
        <v>215</v>
      </c>
      <c r="H364" s="2" t="n">
        <v>0</v>
      </c>
      <c r="I364" s="2" t="n">
        <v>24</v>
      </c>
      <c r="J364" s="2" t="s">
        <v>84</v>
      </c>
      <c r="K364" s="2" t="s">
        <v>97</v>
      </c>
      <c r="L364" s="2" t="n">
        <v>89320</v>
      </c>
      <c r="M364" s="2" t="n">
        <v>512</v>
      </c>
      <c r="N364" s="2" t="n">
        <v>0</v>
      </c>
      <c r="O364" s="2" t="n">
        <v>16</v>
      </c>
      <c r="P364" s="2" t="s">
        <v>762</v>
      </c>
      <c r="Q364" s="5" t="n">
        <f aca="false">F364=F$2</f>
        <v>1</v>
      </c>
      <c r="R364" s="5" t="n">
        <f aca="false">G364=G$2</f>
        <v>0</v>
      </c>
      <c r="S364" s="5" t="n">
        <f aca="false">H364=H$2</f>
        <v>1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1</v>
      </c>
      <c r="AB364" s="5"/>
    </row>
    <row r="365" customFormat="false" ht="13.8" hidden="false" customHeight="false" outlineLevel="0" collapsed="false">
      <c r="A365" s="3" t="n">
        <v>44191.5835202894</v>
      </c>
      <c r="B365" s="2"/>
      <c r="C365" s="4" t="n">
        <v>3</v>
      </c>
      <c r="D365" s="2" t="s">
        <v>763</v>
      </c>
      <c r="E365" s="2" t="s">
        <v>37</v>
      </c>
      <c r="F365" s="2" t="s">
        <v>18</v>
      </c>
      <c r="G365" s="2" t="n">
        <v>215</v>
      </c>
      <c r="H365" s="2" t="n">
        <v>0</v>
      </c>
      <c r="I365" s="2" t="n">
        <v>24</v>
      </c>
      <c r="J365" s="2" t="s">
        <v>49</v>
      </c>
      <c r="K365" s="2" t="s">
        <v>68</v>
      </c>
      <c r="L365" s="2" t="n">
        <v>25570</v>
      </c>
      <c r="M365" s="2" t="n">
        <v>-890</v>
      </c>
      <c r="N365" s="2" t="n">
        <v>15</v>
      </c>
      <c r="O365" s="2" t="n">
        <v>16</v>
      </c>
      <c r="P365" s="2" t="s">
        <v>764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1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  <c r="AB365" s="5"/>
    </row>
    <row r="366" customFormat="false" ht="13.8" hidden="false" customHeight="false" outlineLevel="0" collapsed="false">
      <c r="A366" s="3" t="n">
        <v>44191.5836387963</v>
      </c>
      <c r="B366" s="2"/>
      <c r="C366" s="4" t="n">
        <v>3</v>
      </c>
      <c r="D366" s="2" t="s">
        <v>765</v>
      </c>
      <c r="E366" s="2" t="s">
        <v>37</v>
      </c>
      <c r="F366" s="2" t="s">
        <v>18</v>
      </c>
      <c r="G366" s="2" t="n">
        <v>812</v>
      </c>
      <c r="H366" s="2" t="n">
        <v>3</v>
      </c>
      <c r="I366" s="2" t="n">
        <v>24</v>
      </c>
      <c r="J366" s="2" t="s">
        <v>84</v>
      </c>
      <c r="K366" s="2" t="s">
        <v>71</v>
      </c>
      <c r="L366" s="2" t="n">
        <v>24760</v>
      </c>
      <c r="M366" s="2" t="n">
        <v>512</v>
      </c>
      <c r="N366" s="2" t="n">
        <v>-10</v>
      </c>
      <c r="O366" s="2" t="n">
        <v>18</v>
      </c>
      <c r="P366" s="2" t="s">
        <v>766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1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  <c r="AB366" s="5"/>
    </row>
    <row r="367" customFormat="false" ht="13.8" hidden="false" customHeight="false" outlineLevel="0" collapsed="false">
      <c r="A367" s="3" t="n">
        <v>44191.5839451852</v>
      </c>
      <c r="B367" s="2"/>
      <c r="C367" s="4" t="n">
        <v>3</v>
      </c>
      <c r="D367" s="2" t="s">
        <v>767</v>
      </c>
      <c r="E367" s="2" t="s">
        <v>37</v>
      </c>
      <c r="F367" s="2" t="s">
        <v>18</v>
      </c>
      <c r="G367" s="2" t="n">
        <v>215</v>
      </c>
      <c r="H367" s="2" t="n">
        <v>3</v>
      </c>
      <c r="I367" s="2" t="n">
        <v>12</v>
      </c>
      <c r="J367" s="2" t="s">
        <v>20</v>
      </c>
      <c r="K367" s="2" t="s">
        <v>21</v>
      </c>
      <c r="L367" s="2" t="n">
        <v>89320</v>
      </c>
      <c r="M367" s="2" t="n">
        <v>512</v>
      </c>
      <c r="N367" s="2" t="n">
        <v>5</v>
      </c>
      <c r="O367" s="2" t="n">
        <v>18</v>
      </c>
      <c r="P367" s="2" t="s">
        <v>768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0</v>
      </c>
      <c r="AB367" s="5"/>
    </row>
    <row r="368" customFormat="false" ht="13.8" hidden="false" customHeight="false" outlineLevel="0" collapsed="false">
      <c r="A368" s="3" t="n">
        <v>44191.5841343981</v>
      </c>
      <c r="B368" s="2"/>
      <c r="C368" s="4" t="n">
        <v>3</v>
      </c>
      <c r="D368" s="2" t="s">
        <v>769</v>
      </c>
      <c r="E368" s="2" t="s">
        <v>37</v>
      </c>
      <c r="F368" s="2" t="s">
        <v>41</v>
      </c>
      <c r="G368" s="2" t="n">
        <v>215</v>
      </c>
      <c r="H368" s="2" t="n">
        <v>0</v>
      </c>
      <c r="I368" s="2" t="n">
        <v>12</v>
      </c>
      <c r="J368" s="2" t="s">
        <v>49</v>
      </c>
      <c r="K368" s="2" t="s">
        <v>68</v>
      </c>
      <c r="L368" s="2" t="n">
        <v>24760</v>
      </c>
      <c r="M368" s="2" t="n">
        <v>343</v>
      </c>
      <c r="N368" s="2" t="n">
        <v>-5</v>
      </c>
      <c r="O368" s="2" t="n">
        <v>16</v>
      </c>
      <c r="P368" s="2" t="s">
        <v>770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0</v>
      </c>
      <c r="V368" s="5" t="n">
        <f aca="false">K368=K$2</f>
        <v>0</v>
      </c>
      <c r="W368" s="5" t="n">
        <f aca="false">L368=L$2</f>
        <v>1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  <c r="AB368" s="5"/>
    </row>
    <row r="369" customFormat="false" ht="13.8" hidden="false" customHeight="false" outlineLevel="0" collapsed="false">
      <c r="A369" s="3" t="n">
        <v>44191.5022317593</v>
      </c>
      <c r="B369" s="2"/>
      <c r="C369" s="4" t="n">
        <v>2</v>
      </c>
      <c r="D369" s="2" t="s">
        <v>771</v>
      </c>
      <c r="E369" s="2" t="s">
        <v>37</v>
      </c>
      <c r="F369" s="2" t="s">
        <v>18</v>
      </c>
      <c r="G369" s="2" t="n">
        <v>509</v>
      </c>
      <c r="H369" s="2" t="n">
        <v>4</v>
      </c>
      <c r="I369" s="2" t="n">
        <v>24</v>
      </c>
      <c r="J369" s="2" t="s">
        <v>20</v>
      </c>
      <c r="K369" s="2" t="s">
        <v>62</v>
      </c>
      <c r="L369" s="2" t="n">
        <v>25570</v>
      </c>
      <c r="M369" s="2" t="n">
        <v>1331</v>
      </c>
      <c r="N369" s="2" t="n">
        <v>15</v>
      </c>
      <c r="O369" s="2" t="n">
        <v>33</v>
      </c>
      <c r="P369" s="2" t="s">
        <v>772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  <c r="AB369" s="5"/>
    </row>
    <row r="370" customFormat="false" ht="13.8" hidden="false" customHeight="false" outlineLevel="0" collapsed="false">
      <c r="A370" s="3" t="n">
        <v>44191.503159294</v>
      </c>
      <c r="B370" s="2"/>
      <c r="C370" s="4" t="n">
        <v>2</v>
      </c>
      <c r="D370" s="2" t="s">
        <v>773</v>
      </c>
      <c r="E370" s="2" t="s">
        <v>17</v>
      </c>
      <c r="F370" s="2" t="s">
        <v>102</v>
      </c>
      <c r="G370" s="2" t="n">
        <v>812</v>
      </c>
      <c r="H370" s="2" t="n">
        <v>2</v>
      </c>
      <c r="I370" s="2" t="s">
        <v>103</v>
      </c>
      <c r="J370" s="2" t="s">
        <v>20</v>
      </c>
      <c r="K370" s="2" t="s">
        <v>97</v>
      </c>
      <c r="L370" s="2" t="n">
        <v>24760</v>
      </c>
      <c r="M370" s="2" t="n">
        <v>-1150</v>
      </c>
      <c r="N370" s="2" t="n">
        <v>15</v>
      </c>
      <c r="O370" s="2" t="n">
        <v>15</v>
      </c>
      <c r="P370" s="2" t="s">
        <v>774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0</v>
      </c>
      <c r="U370" s="5" t="n">
        <f aca="false">J370=J$2</f>
        <v>1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0</v>
      </c>
      <c r="AB370" s="5"/>
    </row>
    <row r="371" customFormat="false" ht="13.8" hidden="false" customHeight="false" outlineLevel="0" collapsed="false">
      <c r="A371" s="3" t="n">
        <v>44191.5075402546</v>
      </c>
      <c r="B371" s="2"/>
      <c r="C371" s="4" t="n">
        <v>2</v>
      </c>
      <c r="D371" s="2" t="s">
        <v>775</v>
      </c>
      <c r="E371" s="2" t="s">
        <v>17</v>
      </c>
      <c r="F371" s="2" t="s">
        <v>41</v>
      </c>
      <c r="G371" s="2" t="s">
        <v>19</v>
      </c>
      <c r="H371" s="2" t="n">
        <v>4</v>
      </c>
      <c r="I371" s="2" t="s">
        <v>103</v>
      </c>
      <c r="J371" s="2" t="s">
        <v>20</v>
      </c>
      <c r="K371" s="2" t="s">
        <v>68</v>
      </c>
      <c r="L371" s="2" t="n">
        <v>45610</v>
      </c>
      <c r="M371" s="2" t="n">
        <v>-1150</v>
      </c>
      <c r="N371" s="2" t="n">
        <v>15</v>
      </c>
      <c r="O371" s="2" t="n">
        <v>18</v>
      </c>
      <c r="P371" s="2" t="s">
        <v>776</v>
      </c>
      <c r="Q371" s="5" t="n">
        <f aca="false">F371=F$2</f>
        <v>0</v>
      </c>
      <c r="R371" s="5" t="n">
        <f aca="false">G371=G$2</f>
        <v>1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1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0</v>
      </c>
      <c r="AB371" s="5"/>
    </row>
    <row r="372" customFormat="false" ht="13.8" hidden="false" customHeight="false" outlineLevel="0" collapsed="false">
      <c r="A372" s="3" t="n">
        <v>44191.5080104051</v>
      </c>
      <c r="B372" s="2"/>
      <c r="C372" s="4" t="n">
        <v>2</v>
      </c>
      <c r="D372" s="2" t="s">
        <v>777</v>
      </c>
      <c r="E372" s="2" t="s">
        <v>37</v>
      </c>
      <c r="F372" s="2" t="s">
        <v>67</v>
      </c>
      <c r="G372" s="2" t="n">
        <v>614</v>
      </c>
      <c r="H372" s="2" t="n">
        <v>3</v>
      </c>
      <c r="I372" s="2" t="n">
        <v>9.6</v>
      </c>
      <c r="J372" s="2" t="s">
        <v>61</v>
      </c>
      <c r="K372" s="2" t="s">
        <v>71</v>
      </c>
      <c r="L372" s="2" t="n">
        <v>24760</v>
      </c>
      <c r="M372" s="2" t="n">
        <v>512</v>
      </c>
      <c r="N372" s="2" t="n">
        <v>10</v>
      </c>
      <c r="O372" s="2" t="n">
        <v>17</v>
      </c>
      <c r="P372" s="2" t="s">
        <v>778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0</v>
      </c>
      <c r="AB372" s="5"/>
    </row>
    <row r="373" customFormat="false" ht="13.8" hidden="false" customHeight="false" outlineLevel="0" collapsed="false">
      <c r="A373" s="3" t="n">
        <v>44191.5081023958</v>
      </c>
      <c r="B373" s="2"/>
      <c r="C373" s="4" t="n">
        <v>2</v>
      </c>
      <c r="D373" s="2" t="s">
        <v>779</v>
      </c>
      <c r="E373" s="2" t="s">
        <v>37</v>
      </c>
      <c r="F373" s="2" t="s">
        <v>18</v>
      </c>
      <c r="G373" s="2" t="n">
        <v>509</v>
      </c>
      <c r="H373" s="2" t="n">
        <v>4</v>
      </c>
      <c r="I373" s="2" t="n">
        <v>24</v>
      </c>
      <c r="J373" s="2" t="s">
        <v>49</v>
      </c>
      <c r="K373" s="2" t="s">
        <v>21</v>
      </c>
      <c r="L373" s="2" t="n">
        <v>52750</v>
      </c>
      <c r="M373" s="2" t="n">
        <v>1331</v>
      </c>
      <c r="N373" s="2" t="n">
        <v>15</v>
      </c>
      <c r="O373" s="2" t="n">
        <v>15</v>
      </c>
      <c r="P373" s="2" t="s">
        <v>780</v>
      </c>
      <c r="Q373" s="5" t="n">
        <f aca="false">F373=F$2</f>
        <v>1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0</v>
      </c>
      <c r="AB373" s="5"/>
    </row>
    <row r="374" customFormat="false" ht="13.8" hidden="false" customHeight="false" outlineLevel="0" collapsed="false">
      <c r="A374" s="3" t="n">
        <v>44191.5101280324</v>
      </c>
      <c r="B374" s="2"/>
      <c r="C374" s="4" t="n">
        <v>2</v>
      </c>
      <c r="D374" s="2" t="s">
        <v>781</v>
      </c>
      <c r="E374" s="2" t="s">
        <v>37</v>
      </c>
      <c r="F374" s="2" t="s">
        <v>41</v>
      </c>
      <c r="G374" s="2" t="s">
        <v>19</v>
      </c>
      <c r="H374" s="2" t="n">
        <v>3</v>
      </c>
      <c r="I374" s="2" t="n">
        <v>2.4</v>
      </c>
      <c r="J374" s="2" t="s">
        <v>84</v>
      </c>
      <c r="K374" s="2" t="s">
        <v>97</v>
      </c>
      <c r="L374" s="2" t="n">
        <v>24760</v>
      </c>
      <c r="M374" s="2" t="n">
        <v>343</v>
      </c>
      <c r="N374" s="2" t="n">
        <v>15</v>
      </c>
      <c r="O374" s="2" t="n">
        <v>18</v>
      </c>
      <c r="P374" s="2" t="s">
        <v>782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0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  <c r="AB374" s="5"/>
    </row>
    <row r="375" customFormat="false" ht="13.8" hidden="false" customHeight="false" outlineLevel="0" collapsed="false">
      <c r="A375" s="3" t="n">
        <v>44191.5120379745</v>
      </c>
      <c r="B375" s="2"/>
      <c r="C375" s="4" t="n">
        <v>2</v>
      </c>
      <c r="D375" s="2" t="s">
        <v>783</v>
      </c>
      <c r="E375" s="2" t="s">
        <v>17</v>
      </c>
      <c r="F375" s="2" t="s">
        <v>41</v>
      </c>
      <c r="G375" s="2" t="n">
        <v>215</v>
      </c>
      <c r="H375" s="2" t="n">
        <v>2</v>
      </c>
      <c r="I375" s="2" t="n">
        <v>2.4</v>
      </c>
      <c r="J375" s="2" t="s">
        <v>20</v>
      </c>
      <c r="K375" s="2" t="s">
        <v>68</v>
      </c>
      <c r="L375" s="2" t="n">
        <v>25570</v>
      </c>
      <c r="M375" s="2" t="n">
        <v>729</v>
      </c>
      <c r="N375" s="2" t="n">
        <v>5</v>
      </c>
      <c r="O375" s="2" t="n">
        <v>17</v>
      </c>
      <c r="P375" s="2" t="s">
        <v>784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0</v>
      </c>
      <c r="U375" s="5" t="n">
        <f aca="false">J375=J$2</f>
        <v>1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0</v>
      </c>
      <c r="AB375" s="5"/>
    </row>
    <row r="376" customFormat="false" ht="13.8" hidden="false" customHeight="false" outlineLevel="0" collapsed="false">
      <c r="A376" s="3" t="n">
        <v>44191.5121867593</v>
      </c>
      <c r="B376" s="2"/>
      <c r="C376" s="4" t="n">
        <v>2</v>
      </c>
      <c r="D376" s="2" t="s">
        <v>785</v>
      </c>
      <c r="E376" s="2" t="s">
        <v>37</v>
      </c>
      <c r="F376" s="2" t="s">
        <v>38</v>
      </c>
      <c r="G376" s="2" t="n">
        <v>167</v>
      </c>
      <c r="H376" s="2" t="n">
        <v>0</v>
      </c>
      <c r="I376" s="2" t="n">
        <v>2.4</v>
      </c>
      <c r="J376" s="2" t="s">
        <v>61</v>
      </c>
      <c r="K376" s="2" t="s">
        <v>97</v>
      </c>
      <c r="L376" s="2" t="n">
        <v>25570</v>
      </c>
      <c r="M376" s="2" t="n">
        <v>-1150</v>
      </c>
      <c r="N376" s="2" t="n">
        <v>10</v>
      </c>
      <c r="O376" s="2" t="n">
        <v>16</v>
      </c>
      <c r="P376" s="2" t="s">
        <v>786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1</v>
      </c>
      <c r="AB376" s="5"/>
    </row>
    <row r="377" customFormat="false" ht="13.8" hidden="false" customHeight="false" outlineLevel="0" collapsed="false">
      <c r="A377" s="3" t="n">
        <v>44191.5132105787</v>
      </c>
      <c r="B377" s="2"/>
      <c r="C377" s="4" t="n">
        <v>2</v>
      </c>
      <c r="D377" s="2" t="s">
        <v>787</v>
      </c>
      <c r="E377" s="2" t="s">
        <v>37</v>
      </c>
      <c r="F377" s="2" t="s">
        <v>38</v>
      </c>
      <c r="G377" s="2" t="n">
        <v>614</v>
      </c>
      <c r="H377" s="2" t="n">
        <v>0</v>
      </c>
      <c r="I377" s="2" t="s">
        <v>120</v>
      </c>
      <c r="J377" s="2" t="s">
        <v>84</v>
      </c>
      <c r="K377" s="2" t="s">
        <v>97</v>
      </c>
      <c r="L377" s="2" t="n">
        <v>52750</v>
      </c>
      <c r="M377" s="2" t="n">
        <v>729</v>
      </c>
      <c r="N377" s="2" t="n">
        <v>-5</v>
      </c>
      <c r="O377" s="2" t="n">
        <v>17</v>
      </c>
      <c r="P377" s="2" t="s">
        <v>788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1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0</v>
      </c>
      <c r="X377" s="5" t="n">
        <f aca="false">M377=M$2</f>
        <v>1</v>
      </c>
      <c r="Y377" s="5" t="n">
        <f aca="false">N377=N$2</f>
        <v>0</v>
      </c>
      <c r="Z377" s="5" t="n">
        <f aca="false">O377=O$2</f>
        <v>0</v>
      </c>
      <c r="AB377" s="5"/>
    </row>
    <row r="378" customFormat="false" ht="13.8" hidden="false" customHeight="false" outlineLevel="0" collapsed="false">
      <c r="A378" s="3" t="n">
        <v>44191.513402581</v>
      </c>
      <c r="B378" s="2"/>
      <c r="C378" s="4" t="n">
        <v>2</v>
      </c>
      <c r="D378" s="2" t="s">
        <v>789</v>
      </c>
      <c r="E378" s="2" t="s">
        <v>37</v>
      </c>
      <c r="F378" s="2" t="s">
        <v>48</v>
      </c>
      <c r="G378" s="2" t="n">
        <v>509</v>
      </c>
      <c r="H378" s="2" t="n">
        <v>0</v>
      </c>
      <c r="I378" s="2" t="n">
        <v>9.6</v>
      </c>
      <c r="J378" s="2" t="s">
        <v>49</v>
      </c>
      <c r="K378" s="2" t="s">
        <v>97</v>
      </c>
      <c r="L378" s="2" t="n">
        <v>52750</v>
      </c>
      <c r="M378" s="2" t="n">
        <v>-1150</v>
      </c>
      <c r="N378" s="2" t="n">
        <v>-5</v>
      </c>
      <c r="O378" s="2" t="n">
        <v>17</v>
      </c>
      <c r="P378" s="2" t="s">
        <v>790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1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0</v>
      </c>
      <c r="Z378" s="5" t="n">
        <f aca="false">O378=O$2</f>
        <v>0</v>
      </c>
      <c r="AB378" s="5"/>
    </row>
    <row r="379" customFormat="false" ht="13.8" hidden="false" customHeight="false" outlineLevel="0" collapsed="false">
      <c r="A379" s="3" t="n">
        <v>44191.513968588</v>
      </c>
      <c r="B379" s="2"/>
      <c r="C379" s="4" t="n">
        <v>2</v>
      </c>
      <c r="D379" s="2" t="s">
        <v>791</v>
      </c>
      <c r="E379" s="2" t="s">
        <v>37</v>
      </c>
      <c r="F379" s="2" t="s">
        <v>41</v>
      </c>
      <c r="G379" s="2" t="n">
        <v>509</v>
      </c>
      <c r="H379" s="2" t="n">
        <v>3</v>
      </c>
      <c r="I379" s="2" t="s">
        <v>103</v>
      </c>
      <c r="J379" s="2" t="s">
        <v>20</v>
      </c>
      <c r="K379" s="2" t="s">
        <v>52</v>
      </c>
      <c r="L379" s="2" t="n">
        <v>45610</v>
      </c>
      <c r="M379" s="2" t="n">
        <v>729</v>
      </c>
      <c r="N379" s="2" t="n">
        <v>15</v>
      </c>
      <c r="O379" s="2" t="n">
        <v>18</v>
      </c>
      <c r="P379" s="2" t="s">
        <v>792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1</v>
      </c>
      <c r="Y379" s="5" t="n">
        <f aca="false">N379=N$2</f>
        <v>0</v>
      </c>
      <c r="Z379" s="5" t="n">
        <f aca="false">O379=O$2</f>
        <v>0</v>
      </c>
      <c r="AB379" s="5"/>
    </row>
    <row r="380" customFormat="false" ht="13.8" hidden="false" customHeight="false" outlineLevel="0" collapsed="false">
      <c r="A380" s="3" t="n">
        <v>44191.5146892014</v>
      </c>
      <c r="B380" s="2"/>
      <c r="C380" s="4" t="n">
        <v>2</v>
      </c>
      <c r="D380" s="2" t="s">
        <v>793</v>
      </c>
      <c r="E380" s="2" t="s">
        <v>37</v>
      </c>
      <c r="F380" s="2" t="s">
        <v>18</v>
      </c>
      <c r="G380" s="2" t="n">
        <v>167</v>
      </c>
      <c r="H380" s="2" t="n">
        <v>0</v>
      </c>
      <c r="I380" s="2" t="s">
        <v>103</v>
      </c>
      <c r="J380" s="2" t="s">
        <v>49</v>
      </c>
      <c r="K380" s="2" t="s">
        <v>97</v>
      </c>
      <c r="L380" s="2" t="n">
        <v>25570</v>
      </c>
      <c r="M380" s="2" t="n">
        <v>-1150</v>
      </c>
      <c r="N380" s="2" t="n">
        <v>-5</v>
      </c>
      <c r="O380" s="2" t="n">
        <v>33</v>
      </c>
      <c r="P380" s="2" t="s">
        <v>794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0</v>
      </c>
      <c r="Z380" s="5" t="n">
        <f aca="false">O380=O$2</f>
        <v>0</v>
      </c>
      <c r="AB380" s="5"/>
    </row>
    <row r="381" customFormat="false" ht="13.8" hidden="false" customHeight="false" outlineLevel="0" collapsed="false">
      <c r="A381" s="3" t="n">
        <v>44191.5155490046</v>
      </c>
      <c r="B381" s="2"/>
      <c r="C381" s="4" t="n">
        <v>2</v>
      </c>
      <c r="D381" s="2" t="s">
        <v>795</v>
      </c>
      <c r="E381" s="2" t="s">
        <v>37</v>
      </c>
      <c r="F381" s="2" t="s">
        <v>38</v>
      </c>
      <c r="G381" s="2" t="n">
        <v>215</v>
      </c>
      <c r="H381" s="2" t="n">
        <v>0</v>
      </c>
      <c r="I381" s="2" t="n">
        <v>24</v>
      </c>
      <c r="J381" s="2" t="s">
        <v>20</v>
      </c>
      <c r="K381" s="2" t="s">
        <v>97</v>
      </c>
      <c r="L381" s="2" t="n">
        <v>25570</v>
      </c>
      <c r="M381" s="2" t="n">
        <v>-1150</v>
      </c>
      <c r="N381" s="2" t="n">
        <v>5</v>
      </c>
      <c r="O381" s="2" t="n">
        <v>33</v>
      </c>
      <c r="P381" s="2" t="s">
        <v>796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  <c r="AB381" s="5"/>
    </row>
    <row r="382" customFormat="false" ht="13.8" hidden="false" customHeight="false" outlineLevel="0" collapsed="false">
      <c r="A382" s="3" t="n">
        <v>44191.5171175232</v>
      </c>
      <c r="B382" s="2"/>
      <c r="C382" s="4" t="n">
        <v>2</v>
      </c>
      <c r="D382" s="2" t="s">
        <v>797</v>
      </c>
      <c r="E382" s="2" t="s">
        <v>17</v>
      </c>
      <c r="F382" s="2" t="s">
        <v>18</v>
      </c>
      <c r="G382" s="2" t="n">
        <v>215</v>
      </c>
      <c r="H382" s="2" t="n">
        <v>2</v>
      </c>
      <c r="I382" s="2" t="n">
        <v>2.4</v>
      </c>
      <c r="J382" s="2" t="s">
        <v>61</v>
      </c>
      <c r="K382" s="2" t="s">
        <v>62</v>
      </c>
      <c r="L382" s="2" t="n">
        <v>45610</v>
      </c>
      <c r="M382" s="2" t="n">
        <v>729</v>
      </c>
      <c r="N382" s="2" t="n">
        <v>10</v>
      </c>
      <c r="O382" s="2" t="n">
        <v>33</v>
      </c>
      <c r="P382" s="2" t="s">
        <v>798</v>
      </c>
      <c r="Q382" s="5" t="n">
        <f aca="false">F382=F$2</f>
        <v>1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0</v>
      </c>
      <c r="X382" s="5" t="n">
        <f aca="false">M382=M$2</f>
        <v>1</v>
      </c>
      <c r="Y382" s="5" t="n">
        <f aca="false">N382=N$2</f>
        <v>0</v>
      </c>
      <c r="Z382" s="5" t="n">
        <f aca="false">O382=O$2</f>
        <v>0</v>
      </c>
      <c r="AB382" s="5"/>
    </row>
    <row r="383" customFormat="false" ht="13.8" hidden="false" customHeight="false" outlineLevel="0" collapsed="false">
      <c r="A383" s="3" t="n">
        <v>44191.517728831</v>
      </c>
      <c r="B383" s="2"/>
      <c r="C383" s="4" t="n">
        <v>2</v>
      </c>
      <c r="D383" s="2" t="s">
        <v>799</v>
      </c>
      <c r="E383" s="2" t="s">
        <v>37</v>
      </c>
      <c r="F383" s="2" t="s">
        <v>48</v>
      </c>
      <c r="G383" s="2" t="n">
        <v>167</v>
      </c>
      <c r="H383" s="2" t="n">
        <v>0</v>
      </c>
      <c r="I383" s="2" t="s">
        <v>103</v>
      </c>
      <c r="J383" s="2" t="s">
        <v>20</v>
      </c>
      <c r="K383" s="2" t="s">
        <v>97</v>
      </c>
      <c r="L383" s="2" t="n">
        <v>52750</v>
      </c>
      <c r="M383" s="2" t="n">
        <v>512</v>
      </c>
      <c r="N383" s="2" t="n">
        <v>15</v>
      </c>
      <c r="O383" s="2" t="n">
        <v>33</v>
      </c>
      <c r="P383" s="2" t="s">
        <v>800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1</v>
      </c>
      <c r="T383" s="5" t="n">
        <f aca="false">I383=I$2</f>
        <v>0</v>
      </c>
      <c r="U383" s="5" t="n">
        <f aca="false">J383=J$2</f>
        <v>1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0</v>
      </c>
      <c r="AB383" s="5"/>
    </row>
    <row r="384" customFormat="false" ht="13.8" hidden="false" customHeight="false" outlineLevel="0" collapsed="false">
      <c r="A384" s="3" t="n">
        <v>44191.5206969097</v>
      </c>
      <c r="B384" s="2"/>
      <c r="C384" s="4" t="n">
        <v>2</v>
      </c>
      <c r="D384" s="2" t="s">
        <v>801</v>
      </c>
      <c r="E384" s="2" t="s">
        <v>17</v>
      </c>
      <c r="F384" s="2" t="s">
        <v>41</v>
      </c>
      <c r="G384" s="2" t="n">
        <v>167</v>
      </c>
      <c r="H384" s="2" t="n">
        <v>4</v>
      </c>
      <c r="I384" s="2" t="n">
        <v>9.6</v>
      </c>
      <c r="J384" s="2" t="s">
        <v>140</v>
      </c>
      <c r="K384" s="2" t="s">
        <v>21</v>
      </c>
      <c r="L384" s="2" t="n">
        <v>52750</v>
      </c>
      <c r="M384" s="2" t="n">
        <v>512</v>
      </c>
      <c r="N384" s="2" t="n">
        <v>-5</v>
      </c>
      <c r="O384" s="2" t="n">
        <v>18</v>
      </c>
      <c r="P384" s="2" t="s">
        <v>802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  <c r="AB384" s="5"/>
    </row>
    <row r="385" customFormat="false" ht="13.8" hidden="false" customHeight="false" outlineLevel="0" collapsed="false">
      <c r="A385" s="3" t="n">
        <v>44191.5210598611</v>
      </c>
      <c r="B385" s="2"/>
      <c r="C385" s="4" t="n">
        <v>2</v>
      </c>
      <c r="D385" s="2" t="s">
        <v>803</v>
      </c>
      <c r="E385" s="2" t="s">
        <v>37</v>
      </c>
      <c r="F385" s="2" t="s">
        <v>18</v>
      </c>
      <c r="G385" s="2" t="n">
        <v>614</v>
      </c>
      <c r="H385" s="2" t="n">
        <v>3</v>
      </c>
      <c r="I385" s="2" t="n">
        <v>24</v>
      </c>
      <c r="J385" s="2" t="s">
        <v>20</v>
      </c>
      <c r="K385" s="2" t="s">
        <v>71</v>
      </c>
      <c r="L385" s="2" t="n">
        <v>75620</v>
      </c>
      <c r="M385" s="2" t="n">
        <v>512</v>
      </c>
      <c r="N385" s="2" t="n">
        <v>0</v>
      </c>
      <c r="O385" s="2" t="n">
        <v>33</v>
      </c>
      <c r="P385" s="2" t="s">
        <v>804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  <c r="AB385" s="5"/>
    </row>
    <row r="386" customFormat="false" ht="13.8" hidden="false" customHeight="false" outlineLevel="0" collapsed="false">
      <c r="A386" s="3" t="n">
        <v>44191.521222257</v>
      </c>
      <c r="B386" s="2"/>
      <c r="C386" s="4" t="n">
        <v>2</v>
      </c>
      <c r="D386" s="2" t="s">
        <v>805</v>
      </c>
      <c r="E386" s="2" t="s">
        <v>37</v>
      </c>
      <c r="F386" s="2" t="s">
        <v>48</v>
      </c>
      <c r="G386" s="2" t="n">
        <v>509</v>
      </c>
      <c r="H386" s="2" t="n">
        <v>0</v>
      </c>
      <c r="I386" s="2" t="s">
        <v>120</v>
      </c>
      <c r="J386" s="2" t="s">
        <v>20</v>
      </c>
      <c r="K386" s="2" t="s">
        <v>71</v>
      </c>
      <c r="L386" s="2" t="n">
        <v>75620</v>
      </c>
      <c r="M386" s="2" t="n">
        <v>-1150</v>
      </c>
      <c r="N386" s="2" t="n">
        <v>0</v>
      </c>
      <c r="O386" s="2" t="n">
        <v>18</v>
      </c>
      <c r="P386" s="2" t="s">
        <v>806</v>
      </c>
      <c r="Q386" s="5" t="n">
        <f aca="false">F386=F$2</f>
        <v>0</v>
      </c>
      <c r="R386" s="5" t="n">
        <f aca="false">G386=G$2</f>
        <v>0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1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  <c r="AB386" s="5"/>
    </row>
    <row r="387" customFormat="false" ht="13.8" hidden="false" customHeight="false" outlineLevel="0" collapsed="false">
      <c r="A387" s="3" t="n">
        <v>44191.5220532407</v>
      </c>
      <c r="B387" s="2"/>
      <c r="C387" s="4" t="n">
        <v>2</v>
      </c>
      <c r="D387" s="2" t="s">
        <v>807</v>
      </c>
      <c r="E387" s="2" t="s">
        <v>37</v>
      </c>
      <c r="F387" s="2" t="s">
        <v>102</v>
      </c>
      <c r="G387" s="2" t="n">
        <v>509</v>
      </c>
      <c r="H387" s="2" t="n">
        <v>3</v>
      </c>
      <c r="I387" s="2" t="n">
        <v>24</v>
      </c>
      <c r="J387" s="2" t="s">
        <v>20</v>
      </c>
      <c r="K387" s="2" t="s">
        <v>52</v>
      </c>
      <c r="L387" s="2" t="n">
        <v>24760</v>
      </c>
      <c r="M387" s="2" t="n">
        <v>512</v>
      </c>
      <c r="N387" s="2" t="n">
        <v>-5</v>
      </c>
      <c r="O387" s="2" t="n">
        <v>19</v>
      </c>
      <c r="P387" s="2" t="s">
        <v>808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  <c r="AB387" s="5"/>
    </row>
    <row r="388" customFormat="false" ht="13.8" hidden="false" customHeight="false" outlineLevel="0" collapsed="false">
      <c r="A388" s="3" t="n">
        <v>44191.5220978704</v>
      </c>
      <c r="B388" s="2"/>
      <c r="C388" s="4" t="n">
        <v>2</v>
      </c>
      <c r="D388" s="2" t="s">
        <v>809</v>
      </c>
      <c r="E388" s="2" t="s">
        <v>37</v>
      </c>
      <c r="F388" s="2" t="s">
        <v>41</v>
      </c>
      <c r="G388" s="2" t="n">
        <v>215</v>
      </c>
      <c r="H388" s="2" t="n">
        <v>3</v>
      </c>
      <c r="I388" s="2" t="n">
        <v>9.6</v>
      </c>
      <c r="J388" s="2" t="s">
        <v>20</v>
      </c>
      <c r="K388" s="2" t="s">
        <v>97</v>
      </c>
      <c r="L388" s="2" t="n">
        <v>89320</v>
      </c>
      <c r="M388" s="2" t="n">
        <v>1331</v>
      </c>
      <c r="N388" s="2" t="n">
        <v>10</v>
      </c>
      <c r="O388" s="2" t="n">
        <v>19</v>
      </c>
      <c r="P388" s="2" t="s">
        <v>810</v>
      </c>
      <c r="Q388" s="5" t="n">
        <f aca="false">F388=F$2</f>
        <v>0</v>
      </c>
      <c r="R388" s="5" t="n">
        <f aca="false">G388=G$2</f>
        <v>0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1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  <c r="AB388" s="5"/>
    </row>
    <row r="389" customFormat="false" ht="13.8" hidden="false" customHeight="false" outlineLevel="0" collapsed="false">
      <c r="A389" s="3" t="n">
        <v>44191.5223433333</v>
      </c>
      <c r="B389" s="2"/>
      <c r="C389" s="4" t="n">
        <v>2</v>
      </c>
      <c r="D389" s="2" t="s">
        <v>811</v>
      </c>
      <c r="E389" s="2" t="s">
        <v>37</v>
      </c>
      <c r="F389" s="2" t="s">
        <v>41</v>
      </c>
      <c r="G389" s="2" t="n">
        <v>812</v>
      </c>
      <c r="H389" s="2" t="n">
        <v>-1</v>
      </c>
      <c r="I389" s="2" t="n">
        <v>24</v>
      </c>
      <c r="J389" s="2" t="s">
        <v>49</v>
      </c>
      <c r="K389" s="2" t="s">
        <v>21</v>
      </c>
      <c r="L389" s="2" t="n">
        <v>89320</v>
      </c>
      <c r="M389" s="2" t="n">
        <v>-1150</v>
      </c>
      <c r="N389" s="2" t="n">
        <v>0</v>
      </c>
      <c r="O389" s="2" t="n">
        <v>16</v>
      </c>
      <c r="P389" s="2" t="s">
        <v>812</v>
      </c>
      <c r="Q389" s="5" t="n">
        <f aca="false">F389=F$2</f>
        <v>0</v>
      </c>
      <c r="R389" s="5" t="n">
        <f aca="false">G389=G$2</f>
        <v>0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1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1</v>
      </c>
      <c r="AB389" s="5"/>
    </row>
    <row r="390" customFormat="false" ht="13.8" hidden="false" customHeight="false" outlineLevel="0" collapsed="false">
      <c r="A390" s="3" t="n">
        <v>44191.5240081134</v>
      </c>
      <c r="B390" s="2"/>
      <c r="C390" s="4" t="n">
        <v>2</v>
      </c>
      <c r="D390" s="2" t="s">
        <v>813</v>
      </c>
      <c r="E390" s="2" t="s">
        <v>37</v>
      </c>
      <c r="F390" s="2" t="s">
        <v>41</v>
      </c>
      <c r="G390" s="2" t="n">
        <v>167</v>
      </c>
      <c r="H390" s="2" t="n">
        <v>0</v>
      </c>
      <c r="I390" s="2" t="n">
        <v>2.4</v>
      </c>
      <c r="J390" s="2" t="s">
        <v>84</v>
      </c>
      <c r="K390" s="2" t="s">
        <v>97</v>
      </c>
      <c r="L390" s="2" t="n">
        <v>25570</v>
      </c>
      <c r="M390" s="2" t="n">
        <v>729</v>
      </c>
      <c r="N390" s="2" t="n">
        <v>15</v>
      </c>
      <c r="O390" s="2" t="n">
        <v>19</v>
      </c>
      <c r="P390" s="2" t="s">
        <v>814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1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1</v>
      </c>
      <c r="Y390" s="5" t="n">
        <f aca="false">N390=N$2</f>
        <v>0</v>
      </c>
      <c r="Z390" s="5" t="n">
        <f aca="false">O390=O$2</f>
        <v>0</v>
      </c>
      <c r="AB390" s="5"/>
    </row>
    <row r="391" customFormat="false" ht="13.8" hidden="false" customHeight="false" outlineLevel="0" collapsed="false">
      <c r="A391" s="3" t="n">
        <v>44191.5244451505</v>
      </c>
      <c r="B391" s="2"/>
      <c r="C391" s="4" t="n">
        <v>2</v>
      </c>
      <c r="D391" s="2" t="s">
        <v>815</v>
      </c>
      <c r="E391" s="2" t="s">
        <v>37</v>
      </c>
      <c r="F391" s="2" t="s">
        <v>38</v>
      </c>
      <c r="G391" s="2" t="n">
        <v>167</v>
      </c>
      <c r="H391" s="2" t="n">
        <v>3</v>
      </c>
      <c r="I391" s="2" t="n">
        <v>9.6</v>
      </c>
      <c r="J391" s="2" t="s">
        <v>84</v>
      </c>
      <c r="K391" s="2" t="s">
        <v>68</v>
      </c>
      <c r="L391" s="2" t="n">
        <v>24760</v>
      </c>
      <c r="M391" s="2" t="n">
        <v>-890</v>
      </c>
      <c r="N391" s="2" t="n">
        <v>15</v>
      </c>
      <c r="O391" s="2" t="n">
        <v>33</v>
      </c>
      <c r="P391" s="2" t="s">
        <v>816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0</v>
      </c>
      <c r="AB391" s="5"/>
    </row>
    <row r="392" customFormat="false" ht="13.8" hidden="false" customHeight="false" outlineLevel="0" collapsed="false">
      <c r="A392" s="3" t="n">
        <v>44191.5248809028</v>
      </c>
      <c r="B392" s="2"/>
      <c r="C392" s="4" t="n">
        <v>2</v>
      </c>
      <c r="D392" s="2" t="s">
        <v>817</v>
      </c>
      <c r="E392" s="2" t="s">
        <v>37</v>
      </c>
      <c r="F392" s="2" t="s">
        <v>38</v>
      </c>
      <c r="G392" s="2" t="n">
        <v>215</v>
      </c>
      <c r="H392" s="2" t="n">
        <v>2</v>
      </c>
      <c r="I392" s="2" t="s">
        <v>120</v>
      </c>
      <c r="J392" s="2" t="s">
        <v>20</v>
      </c>
      <c r="K392" s="2" t="s">
        <v>68</v>
      </c>
      <c r="L392" s="2" t="n">
        <v>25570</v>
      </c>
      <c r="M392" s="2" t="n">
        <v>729</v>
      </c>
      <c r="N392" s="2" t="n">
        <v>15</v>
      </c>
      <c r="O392" s="2" t="n">
        <v>17</v>
      </c>
      <c r="P392" s="2" t="s">
        <v>818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1</v>
      </c>
      <c r="Y392" s="5" t="n">
        <f aca="false">N392=N$2</f>
        <v>0</v>
      </c>
      <c r="Z392" s="5" t="n">
        <f aca="false">O392=O$2</f>
        <v>0</v>
      </c>
      <c r="AB392" s="5"/>
    </row>
    <row r="393" customFormat="false" ht="13.8" hidden="false" customHeight="false" outlineLevel="0" collapsed="false">
      <c r="A393" s="3" t="n">
        <v>44191.5256028125</v>
      </c>
      <c r="B393" s="2"/>
      <c r="C393" s="4" t="n">
        <v>2</v>
      </c>
      <c r="D393" s="2" t="s">
        <v>819</v>
      </c>
      <c r="E393" s="2" t="s">
        <v>37</v>
      </c>
      <c r="F393" s="2" t="s">
        <v>48</v>
      </c>
      <c r="G393" s="2" t="n">
        <v>215</v>
      </c>
      <c r="H393" s="2" t="n">
        <v>3</v>
      </c>
      <c r="I393" s="2" t="s">
        <v>103</v>
      </c>
      <c r="J393" s="2" t="s">
        <v>20</v>
      </c>
      <c r="K393" s="2" t="s">
        <v>68</v>
      </c>
      <c r="L393" s="2" t="n">
        <v>75620</v>
      </c>
      <c r="M393" s="2" t="n">
        <v>-890</v>
      </c>
      <c r="N393" s="2" t="n">
        <v>-10</v>
      </c>
      <c r="O393" s="2" t="n">
        <v>17</v>
      </c>
      <c r="P393" s="2" t="s">
        <v>820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  <c r="AB393" s="5"/>
    </row>
    <row r="394" customFormat="false" ht="13.8" hidden="false" customHeight="false" outlineLevel="0" collapsed="false">
      <c r="A394" s="3" t="n">
        <v>44191.5277987037</v>
      </c>
      <c r="B394" s="2"/>
      <c r="C394" s="4" t="n">
        <v>2</v>
      </c>
      <c r="D394" s="2" t="s">
        <v>821</v>
      </c>
      <c r="E394" s="2" t="s">
        <v>37</v>
      </c>
      <c r="F394" s="2" t="s">
        <v>48</v>
      </c>
      <c r="G394" s="2" t="s">
        <v>19</v>
      </c>
      <c r="H394" s="2" t="n">
        <v>0</v>
      </c>
      <c r="I394" s="2" t="s">
        <v>103</v>
      </c>
      <c r="J394" s="2" t="s">
        <v>49</v>
      </c>
      <c r="K394" s="2" t="s">
        <v>68</v>
      </c>
      <c r="L394" s="2" t="n">
        <v>89320</v>
      </c>
      <c r="M394" s="2" t="n">
        <v>-890</v>
      </c>
      <c r="N394" s="2" t="n">
        <v>-5</v>
      </c>
      <c r="O394" s="2" t="n">
        <v>33</v>
      </c>
      <c r="P394" s="2" t="s">
        <v>822</v>
      </c>
      <c r="Q394" s="5" t="n">
        <f aca="false">F394=F$2</f>
        <v>0</v>
      </c>
      <c r="R394" s="5" t="n">
        <f aca="false">G394=G$2</f>
        <v>1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0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  <c r="AB394" s="5"/>
    </row>
    <row r="395" customFormat="false" ht="13.8" hidden="false" customHeight="false" outlineLevel="0" collapsed="false">
      <c r="A395" s="3" t="n">
        <v>44191.5288890509</v>
      </c>
      <c r="B395" s="2"/>
      <c r="C395" s="4" t="n">
        <v>2</v>
      </c>
      <c r="D395" s="2" t="s">
        <v>823</v>
      </c>
      <c r="E395" s="2" t="s">
        <v>37</v>
      </c>
      <c r="F395" s="2" t="s">
        <v>67</v>
      </c>
      <c r="G395" s="2" t="n">
        <v>614</v>
      </c>
      <c r="H395" s="2" t="n">
        <v>2</v>
      </c>
      <c r="I395" s="2" t="n">
        <v>2.4</v>
      </c>
      <c r="J395" s="2" t="s">
        <v>20</v>
      </c>
      <c r="K395" s="2" t="s">
        <v>52</v>
      </c>
      <c r="L395" s="2" t="n">
        <v>25570</v>
      </c>
      <c r="M395" s="2" t="n">
        <v>-890</v>
      </c>
      <c r="N395" s="2" t="n">
        <v>-5</v>
      </c>
      <c r="O395" s="2" t="n">
        <v>16</v>
      </c>
      <c r="P395" s="2" t="s">
        <v>824</v>
      </c>
      <c r="Q395" s="5" t="n">
        <f aca="false">F395=F$2</f>
        <v>0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1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1</v>
      </c>
      <c r="AB395" s="5"/>
    </row>
    <row r="396" customFormat="false" ht="13.8" hidden="false" customHeight="false" outlineLevel="0" collapsed="false">
      <c r="A396" s="3" t="n">
        <v>44191.5289574537</v>
      </c>
      <c r="B396" s="2"/>
      <c r="C396" s="4" t="n">
        <v>2</v>
      </c>
      <c r="D396" s="2" t="s">
        <v>825</v>
      </c>
      <c r="E396" s="2" t="s">
        <v>37</v>
      </c>
      <c r="F396" s="2" t="s">
        <v>67</v>
      </c>
      <c r="G396" s="2" t="n">
        <v>812</v>
      </c>
      <c r="H396" s="2" t="n">
        <v>0</v>
      </c>
      <c r="I396" s="2" t="n">
        <v>2.4</v>
      </c>
      <c r="J396" s="2" t="s">
        <v>140</v>
      </c>
      <c r="K396" s="2" t="s">
        <v>52</v>
      </c>
      <c r="L396" s="2" t="n">
        <v>45610</v>
      </c>
      <c r="M396" s="2" t="n">
        <v>512</v>
      </c>
      <c r="N396" s="2" t="n">
        <v>15</v>
      </c>
      <c r="O396" s="2" t="n">
        <v>16</v>
      </c>
      <c r="P396" s="2" t="s">
        <v>826</v>
      </c>
      <c r="Q396" s="5" t="n">
        <f aca="false">F396=F$2</f>
        <v>0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1</v>
      </c>
      <c r="AB396" s="5"/>
    </row>
    <row r="397" customFormat="false" ht="13.8" hidden="false" customHeight="false" outlineLevel="0" collapsed="false">
      <c r="A397" s="3" t="n">
        <v>44191.5290017708</v>
      </c>
      <c r="B397" s="2"/>
      <c r="C397" s="4" t="n">
        <v>2</v>
      </c>
      <c r="D397" s="2" t="s">
        <v>827</v>
      </c>
      <c r="E397" s="2" t="s">
        <v>37</v>
      </c>
      <c r="F397" s="2" t="s">
        <v>18</v>
      </c>
      <c r="G397" s="2" t="n">
        <v>215</v>
      </c>
      <c r="H397" s="2" t="n">
        <v>-1</v>
      </c>
      <c r="I397" s="2" t="n">
        <v>2.4</v>
      </c>
      <c r="J397" s="2" t="s">
        <v>20</v>
      </c>
      <c r="K397" s="2" t="s">
        <v>97</v>
      </c>
      <c r="L397" s="2" t="n">
        <v>45610</v>
      </c>
      <c r="M397" s="2" t="n">
        <v>343</v>
      </c>
      <c r="N397" s="2" t="n">
        <v>15</v>
      </c>
      <c r="O397" s="2" t="n">
        <v>18</v>
      </c>
      <c r="P397" s="2" t="s">
        <v>828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  <c r="AB397" s="5"/>
    </row>
    <row r="398" customFormat="false" ht="13.8" hidden="false" customHeight="false" outlineLevel="0" collapsed="false">
      <c r="A398" s="3" t="n">
        <v>44191.5298085764</v>
      </c>
      <c r="B398" s="2"/>
      <c r="C398" s="4" t="n">
        <v>2</v>
      </c>
      <c r="D398" s="2" t="s">
        <v>829</v>
      </c>
      <c r="E398" s="2" t="s">
        <v>17</v>
      </c>
      <c r="F398" s="2" t="s">
        <v>18</v>
      </c>
      <c r="G398" s="2" t="n">
        <v>215</v>
      </c>
      <c r="H398" s="2" t="n">
        <v>2</v>
      </c>
      <c r="I398" s="2" t="s">
        <v>120</v>
      </c>
      <c r="J398" s="2" t="s">
        <v>20</v>
      </c>
      <c r="K398" s="2" t="s">
        <v>68</v>
      </c>
      <c r="L398" s="2" t="n">
        <v>25570</v>
      </c>
      <c r="M398" s="2" t="n">
        <v>-890</v>
      </c>
      <c r="N398" s="2" t="n">
        <v>-5</v>
      </c>
      <c r="O398" s="2" t="n">
        <v>17</v>
      </c>
      <c r="P398" s="2" t="s">
        <v>830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0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  <c r="AB398" s="5"/>
    </row>
    <row r="399" customFormat="false" ht="13.8" hidden="false" customHeight="false" outlineLevel="0" collapsed="false">
      <c r="A399" s="3" t="n">
        <v>44191.5304357176</v>
      </c>
      <c r="B399" s="2"/>
      <c r="C399" s="4" t="n">
        <v>2</v>
      </c>
      <c r="D399" s="2" t="s">
        <v>831</v>
      </c>
      <c r="E399" s="2" t="s">
        <v>37</v>
      </c>
      <c r="F399" s="2" t="s">
        <v>18</v>
      </c>
      <c r="G399" s="2" t="n">
        <v>812</v>
      </c>
      <c r="H399" s="2" t="n">
        <v>3</v>
      </c>
      <c r="I399" s="2" t="n">
        <v>9.6</v>
      </c>
      <c r="J399" s="2" t="s">
        <v>131</v>
      </c>
      <c r="K399" s="2" t="s">
        <v>52</v>
      </c>
      <c r="L399" s="2" t="n">
        <v>89320</v>
      </c>
      <c r="M399" s="2" t="n">
        <v>1331</v>
      </c>
      <c r="N399" s="2" t="n">
        <v>15</v>
      </c>
      <c r="O399" s="2" t="n">
        <v>18</v>
      </c>
      <c r="P399" s="2" t="s">
        <v>832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0</v>
      </c>
      <c r="Z399" s="5" t="n">
        <f aca="false">O399=O$2</f>
        <v>0</v>
      </c>
      <c r="AB399" s="5"/>
    </row>
    <row r="400" customFormat="false" ht="13.8" hidden="false" customHeight="false" outlineLevel="0" collapsed="false">
      <c r="A400" s="3" t="n">
        <v>44191.5306043403</v>
      </c>
      <c r="B400" s="2"/>
      <c r="C400" s="4" t="n">
        <v>2</v>
      </c>
      <c r="D400" s="2" t="s">
        <v>833</v>
      </c>
      <c r="E400" s="2" t="s">
        <v>17</v>
      </c>
      <c r="F400" s="2" t="s">
        <v>41</v>
      </c>
      <c r="G400" s="2" t="s">
        <v>19</v>
      </c>
      <c r="H400" s="2" t="n">
        <v>4</v>
      </c>
      <c r="I400" s="2" t="s">
        <v>120</v>
      </c>
      <c r="J400" s="2" t="s">
        <v>61</v>
      </c>
      <c r="K400" s="2" t="s">
        <v>62</v>
      </c>
      <c r="L400" s="2" t="n">
        <v>75620</v>
      </c>
      <c r="M400" s="2" t="n">
        <v>729</v>
      </c>
      <c r="N400" s="2" t="n">
        <v>15</v>
      </c>
      <c r="O400" s="2" t="n">
        <v>19</v>
      </c>
      <c r="P400" s="2" t="s">
        <v>834</v>
      </c>
      <c r="Q400" s="5" t="n">
        <f aca="false">F400=F$2</f>
        <v>0</v>
      </c>
      <c r="R400" s="5" t="n">
        <f aca="false">G400=G$2</f>
        <v>1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0</v>
      </c>
      <c r="Z400" s="5" t="n">
        <f aca="false">O400=O$2</f>
        <v>0</v>
      </c>
      <c r="AB400" s="5"/>
    </row>
    <row r="401" customFormat="false" ht="13.8" hidden="false" customHeight="false" outlineLevel="0" collapsed="false">
      <c r="A401" s="3" t="n">
        <v>44191.5316105787</v>
      </c>
      <c r="B401" s="2"/>
      <c r="C401" s="4" t="n">
        <v>2</v>
      </c>
      <c r="D401" s="2" t="s">
        <v>835</v>
      </c>
      <c r="E401" s="2" t="s">
        <v>37</v>
      </c>
      <c r="F401" s="2" t="s">
        <v>18</v>
      </c>
      <c r="G401" s="2" t="n">
        <v>167</v>
      </c>
      <c r="H401" s="2" t="n">
        <v>2</v>
      </c>
      <c r="I401" s="2" t="s">
        <v>103</v>
      </c>
      <c r="J401" s="2" t="s">
        <v>49</v>
      </c>
      <c r="K401" s="2" t="s">
        <v>97</v>
      </c>
      <c r="L401" s="2" t="n">
        <v>52750</v>
      </c>
      <c r="M401" s="2" t="n">
        <v>-1150</v>
      </c>
      <c r="N401" s="2" t="n">
        <v>15</v>
      </c>
      <c r="O401" s="2" t="n">
        <v>16</v>
      </c>
      <c r="P401" s="2" t="s">
        <v>836</v>
      </c>
      <c r="Q401" s="5" t="n">
        <f aca="false">F401=F$2</f>
        <v>1</v>
      </c>
      <c r="R401" s="5" t="n">
        <f aca="false">G401=G$2</f>
        <v>0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0</v>
      </c>
      <c r="Z401" s="5" t="n">
        <f aca="false">O401=O$2</f>
        <v>1</v>
      </c>
      <c r="AB401" s="5"/>
    </row>
    <row r="402" customFormat="false" ht="13.8" hidden="false" customHeight="false" outlineLevel="0" collapsed="false">
      <c r="A402" s="3" t="n">
        <v>44191.5318961343</v>
      </c>
      <c r="B402" s="2"/>
      <c r="C402" s="4" t="n">
        <v>2</v>
      </c>
      <c r="D402" s="2" t="s">
        <v>837</v>
      </c>
      <c r="E402" s="2" t="s">
        <v>37</v>
      </c>
      <c r="F402" s="2" t="s">
        <v>102</v>
      </c>
      <c r="G402" s="2" t="n">
        <v>215</v>
      </c>
      <c r="H402" s="2" t="n">
        <v>0</v>
      </c>
      <c r="I402" s="2" t="s">
        <v>120</v>
      </c>
      <c r="J402" s="2" t="s">
        <v>20</v>
      </c>
      <c r="K402" s="2" t="s">
        <v>68</v>
      </c>
      <c r="L402" s="2" t="n">
        <v>75620</v>
      </c>
      <c r="M402" s="2" t="n">
        <v>-1150</v>
      </c>
      <c r="N402" s="2" t="n">
        <v>-5</v>
      </c>
      <c r="O402" s="2" t="n">
        <v>33</v>
      </c>
      <c r="P402" s="2" t="s">
        <v>838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0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  <c r="AB402" s="5"/>
    </row>
    <row r="403" customFormat="false" ht="13.8" hidden="false" customHeight="false" outlineLevel="0" collapsed="false">
      <c r="A403" s="3" t="n">
        <v>44191.5326391782</v>
      </c>
      <c r="B403" s="2"/>
      <c r="C403" s="4" t="n">
        <v>2</v>
      </c>
      <c r="D403" s="2" t="s">
        <v>839</v>
      </c>
      <c r="E403" s="2" t="s">
        <v>37</v>
      </c>
      <c r="F403" s="2" t="s">
        <v>67</v>
      </c>
      <c r="G403" s="2" t="s">
        <v>19</v>
      </c>
      <c r="H403" s="2" t="n">
        <v>3</v>
      </c>
      <c r="J403" s="2" t="s">
        <v>140</v>
      </c>
      <c r="K403" s="2" t="s">
        <v>68</v>
      </c>
      <c r="L403" s="2" t="n">
        <v>24760</v>
      </c>
      <c r="M403" s="2" t="n">
        <v>-1150</v>
      </c>
      <c r="N403" s="2" t="n">
        <v>5</v>
      </c>
      <c r="O403" s="2" t="n">
        <v>19</v>
      </c>
      <c r="P403" s="2" t="s">
        <v>840</v>
      </c>
      <c r="Q403" s="5" t="n">
        <f aca="false">F403=F$2</f>
        <v>0</v>
      </c>
      <c r="R403" s="5" t="n">
        <f aca="false">G403=G$2</f>
        <v>1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  <c r="AB403" s="5"/>
    </row>
    <row r="404" customFormat="false" ht="13.8" hidden="false" customHeight="false" outlineLevel="0" collapsed="false">
      <c r="A404" s="3" t="n">
        <v>44191.5327974306</v>
      </c>
      <c r="B404" s="2"/>
      <c r="C404" s="4" t="n">
        <v>2</v>
      </c>
      <c r="D404" s="2" t="s">
        <v>841</v>
      </c>
      <c r="E404" s="2" t="s">
        <v>37</v>
      </c>
      <c r="F404" s="2" t="s">
        <v>18</v>
      </c>
      <c r="G404" s="2" t="n">
        <v>215</v>
      </c>
      <c r="H404" s="2" t="n">
        <v>3</v>
      </c>
      <c r="I404" s="2" t="n">
        <v>2.4</v>
      </c>
      <c r="J404" s="2" t="s">
        <v>140</v>
      </c>
      <c r="K404" s="2" t="s">
        <v>68</v>
      </c>
      <c r="L404" s="2" t="n">
        <v>52750</v>
      </c>
      <c r="M404" s="2" t="n">
        <v>-1150</v>
      </c>
      <c r="N404" s="2" t="n">
        <v>-10</v>
      </c>
      <c r="O404" s="2" t="n">
        <v>15</v>
      </c>
      <c r="P404" s="2" t="s">
        <v>842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0</v>
      </c>
      <c r="AB404" s="5"/>
    </row>
    <row r="405" customFormat="false" ht="13.8" hidden="false" customHeight="false" outlineLevel="0" collapsed="false">
      <c r="A405" s="3" t="n">
        <v>44191.5329905671</v>
      </c>
      <c r="B405" s="2"/>
      <c r="C405" s="4" t="n">
        <v>2</v>
      </c>
      <c r="D405" s="2" t="s">
        <v>843</v>
      </c>
      <c r="E405" s="2" t="s">
        <v>37</v>
      </c>
      <c r="F405" s="2" t="s">
        <v>67</v>
      </c>
      <c r="G405" s="2" t="n">
        <v>509</v>
      </c>
      <c r="H405" s="2" t="n">
        <v>0</v>
      </c>
      <c r="I405" s="2" t="n">
        <v>2.4</v>
      </c>
      <c r="J405" s="2" t="s">
        <v>49</v>
      </c>
      <c r="K405" s="2" t="s">
        <v>68</v>
      </c>
      <c r="L405" s="2" t="n">
        <v>89320</v>
      </c>
      <c r="M405" s="2" t="n">
        <v>1331</v>
      </c>
      <c r="N405" s="2" t="n">
        <v>-5</v>
      </c>
      <c r="O405" s="2" t="n">
        <v>16</v>
      </c>
      <c r="P405" s="2" t="s">
        <v>844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1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0</v>
      </c>
      <c r="Z405" s="5" t="n">
        <f aca="false">O405=O$2</f>
        <v>1</v>
      </c>
      <c r="AB405" s="5"/>
    </row>
    <row r="406" customFormat="false" ht="13.8" hidden="false" customHeight="false" outlineLevel="0" collapsed="false">
      <c r="A406" s="3" t="n">
        <v>44191.5334231019</v>
      </c>
      <c r="B406" s="2"/>
      <c r="C406" s="4" t="n">
        <v>2</v>
      </c>
      <c r="D406" s="2" t="s">
        <v>845</v>
      </c>
      <c r="E406" s="2" t="s">
        <v>37</v>
      </c>
      <c r="F406" s="2" t="s">
        <v>102</v>
      </c>
      <c r="G406" s="2" t="n">
        <v>614</v>
      </c>
      <c r="H406" s="2" t="n">
        <v>2</v>
      </c>
      <c r="I406" s="2" t="n">
        <v>9.6</v>
      </c>
      <c r="J406" s="2" t="s">
        <v>49</v>
      </c>
      <c r="K406" s="2" t="s">
        <v>68</v>
      </c>
      <c r="L406" s="2" t="n">
        <v>24760</v>
      </c>
      <c r="M406" s="2" t="n">
        <v>-890</v>
      </c>
      <c r="N406" s="2" t="n">
        <v>0</v>
      </c>
      <c r="O406" s="2" t="n">
        <v>17</v>
      </c>
      <c r="P406" s="2" t="s">
        <v>846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1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  <c r="AB406" s="5"/>
    </row>
    <row r="407" customFormat="false" ht="13.8" hidden="false" customHeight="false" outlineLevel="0" collapsed="false">
      <c r="A407" s="3" t="n">
        <v>44191.5345426852</v>
      </c>
      <c r="B407" s="2"/>
      <c r="C407" s="4" t="n">
        <v>2</v>
      </c>
      <c r="D407" s="2" t="s">
        <v>847</v>
      </c>
      <c r="E407" s="2" t="s">
        <v>17</v>
      </c>
      <c r="F407" s="2" t="s">
        <v>41</v>
      </c>
      <c r="G407" s="2" t="n">
        <v>215</v>
      </c>
      <c r="H407" s="2" t="n">
        <v>3</v>
      </c>
      <c r="I407" s="2" t="s">
        <v>120</v>
      </c>
      <c r="J407" s="2" t="s">
        <v>20</v>
      </c>
      <c r="K407" s="2" t="s">
        <v>97</v>
      </c>
      <c r="L407" s="2" t="n">
        <v>25570</v>
      </c>
      <c r="M407" s="2" t="n">
        <v>-1150</v>
      </c>
      <c r="N407" s="2" t="n">
        <v>15</v>
      </c>
      <c r="O407" s="2" t="n">
        <v>16</v>
      </c>
      <c r="P407" s="2" t="s">
        <v>848</v>
      </c>
      <c r="Q407" s="5" t="n">
        <f aca="false">F407=F$2</f>
        <v>0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1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0</v>
      </c>
      <c r="Z407" s="5" t="n">
        <f aca="false">O407=O$2</f>
        <v>1</v>
      </c>
      <c r="AB407" s="5"/>
    </row>
    <row r="408" customFormat="false" ht="15.75" hidden="false" customHeight="false" outlineLevel="0" collapsed="false">
      <c r="A408" s="3" t="n">
        <v>44191.5352903819</v>
      </c>
      <c r="B408" s="2"/>
      <c r="C408" s="4" t="n">
        <v>2</v>
      </c>
      <c r="D408" s="2" t="s">
        <v>849</v>
      </c>
      <c r="E408" s="2" t="s">
        <v>17</v>
      </c>
      <c r="F408" s="2" t="s">
        <v>18</v>
      </c>
      <c r="G408" s="2" t="n">
        <v>167</v>
      </c>
      <c r="H408" s="2" t="n">
        <v>2</v>
      </c>
      <c r="I408" s="2" t="n">
        <v>2.4</v>
      </c>
      <c r="J408" s="2" t="s">
        <v>20</v>
      </c>
      <c r="K408" s="2" t="s">
        <v>62</v>
      </c>
      <c r="L408" s="2" t="n">
        <v>52750</v>
      </c>
      <c r="M408" s="2" t="n">
        <v>-1150</v>
      </c>
      <c r="N408" s="2" t="n">
        <v>0</v>
      </c>
      <c r="O408" s="2" t="n">
        <v>19</v>
      </c>
      <c r="P408" s="6" t="s">
        <v>850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  <c r="AB408" s="5"/>
    </row>
    <row r="409" customFormat="false" ht="13.8" hidden="false" customHeight="false" outlineLevel="0" collapsed="false">
      <c r="A409" s="3" t="n">
        <v>44191.535664375</v>
      </c>
      <c r="B409" s="2"/>
      <c r="C409" s="4" t="n">
        <v>2</v>
      </c>
      <c r="D409" s="2" t="s">
        <v>851</v>
      </c>
      <c r="E409" s="2" t="s">
        <v>37</v>
      </c>
      <c r="F409" s="2" t="s">
        <v>41</v>
      </c>
      <c r="G409" s="2" t="n">
        <v>812</v>
      </c>
      <c r="H409" s="2" t="n">
        <v>-1</v>
      </c>
      <c r="I409" s="2" t="s">
        <v>103</v>
      </c>
      <c r="J409" s="2" t="s">
        <v>20</v>
      </c>
      <c r="K409" s="2" t="s">
        <v>97</v>
      </c>
      <c r="L409" s="2" t="n">
        <v>24760</v>
      </c>
      <c r="M409" s="2" t="n">
        <v>512</v>
      </c>
      <c r="N409" s="2" t="n">
        <v>5</v>
      </c>
      <c r="O409" s="2" t="n">
        <v>33</v>
      </c>
      <c r="P409" s="2" t="s">
        <v>852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1</v>
      </c>
      <c r="V409" s="5" t="n">
        <f aca="false">K409=K$2</f>
        <v>0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  <c r="AB409" s="5"/>
    </row>
    <row r="410" customFormat="false" ht="13.8" hidden="false" customHeight="false" outlineLevel="0" collapsed="false">
      <c r="A410" s="3" t="n">
        <v>44191.5358345949</v>
      </c>
      <c r="B410" s="2"/>
      <c r="C410" s="4" t="n">
        <v>2</v>
      </c>
      <c r="D410" s="2" t="s">
        <v>853</v>
      </c>
      <c r="E410" s="2" t="s">
        <v>17</v>
      </c>
      <c r="F410" s="2" t="s">
        <v>41</v>
      </c>
      <c r="G410" s="2" t="s">
        <v>19</v>
      </c>
      <c r="H410" s="2" t="n">
        <v>3</v>
      </c>
      <c r="I410" s="2" t="n">
        <v>24</v>
      </c>
      <c r="J410" s="2" t="s">
        <v>84</v>
      </c>
      <c r="K410" s="2" t="s">
        <v>97</v>
      </c>
      <c r="L410" s="2" t="n">
        <v>24760</v>
      </c>
      <c r="M410" s="2" t="n">
        <v>343</v>
      </c>
      <c r="N410" s="2" t="n">
        <v>10</v>
      </c>
      <c r="O410" s="2" t="n">
        <v>17</v>
      </c>
      <c r="P410" s="2" t="s">
        <v>854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1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0</v>
      </c>
      <c r="AB410" s="5"/>
    </row>
    <row r="411" customFormat="false" ht="13.8" hidden="false" customHeight="false" outlineLevel="0" collapsed="false">
      <c r="A411" s="3" t="n">
        <v>44191.535903669</v>
      </c>
      <c r="B411" s="2"/>
      <c r="C411" s="4" t="n">
        <v>2</v>
      </c>
      <c r="D411" s="2" t="s">
        <v>855</v>
      </c>
      <c r="E411" s="2" t="s">
        <v>37</v>
      </c>
      <c r="F411" s="2" t="s">
        <v>41</v>
      </c>
      <c r="G411" s="2" t="n">
        <v>215</v>
      </c>
      <c r="H411" s="2" t="n">
        <v>0</v>
      </c>
      <c r="I411" s="2" t="n">
        <v>2.4</v>
      </c>
      <c r="J411" s="2" t="s">
        <v>20</v>
      </c>
      <c r="K411" s="2" t="s">
        <v>68</v>
      </c>
      <c r="L411" s="2" t="n">
        <v>75620</v>
      </c>
      <c r="M411" s="2" t="n">
        <v>-890</v>
      </c>
      <c r="N411" s="2" t="n">
        <v>5</v>
      </c>
      <c r="O411" s="2" t="n">
        <v>18</v>
      </c>
      <c r="P411" s="2" t="s">
        <v>856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0</v>
      </c>
      <c r="Z411" s="5" t="n">
        <f aca="false">O411=O$2</f>
        <v>0</v>
      </c>
      <c r="AB411" s="5"/>
    </row>
    <row r="412" customFormat="false" ht="13.8" hidden="false" customHeight="false" outlineLevel="0" collapsed="false">
      <c r="A412" s="3" t="n">
        <v>44191.5359742361</v>
      </c>
      <c r="B412" s="2"/>
      <c r="C412" s="4" t="n">
        <v>2</v>
      </c>
      <c r="D412" s="2" t="s">
        <v>857</v>
      </c>
      <c r="E412" s="2" t="s">
        <v>37</v>
      </c>
      <c r="F412" s="2" t="s">
        <v>18</v>
      </c>
      <c r="G412" s="2" t="s">
        <v>19</v>
      </c>
      <c r="H412" s="2" t="n">
        <v>-1</v>
      </c>
      <c r="I412" s="2" t="s">
        <v>120</v>
      </c>
      <c r="J412" s="2" t="s">
        <v>49</v>
      </c>
      <c r="K412" s="2" t="s">
        <v>62</v>
      </c>
      <c r="L412" s="2" t="n">
        <v>52750</v>
      </c>
      <c r="M412" s="2" t="n">
        <v>343</v>
      </c>
      <c r="N412" s="2" t="n">
        <v>15</v>
      </c>
      <c r="O412" s="2" t="n">
        <v>33</v>
      </c>
      <c r="P412" s="2" t="s">
        <v>858</v>
      </c>
      <c r="Q412" s="5" t="n">
        <f aca="false">F412=F$2</f>
        <v>1</v>
      </c>
      <c r="R412" s="5" t="n">
        <f aca="false">G412=G$2</f>
        <v>1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0</v>
      </c>
      <c r="Y412" s="5" t="n">
        <f aca="false">N412=N$2</f>
        <v>0</v>
      </c>
      <c r="Z412" s="5" t="n">
        <f aca="false">O412=O$2</f>
        <v>0</v>
      </c>
      <c r="AB412" s="5"/>
    </row>
    <row r="413" customFormat="false" ht="13.8" hidden="false" customHeight="false" outlineLevel="0" collapsed="false">
      <c r="A413" s="3" t="n">
        <v>44191.5360900463</v>
      </c>
      <c r="B413" s="2"/>
      <c r="C413" s="4" t="n">
        <v>2</v>
      </c>
      <c r="D413" s="2" t="s">
        <v>859</v>
      </c>
      <c r="E413" s="2" t="s">
        <v>37</v>
      </c>
      <c r="F413" s="2" t="s">
        <v>102</v>
      </c>
      <c r="G413" s="2" t="n">
        <v>614</v>
      </c>
      <c r="H413" s="2" t="n">
        <v>2</v>
      </c>
      <c r="I413" s="2" t="s">
        <v>120</v>
      </c>
      <c r="J413" s="2" t="s">
        <v>20</v>
      </c>
      <c r="K413" s="2" t="s">
        <v>52</v>
      </c>
      <c r="L413" s="2" t="n">
        <v>45610</v>
      </c>
      <c r="M413" s="2" t="n">
        <v>343</v>
      </c>
      <c r="N413" s="2" t="n">
        <v>15</v>
      </c>
      <c r="O413" s="2" t="n">
        <v>16</v>
      </c>
      <c r="P413" s="2" t="s">
        <v>860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  <c r="AB413" s="5"/>
    </row>
    <row r="414" customFormat="false" ht="13.8" hidden="false" customHeight="false" outlineLevel="0" collapsed="false">
      <c r="A414" s="3" t="n">
        <v>44191.5369945833</v>
      </c>
      <c r="B414" s="2"/>
      <c r="C414" s="4" t="n">
        <v>2</v>
      </c>
      <c r="D414" s="2" t="s">
        <v>861</v>
      </c>
      <c r="E414" s="2" t="s">
        <v>17</v>
      </c>
      <c r="F414" s="2" t="s">
        <v>41</v>
      </c>
      <c r="G414" s="2" t="n">
        <v>812</v>
      </c>
      <c r="H414" s="2" t="n">
        <v>3</v>
      </c>
      <c r="I414" s="2" t="n">
        <v>9.6</v>
      </c>
      <c r="J414" s="2" t="s">
        <v>20</v>
      </c>
      <c r="K414" s="2" t="s">
        <v>62</v>
      </c>
      <c r="L414" s="2" t="n">
        <v>52750</v>
      </c>
      <c r="M414" s="2" t="n">
        <v>-1150</v>
      </c>
      <c r="N414" s="2" t="n">
        <v>-5</v>
      </c>
      <c r="O414" s="2" t="n">
        <v>19</v>
      </c>
      <c r="P414" s="2" t="s">
        <v>862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1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0</v>
      </c>
      <c r="Z414" s="5" t="n">
        <f aca="false">O414=O$2</f>
        <v>0</v>
      </c>
      <c r="AB414" s="5"/>
    </row>
    <row r="415" customFormat="false" ht="13.8" hidden="false" customHeight="false" outlineLevel="0" collapsed="false">
      <c r="A415" s="3" t="n">
        <v>44191.5394301389</v>
      </c>
      <c r="B415" s="2"/>
      <c r="C415" s="4" t="n">
        <v>2</v>
      </c>
      <c r="D415" s="2" t="s">
        <v>863</v>
      </c>
      <c r="E415" s="2" t="s">
        <v>37</v>
      </c>
      <c r="F415" s="2" t="s">
        <v>38</v>
      </c>
      <c r="G415" s="2" t="n">
        <v>167</v>
      </c>
      <c r="H415" s="2" t="n">
        <v>0</v>
      </c>
      <c r="I415" s="2" t="s">
        <v>120</v>
      </c>
      <c r="J415" s="2" t="s">
        <v>20</v>
      </c>
      <c r="K415" s="2" t="s">
        <v>68</v>
      </c>
      <c r="L415" s="2" t="n">
        <v>25570</v>
      </c>
      <c r="M415" s="2" t="n">
        <v>343</v>
      </c>
      <c r="N415" s="2" t="n">
        <v>10</v>
      </c>
      <c r="O415" s="2" t="n">
        <v>15</v>
      </c>
      <c r="P415" s="2" t="s">
        <v>864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0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  <c r="AB415" s="5"/>
    </row>
    <row r="416" customFormat="false" ht="13.8" hidden="false" customHeight="false" outlineLevel="0" collapsed="false">
      <c r="A416" s="3" t="n">
        <v>44191.5403710185</v>
      </c>
      <c r="B416" s="2"/>
      <c r="C416" s="4" t="n">
        <v>2</v>
      </c>
      <c r="D416" s="2" t="s">
        <v>865</v>
      </c>
      <c r="E416" s="2" t="s">
        <v>37</v>
      </c>
      <c r="F416" s="2" t="s">
        <v>18</v>
      </c>
      <c r="G416" s="2" t="n">
        <v>812</v>
      </c>
      <c r="H416" s="2" t="n">
        <v>3</v>
      </c>
      <c r="I416" s="2" t="n">
        <v>24</v>
      </c>
      <c r="J416" s="2" t="s">
        <v>84</v>
      </c>
      <c r="K416" s="2" t="s">
        <v>21</v>
      </c>
      <c r="L416" s="2" t="n">
        <v>75620</v>
      </c>
      <c r="M416" s="2" t="n">
        <v>512</v>
      </c>
      <c r="N416" s="2" t="n">
        <v>5</v>
      </c>
      <c r="O416" s="2" t="n">
        <v>18</v>
      </c>
      <c r="P416" s="2" t="s">
        <v>866</v>
      </c>
      <c r="Q416" s="5" t="n">
        <f aca="false">F416=F$2</f>
        <v>1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  <c r="AB416" s="5"/>
    </row>
    <row r="417" customFormat="false" ht="13.8" hidden="false" customHeight="false" outlineLevel="0" collapsed="false">
      <c r="A417" s="3" t="n">
        <v>44191.5403723264</v>
      </c>
      <c r="B417" s="2"/>
      <c r="C417" s="4" t="n">
        <v>2</v>
      </c>
      <c r="D417" s="2" t="s">
        <v>867</v>
      </c>
      <c r="E417" s="2" t="s">
        <v>37</v>
      </c>
      <c r="F417" s="2" t="s">
        <v>67</v>
      </c>
      <c r="G417" s="2" t="n">
        <v>509</v>
      </c>
      <c r="H417" s="2" t="n">
        <v>0</v>
      </c>
      <c r="I417" s="2" t="n">
        <v>12</v>
      </c>
      <c r="J417" s="2" t="s">
        <v>20</v>
      </c>
      <c r="K417" s="2" t="s">
        <v>97</v>
      </c>
      <c r="L417" s="2" t="n">
        <v>52750</v>
      </c>
      <c r="M417" s="2" t="n">
        <v>-1150</v>
      </c>
      <c r="N417" s="2" t="n">
        <v>-5</v>
      </c>
      <c r="O417" s="2" t="n">
        <v>15</v>
      </c>
      <c r="P417" s="2" t="s">
        <v>868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1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  <c r="AB417" s="5"/>
    </row>
    <row r="418" customFormat="false" ht="13.8" hidden="false" customHeight="false" outlineLevel="0" collapsed="false">
      <c r="A418" s="3" t="n">
        <v>44191.5411907176</v>
      </c>
      <c r="B418" s="2"/>
      <c r="C418" s="4" t="n">
        <v>2</v>
      </c>
      <c r="D418" s="2" t="s">
        <v>869</v>
      </c>
      <c r="E418" s="2" t="s">
        <v>37</v>
      </c>
      <c r="F418" s="2" t="s">
        <v>18</v>
      </c>
      <c r="G418" s="2" t="n">
        <v>215</v>
      </c>
      <c r="H418" s="2" t="n">
        <v>-1</v>
      </c>
      <c r="I418" s="2" t="s">
        <v>120</v>
      </c>
      <c r="J418" s="2" t="s">
        <v>84</v>
      </c>
      <c r="K418" s="2" t="s">
        <v>97</v>
      </c>
      <c r="L418" s="2" t="n">
        <v>24760</v>
      </c>
      <c r="M418" s="2" t="n">
        <v>343</v>
      </c>
      <c r="N418" s="2" t="n">
        <v>0</v>
      </c>
      <c r="O418" s="2" t="n">
        <v>15</v>
      </c>
      <c r="P418" s="2" t="s">
        <v>870</v>
      </c>
      <c r="Q418" s="5" t="n">
        <f aca="false">F418=F$2</f>
        <v>1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  <c r="AB418" s="5"/>
    </row>
    <row r="419" customFormat="false" ht="13.8" hidden="false" customHeight="false" outlineLevel="0" collapsed="false">
      <c r="A419" s="3" t="n">
        <v>44191.5433784838</v>
      </c>
      <c r="B419" s="2"/>
      <c r="C419" s="4" t="n">
        <v>2</v>
      </c>
      <c r="D419" s="2" t="s">
        <v>871</v>
      </c>
      <c r="E419" s="2" t="s">
        <v>37</v>
      </c>
      <c r="F419" s="2" t="s">
        <v>48</v>
      </c>
      <c r="G419" s="2" t="n">
        <v>812</v>
      </c>
      <c r="H419" s="2" t="n">
        <v>2</v>
      </c>
      <c r="I419" s="2" t="n">
        <v>2.4</v>
      </c>
      <c r="J419" s="2" t="s">
        <v>49</v>
      </c>
      <c r="K419" s="2" t="s">
        <v>62</v>
      </c>
      <c r="L419" s="2" t="n">
        <v>52750</v>
      </c>
      <c r="M419" s="2" t="n">
        <v>729</v>
      </c>
      <c r="N419" s="2" t="n">
        <v>-10</v>
      </c>
      <c r="O419" s="2" t="n">
        <v>18</v>
      </c>
      <c r="P419" s="2" t="s">
        <v>872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  <c r="AB419" s="5"/>
    </row>
    <row r="420" customFormat="false" ht="13.8" hidden="false" customHeight="false" outlineLevel="0" collapsed="false">
      <c r="A420" s="3" t="n">
        <v>44191.5435695486</v>
      </c>
      <c r="B420" s="2"/>
      <c r="C420" s="4" t="n">
        <v>2</v>
      </c>
      <c r="D420" s="2" t="s">
        <v>873</v>
      </c>
      <c r="E420" s="2" t="s">
        <v>37</v>
      </c>
      <c r="F420" s="2" t="s">
        <v>18</v>
      </c>
      <c r="G420" s="2" t="n">
        <v>812</v>
      </c>
      <c r="H420" s="2" t="n">
        <v>2</v>
      </c>
      <c r="I420" s="2" t="n">
        <v>12</v>
      </c>
      <c r="J420" s="2" t="s">
        <v>20</v>
      </c>
      <c r="K420" s="2" t="s">
        <v>68</v>
      </c>
      <c r="L420" s="2" t="n">
        <v>25570</v>
      </c>
      <c r="M420" s="2" t="n">
        <v>512</v>
      </c>
      <c r="N420" s="2" t="n">
        <v>10</v>
      </c>
      <c r="O420" s="2" t="n">
        <v>15</v>
      </c>
      <c r="P420" s="2" t="s">
        <v>874</v>
      </c>
      <c r="Q420" s="5" t="n">
        <f aca="false">F420=F$2</f>
        <v>1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1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  <c r="AB420" s="5"/>
    </row>
    <row r="421" customFormat="false" ht="13.8" hidden="false" customHeight="false" outlineLevel="0" collapsed="false">
      <c r="A421" s="3" t="n">
        <v>44191.5440477083</v>
      </c>
      <c r="B421" s="2"/>
      <c r="C421" s="4" t="n">
        <v>2</v>
      </c>
      <c r="D421" s="2" t="s">
        <v>875</v>
      </c>
      <c r="E421" s="2" t="s">
        <v>17</v>
      </c>
      <c r="F421" s="2" t="s">
        <v>38</v>
      </c>
      <c r="G421" s="2" t="n">
        <v>215</v>
      </c>
      <c r="H421" s="2" t="n">
        <v>3</v>
      </c>
      <c r="I421" s="2" t="s">
        <v>120</v>
      </c>
      <c r="J421" s="2" t="s">
        <v>20</v>
      </c>
      <c r="K421" s="2" t="s">
        <v>97</v>
      </c>
      <c r="L421" s="2" t="n">
        <v>25570</v>
      </c>
      <c r="M421" s="2" t="n">
        <v>-890</v>
      </c>
      <c r="N421" s="2" t="n">
        <v>-10</v>
      </c>
      <c r="O421" s="2" t="n">
        <v>18</v>
      </c>
      <c r="P421" s="2" t="s">
        <v>876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  <c r="AB421" s="5"/>
    </row>
    <row r="422" customFormat="false" ht="13.8" hidden="false" customHeight="false" outlineLevel="0" collapsed="false">
      <c r="A422" s="3" t="n">
        <v>44191.5447446991</v>
      </c>
      <c r="B422" s="2"/>
      <c r="C422" s="4" t="n">
        <v>2</v>
      </c>
      <c r="D422" s="2" t="s">
        <v>877</v>
      </c>
      <c r="E422" s="2" t="s">
        <v>37</v>
      </c>
      <c r="F422" s="2" t="s">
        <v>38</v>
      </c>
      <c r="G422" s="2" t="s">
        <v>19</v>
      </c>
      <c r="H422" s="2" t="n">
        <v>4</v>
      </c>
      <c r="I422" s="2" t="s">
        <v>120</v>
      </c>
      <c r="J422" s="2" t="s">
        <v>20</v>
      </c>
      <c r="K422" s="2" t="s">
        <v>68</v>
      </c>
      <c r="L422" s="2" t="n">
        <v>52750</v>
      </c>
      <c r="M422" s="2" t="n">
        <v>-1150</v>
      </c>
      <c r="N422" s="2" t="n">
        <v>-5</v>
      </c>
      <c r="O422" s="2" t="n">
        <v>17</v>
      </c>
      <c r="P422" s="2" t="s">
        <v>878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0</v>
      </c>
      <c r="Z422" s="5" t="n">
        <f aca="false">O422=O$2</f>
        <v>0</v>
      </c>
      <c r="AB422" s="5"/>
    </row>
    <row r="423" customFormat="false" ht="13.8" hidden="false" customHeight="false" outlineLevel="0" collapsed="false">
      <c r="A423" s="3" t="n">
        <v>44191.5454440741</v>
      </c>
      <c r="B423" s="2"/>
      <c r="C423" s="4" t="n">
        <v>2</v>
      </c>
      <c r="D423" s="2" t="s">
        <v>879</v>
      </c>
      <c r="E423" s="2" t="s">
        <v>37</v>
      </c>
      <c r="F423" s="2" t="s">
        <v>102</v>
      </c>
      <c r="G423" s="2" t="n">
        <v>215</v>
      </c>
      <c r="H423" s="2" t="n">
        <v>0</v>
      </c>
      <c r="I423" s="2" t="n">
        <v>9.6</v>
      </c>
      <c r="J423" s="2" t="s">
        <v>131</v>
      </c>
      <c r="K423" s="2" t="s">
        <v>97</v>
      </c>
      <c r="L423" s="2" t="n">
        <v>89320</v>
      </c>
      <c r="M423" s="2" t="n">
        <v>1331</v>
      </c>
      <c r="N423" s="2" t="n">
        <v>5</v>
      </c>
      <c r="O423" s="2" t="n">
        <v>33</v>
      </c>
      <c r="P423" s="2" t="s">
        <v>880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1</v>
      </c>
      <c r="U423" s="5" t="n">
        <f aca="false">J423=J$2</f>
        <v>0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0</v>
      </c>
      <c r="AB423" s="5"/>
    </row>
    <row r="424" customFormat="false" ht="13.8" hidden="false" customHeight="false" outlineLevel="0" collapsed="false">
      <c r="A424" s="3" t="n">
        <v>44191.5456700463</v>
      </c>
      <c r="B424" s="2"/>
      <c r="C424" s="4" t="n">
        <v>2</v>
      </c>
      <c r="D424" s="2" t="s">
        <v>881</v>
      </c>
      <c r="E424" s="2" t="s">
        <v>37</v>
      </c>
      <c r="F424" s="2" t="s">
        <v>102</v>
      </c>
      <c r="G424" s="2" t="n">
        <v>812</v>
      </c>
      <c r="H424" s="2" t="n">
        <v>2</v>
      </c>
      <c r="I424" s="2" t="n">
        <v>2.4</v>
      </c>
      <c r="J424" s="2" t="s">
        <v>20</v>
      </c>
      <c r="K424" s="2" t="s">
        <v>62</v>
      </c>
      <c r="L424" s="2" t="n">
        <v>25570</v>
      </c>
      <c r="M424" s="2" t="n">
        <v>729</v>
      </c>
      <c r="N424" s="2" t="n">
        <v>0</v>
      </c>
      <c r="O424" s="2" t="n">
        <v>19</v>
      </c>
      <c r="P424" s="2" t="s">
        <v>882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0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  <c r="AB424" s="5"/>
    </row>
    <row r="425" customFormat="false" ht="13.8" hidden="false" customHeight="false" outlineLevel="0" collapsed="false">
      <c r="A425" s="3" t="n">
        <v>44191.5468213657</v>
      </c>
      <c r="B425" s="2"/>
      <c r="C425" s="4" t="n">
        <v>2</v>
      </c>
      <c r="D425" s="2" t="s">
        <v>883</v>
      </c>
      <c r="E425" s="2" t="s">
        <v>37</v>
      </c>
      <c r="F425" s="2" t="s">
        <v>41</v>
      </c>
      <c r="G425" s="2" t="n">
        <v>614</v>
      </c>
      <c r="H425" s="2" t="n">
        <v>3</v>
      </c>
      <c r="I425" s="2" t="n">
        <v>9.6</v>
      </c>
      <c r="J425" s="2" t="s">
        <v>140</v>
      </c>
      <c r="K425" s="2" t="s">
        <v>62</v>
      </c>
      <c r="L425" s="2" t="n">
        <v>24760</v>
      </c>
      <c r="M425" s="2" t="n">
        <v>-1150</v>
      </c>
      <c r="N425" s="2" t="n">
        <v>15</v>
      </c>
      <c r="O425" s="2" t="n">
        <v>18</v>
      </c>
      <c r="P425" s="2" t="s">
        <v>884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1</v>
      </c>
      <c r="U425" s="5" t="n">
        <f aca="false">J425=J$2</f>
        <v>0</v>
      </c>
      <c r="V425" s="5" t="n">
        <f aca="false">K425=K$2</f>
        <v>0</v>
      </c>
      <c r="W425" s="5" t="n">
        <f aca="false">L425=L$2</f>
        <v>1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0</v>
      </c>
      <c r="AB425" s="5"/>
    </row>
    <row r="426" customFormat="false" ht="13.8" hidden="false" customHeight="false" outlineLevel="0" collapsed="false">
      <c r="A426" s="3" t="n">
        <v>44191.5470904282</v>
      </c>
      <c r="B426" s="2"/>
      <c r="C426" s="4" t="n">
        <v>2</v>
      </c>
      <c r="D426" s="2" t="s">
        <v>885</v>
      </c>
      <c r="E426" s="2" t="s">
        <v>37</v>
      </c>
      <c r="F426" s="2" t="s">
        <v>18</v>
      </c>
      <c r="G426" s="2" t="n">
        <v>215</v>
      </c>
      <c r="H426" s="2" t="n">
        <v>3</v>
      </c>
      <c r="I426" s="2" t="n">
        <v>2.4</v>
      </c>
      <c r="J426" s="2" t="s">
        <v>131</v>
      </c>
      <c r="K426" s="2" t="s">
        <v>52</v>
      </c>
      <c r="L426" s="2" t="n">
        <v>24760</v>
      </c>
      <c r="M426" s="2" t="n">
        <v>343</v>
      </c>
      <c r="N426" s="2" t="n">
        <v>10</v>
      </c>
      <c r="O426" s="2" t="n">
        <v>15</v>
      </c>
      <c r="P426" s="2" t="s">
        <v>886</v>
      </c>
      <c r="Q426" s="5" t="n">
        <f aca="false">F426=F$2</f>
        <v>1</v>
      </c>
      <c r="R426" s="5" t="n">
        <f aca="false">G426=G$2</f>
        <v>0</v>
      </c>
      <c r="S426" s="5" t="n">
        <f aca="false">H426=H$2</f>
        <v>0</v>
      </c>
      <c r="T426" s="5" t="n">
        <f aca="false">I426=I$2</f>
        <v>0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1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0</v>
      </c>
      <c r="AB426" s="5"/>
    </row>
    <row r="427" customFormat="false" ht="13.8" hidden="false" customHeight="false" outlineLevel="0" collapsed="false">
      <c r="A427" s="3" t="n">
        <v>44191.5472256597</v>
      </c>
      <c r="B427" s="2"/>
      <c r="C427" s="4" t="n">
        <v>2</v>
      </c>
      <c r="D427" s="2" t="s">
        <v>887</v>
      </c>
      <c r="E427" s="2" t="s">
        <v>17</v>
      </c>
      <c r="F427" s="2" t="s">
        <v>41</v>
      </c>
      <c r="G427" s="2" t="n">
        <v>614</v>
      </c>
      <c r="H427" s="2" t="n">
        <v>-1</v>
      </c>
      <c r="I427" s="2" t="n">
        <v>12</v>
      </c>
      <c r="J427" s="2" t="s">
        <v>131</v>
      </c>
      <c r="K427" s="2" t="s">
        <v>68</v>
      </c>
      <c r="L427" s="2" t="n">
        <v>52750</v>
      </c>
      <c r="M427" s="2" t="n">
        <v>729</v>
      </c>
      <c r="N427" s="2" t="n">
        <v>10</v>
      </c>
      <c r="O427" s="2" t="n">
        <v>16</v>
      </c>
      <c r="P427" s="2" t="s">
        <v>888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1</v>
      </c>
      <c r="AB427" s="5"/>
    </row>
    <row r="428" customFormat="false" ht="13.8" hidden="false" customHeight="false" outlineLevel="0" collapsed="false">
      <c r="A428" s="3" t="n">
        <v>44191.5474769329</v>
      </c>
      <c r="B428" s="2"/>
      <c r="C428" s="4" t="n">
        <v>2</v>
      </c>
      <c r="D428" s="2" t="s">
        <v>889</v>
      </c>
      <c r="E428" s="2" t="s">
        <v>37</v>
      </c>
      <c r="F428" s="2" t="s">
        <v>18</v>
      </c>
      <c r="G428" s="2" t="n">
        <v>509</v>
      </c>
      <c r="H428" s="2" t="n">
        <v>4</v>
      </c>
      <c r="J428" s="2" t="s">
        <v>20</v>
      </c>
      <c r="K428" s="2" t="s">
        <v>71</v>
      </c>
      <c r="L428" s="2" t="n">
        <v>52750</v>
      </c>
      <c r="M428" s="2" t="n">
        <v>-1150</v>
      </c>
      <c r="N428" s="2" t="n">
        <v>0</v>
      </c>
      <c r="O428" s="2" t="n">
        <v>18</v>
      </c>
      <c r="P428" s="2" t="s">
        <v>890</v>
      </c>
      <c r="Q428" s="5" t="n">
        <f aca="false">F428=F$2</f>
        <v>1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  <c r="AB428" s="5"/>
    </row>
    <row r="429" customFormat="false" ht="13.8" hidden="false" customHeight="false" outlineLevel="0" collapsed="false">
      <c r="A429" s="3" t="n">
        <v>44191.5480410185</v>
      </c>
      <c r="B429" s="2"/>
      <c r="C429" s="4" t="n">
        <v>2</v>
      </c>
      <c r="D429" s="2" t="s">
        <v>891</v>
      </c>
      <c r="E429" s="2" t="s">
        <v>37</v>
      </c>
      <c r="F429" s="2" t="s">
        <v>18</v>
      </c>
      <c r="G429" s="2" t="n">
        <v>509</v>
      </c>
      <c r="H429" s="2" t="n">
        <v>4</v>
      </c>
      <c r="I429" s="2" t="n">
        <v>2.4</v>
      </c>
      <c r="J429" s="2" t="s">
        <v>20</v>
      </c>
      <c r="K429" s="2" t="s">
        <v>71</v>
      </c>
      <c r="L429" s="2" t="n">
        <v>25570</v>
      </c>
      <c r="M429" s="2" t="n">
        <v>512</v>
      </c>
      <c r="N429" s="2" t="n">
        <v>15</v>
      </c>
      <c r="O429" s="2" t="n">
        <v>33</v>
      </c>
      <c r="P429" s="2" t="s">
        <v>892</v>
      </c>
      <c r="Q429" s="5" t="n">
        <f aca="false">F429=F$2</f>
        <v>1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1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0</v>
      </c>
      <c r="AB429" s="5"/>
    </row>
    <row r="430" customFormat="false" ht="13.8" hidden="false" customHeight="false" outlineLevel="0" collapsed="false">
      <c r="A430" s="3" t="n">
        <v>44191.5481795949</v>
      </c>
      <c r="B430" s="2"/>
      <c r="C430" s="4" t="n">
        <v>2</v>
      </c>
      <c r="D430" s="2" t="s">
        <v>893</v>
      </c>
      <c r="E430" s="2" t="s">
        <v>37</v>
      </c>
      <c r="F430" s="2" t="s">
        <v>18</v>
      </c>
      <c r="G430" s="2" t="n">
        <v>509</v>
      </c>
      <c r="H430" s="2" t="n">
        <v>4</v>
      </c>
      <c r="I430" s="2" t="n">
        <v>9.6</v>
      </c>
      <c r="J430" s="2" t="s">
        <v>61</v>
      </c>
      <c r="K430" s="2" t="s">
        <v>97</v>
      </c>
      <c r="L430" s="2" t="n">
        <v>25570</v>
      </c>
      <c r="M430" s="2" t="n">
        <v>343</v>
      </c>
      <c r="N430" s="2" t="n">
        <v>-5</v>
      </c>
      <c r="O430" s="2" t="n">
        <v>19</v>
      </c>
      <c r="P430" s="2" t="s">
        <v>241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1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0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  <c r="AB430" s="5"/>
    </row>
    <row r="431" customFormat="false" ht="13.8" hidden="false" customHeight="false" outlineLevel="0" collapsed="false">
      <c r="A431" s="3" t="n">
        <v>44191.5482842361</v>
      </c>
      <c r="B431" s="2"/>
      <c r="C431" s="4" t="n">
        <v>2</v>
      </c>
      <c r="D431" s="2" t="s">
        <v>894</v>
      </c>
      <c r="E431" s="2" t="s">
        <v>37</v>
      </c>
      <c r="F431" s="2" t="s">
        <v>18</v>
      </c>
      <c r="G431" s="2" t="n">
        <v>215</v>
      </c>
      <c r="H431" s="2" t="n">
        <v>2</v>
      </c>
      <c r="I431" s="2" t="s">
        <v>103</v>
      </c>
      <c r="J431" s="2" t="s">
        <v>20</v>
      </c>
      <c r="K431" s="2" t="s">
        <v>97</v>
      </c>
      <c r="L431" s="2" t="n">
        <v>25570</v>
      </c>
      <c r="M431" s="2" t="n">
        <v>343</v>
      </c>
      <c r="N431" s="2" t="n">
        <v>-5</v>
      </c>
      <c r="O431" s="2" t="n">
        <v>15</v>
      </c>
      <c r="P431" s="2" t="s">
        <v>895</v>
      </c>
      <c r="Q431" s="5" t="n">
        <f aca="false">F431=F$2</f>
        <v>1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  <c r="AB431" s="5"/>
    </row>
    <row r="432" customFormat="false" ht="13.8" hidden="false" customHeight="false" outlineLevel="0" collapsed="false">
      <c r="A432" s="3" t="n">
        <v>44191.5486390394</v>
      </c>
      <c r="B432" s="2"/>
      <c r="C432" s="4" t="n">
        <v>2</v>
      </c>
      <c r="D432" s="2" t="s">
        <v>896</v>
      </c>
      <c r="E432" s="2" t="s">
        <v>37</v>
      </c>
      <c r="F432" s="2" t="s">
        <v>41</v>
      </c>
      <c r="G432" s="2" t="n">
        <v>509</v>
      </c>
      <c r="H432" s="2" t="n">
        <v>4</v>
      </c>
      <c r="I432" s="2" t="n">
        <v>9.6</v>
      </c>
      <c r="J432" s="2" t="s">
        <v>84</v>
      </c>
      <c r="K432" s="2" t="s">
        <v>21</v>
      </c>
      <c r="L432" s="2" t="n">
        <v>89320</v>
      </c>
      <c r="M432" s="2" t="n">
        <v>-890</v>
      </c>
      <c r="N432" s="2" t="n">
        <v>10</v>
      </c>
      <c r="O432" s="2" t="n">
        <v>15</v>
      </c>
      <c r="P432" s="2" t="s">
        <v>897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1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  <c r="AB432" s="5"/>
    </row>
    <row r="433" customFormat="false" ht="13.8" hidden="false" customHeight="false" outlineLevel="0" collapsed="false">
      <c r="A433" s="3" t="n">
        <v>44191.5490134028</v>
      </c>
      <c r="B433" s="2"/>
      <c r="C433" s="4" t="n">
        <v>2</v>
      </c>
      <c r="D433" s="2" t="s">
        <v>898</v>
      </c>
      <c r="E433" s="2" t="s">
        <v>37</v>
      </c>
      <c r="F433" s="2" t="s">
        <v>67</v>
      </c>
      <c r="G433" s="2" t="n">
        <v>614</v>
      </c>
      <c r="H433" s="2" t="n">
        <v>2</v>
      </c>
      <c r="I433" s="2" t="s">
        <v>103</v>
      </c>
      <c r="J433" s="2" t="s">
        <v>20</v>
      </c>
      <c r="K433" s="2" t="s">
        <v>97</v>
      </c>
      <c r="L433" s="2" t="n">
        <v>25570</v>
      </c>
      <c r="M433" s="2" t="n">
        <v>343</v>
      </c>
      <c r="N433" s="2" t="n">
        <v>-10</v>
      </c>
      <c r="O433" s="2" t="n">
        <v>33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1</v>
      </c>
      <c r="Z433" s="5" t="n">
        <f aca="false">O433=O$2</f>
        <v>0</v>
      </c>
      <c r="AB433" s="5"/>
    </row>
    <row r="434" customFormat="false" ht="13.8" hidden="false" customHeight="false" outlineLevel="0" collapsed="false">
      <c r="A434" s="3" t="n">
        <v>44191.5494874306</v>
      </c>
      <c r="B434" s="2"/>
      <c r="C434" s="4" t="n">
        <v>2</v>
      </c>
      <c r="D434" s="2" t="s">
        <v>900</v>
      </c>
      <c r="E434" s="2" t="s">
        <v>37</v>
      </c>
      <c r="F434" s="2" t="s">
        <v>41</v>
      </c>
      <c r="G434" s="2" t="n">
        <v>167</v>
      </c>
      <c r="H434" s="2" t="n">
        <v>2</v>
      </c>
      <c r="I434" s="2" t="n">
        <v>24</v>
      </c>
      <c r="J434" s="2" t="s">
        <v>49</v>
      </c>
      <c r="K434" s="2" t="s">
        <v>97</v>
      </c>
      <c r="L434" s="2" t="n">
        <v>24760</v>
      </c>
      <c r="M434" s="2" t="n">
        <v>-1150</v>
      </c>
      <c r="N434" s="2" t="n">
        <v>-10</v>
      </c>
      <c r="O434" s="2" t="n">
        <v>33</v>
      </c>
      <c r="P434" s="2" t="s">
        <v>901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1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0</v>
      </c>
      <c r="AB434" s="5"/>
    </row>
    <row r="435" customFormat="false" ht="13.8" hidden="false" customHeight="false" outlineLevel="0" collapsed="false">
      <c r="A435" s="3" t="n">
        <v>44191.5495907407</v>
      </c>
      <c r="B435" s="2"/>
      <c r="C435" s="4" t="n">
        <v>2</v>
      </c>
      <c r="D435" s="2" t="s">
        <v>902</v>
      </c>
      <c r="E435" s="2" t="s">
        <v>37</v>
      </c>
      <c r="F435" s="2" t="s">
        <v>41</v>
      </c>
      <c r="G435" s="2" t="n">
        <v>614</v>
      </c>
      <c r="H435" s="2" t="n">
        <v>4</v>
      </c>
      <c r="I435" s="2" t="s">
        <v>103</v>
      </c>
      <c r="J435" s="2" t="s">
        <v>84</v>
      </c>
      <c r="K435" s="2" t="s">
        <v>68</v>
      </c>
      <c r="L435" s="2" t="n">
        <v>52750</v>
      </c>
      <c r="M435" s="2" t="n">
        <v>729</v>
      </c>
      <c r="N435" s="2" t="n">
        <v>-5</v>
      </c>
      <c r="O435" s="2" t="n">
        <v>16</v>
      </c>
      <c r="P435" s="2" t="s">
        <v>903</v>
      </c>
      <c r="Q435" s="5" t="n">
        <f aca="false">F435=F$2</f>
        <v>0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1</v>
      </c>
      <c r="Y435" s="5" t="n">
        <f aca="false">N435=N$2</f>
        <v>0</v>
      </c>
      <c r="Z435" s="5" t="n">
        <f aca="false">O435=O$2</f>
        <v>1</v>
      </c>
      <c r="AB435" s="5"/>
    </row>
    <row r="436" customFormat="false" ht="13.8" hidden="false" customHeight="false" outlineLevel="0" collapsed="false">
      <c r="A436" s="3" t="n">
        <v>44191.5496696991</v>
      </c>
      <c r="B436" s="2"/>
      <c r="C436" s="4" t="n">
        <v>2</v>
      </c>
      <c r="D436" s="2" t="s">
        <v>904</v>
      </c>
      <c r="E436" s="2" t="s">
        <v>37</v>
      </c>
      <c r="F436" s="2" t="s">
        <v>67</v>
      </c>
      <c r="G436" s="2" t="n">
        <v>509</v>
      </c>
      <c r="H436" s="2" t="n">
        <v>3</v>
      </c>
      <c r="I436" s="2" t="n">
        <v>24</v>
      </c>
      <c r="J436" s="2" t="s">
        <v>20</v>
      </c>
      <c r="K436" s="2" t="s">
        <v>97</v>
      </c>
      <c r="L436" s="2" t="n">
        <v>24760</v>
      </c>
      <c r="M436" s="2" t="n">
        <v>1331</v>
      </c>
      <c r="N436" s="2" t="n">
        <v>-5</v>
      </c>
      <c r="O436" s="2" t="n">
        <v>15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0</v>
      </c>
      <c r="U436" s="5" t="n">
        <f aca="false">J436=J$2</f>
        <v>1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0</v>
      </c>
      <c r="AB436" s="5"/>
    </row>
    <row r="437" customFormat="false" ht="13.8" hidden="false" customHeight="false" outlineLevel="0" collapsed="false">
      <c r="A437" s="3" t="n">
        <v>44191.5498950116</v>
      </c>
      <c r="B437" s="2"/>
      <c r="C437" s="4" t="n">
        <v>2</v>
      </c>
      <c r="D437" s="2" t="s">
        <v>906</v>
      </c>
      <c r="E437" s="2" t="s">
        <v>17</v>
      </c>
      <c r="F437" s="2" t="s">
        <v>102</v>
      </c>
      <c r="G437" s="2" t="s">
        <v>19</v>
      </c>
      <c r="H437" s="2" t="n">
        <v>-1</v>
      </c>
      <c r="I437" s="2" t="n">
        <v>24</v>
      </c>
      <c r="J437" s="2" t="s">
        <v>84</v>
      </c>
      <c r="K437" s="2" t="s">
        <v>97</v>
      </c>
      <c r="L437" s="2" t="n">
        <v>45610</v>
      </c>
      <c r="M437" s="2" t="n">
        <v>343</v>
      </c>
      <c r="N437" s="2" t="n">
        <v>5</v>
      </c>
      <c r="O437" s="2" t="n">
        <v>16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  <c r="AB437" s="5"/>
    </row>
    <row r="438" customFormat="false" ht="13.8" hidden="false" customHeight="false" outlineLevel="0" collapsed="false">
      <c r="A438" s="3" t="n">
        <v>44191.5502756597</v>
      </c>
      <c r="B438" s="2"/>
      <c r="C438" s="4" t="n">
        <v>2</v>
      </c>
      <c r="D438" s="2" t="s">
        <v>908</v>
      </c>
      <c r="E438" s="2" t="s">
        <v>37</v>
      </c>
      <c r="F438" s="2" t="s">
        <v>41</v>
      </c>
      <c r="G438" s="2" t="n">
        <v>614</v>
      </c>
      <c r="H438" s="2" t="n">
        <v>2</v>
      </c>
      <c r="I438" s="2" t="n">
        <v>24</v>
      </c>
      <c r="J438" s="2" t="s">
        <v>49</v>
      </c>
      <c r="K438" s="2" t="s">
        <v>21</v>
      </c>
      <c r="L438" s="2" t="n">
        <v>52750</v>
      </c>
      <c r="M438" s="2" t="n">
        <v>512</v>
      </c>
      <c r="N438" s="2" t="n">
        <v>0</v>
      </c>
      <c r="O438" s="2" t="n">
        <v>16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  <c r="AB438" s="5"/>
    </row>
    <row r="439" customFormat="false" ht="13.8" hidden="false" customHeight="false" outlineLevel="0" collapsed="false">
      <c r="A439" s="3" t="n">
        <v>44191.550731088</v>
      </c>
      <c r="B439" s="2"/>
      <c r="C439" s="4" t="n">
        <v>2</v>
      </c>
      <c r="D439" s="2" t="s">
        <v>910</v>
      </c>
      <c r="E439" s="2" t="s">
        <v>17</v>
      </c>
      <c r="F439" s="2" t="s">
        <v>18</v>
      </c>
      <c r="G439" s="2" t="n">
        <v>812</v>
      </c>
      <c r="H439" s="2" t="n">
        <v>-1</v>
      </c>
      <c r="I439" s="2" t="s">
        <v>103</v>
      </c>
      <c r="J439" s="2" t="s">
        <v>20</v>
      </c>
      <c r="K439" s="2" t="s">
        <v>68</v>
      </c>
      <c r="L439" s="2" t="n">
        <v>89320</v>
      </c>
      <c r="M439" s="2" t="n">
        <v>-1150</v>
      </c>
      <c r="N439" s="2" t="n">
        <v>15</v>
      </c>
      <c r="O439" s="2" t="n">
        <v>33</v>
      </c>
      <c r="P439" s="2" t="s">
        <v>911</v>
      </c>
      <c r="Q439" s="5" t="n">
        <f aca="false">F439=F$2</f>
        <v>1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0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0</v>
      </c>
      <c r="Z439" s="5" t="n">
        <f aca="false">O439=O$2</f>
        <v>0</v>
      </c>
      <c r="AB439" s="5"/>
    </row>
    <row r="440" customFormat="false" ht="13.8" hidden="false" customHeight="false" outlineLevel="0" collapsed="false">
      <c r="A440" s="3" t="n">
        <v>44191.5517808565</v>
      </c>
      <c r="B440" s="2"/>
      <c r="C440" s="4" t="n">
        <v>2</v>
      </c>
      <c r="D440" s="2" t="s">
        <v>912</v>
      </c>
      <c r="E440" s="2" t="s">
        <v>37</v>
      </c>
      <c r="F440" s="2" t="s">
        <v>67</v>
      </c>
      <c r="G440" s="2" t="n">
        <v>215</v>
      </c>
      <c r="H440" s="2" t="n">
        <v>4</v>
      </c>
      <c r="I440" s="2" t="n">
        <v>9.6</v>
      </c>
      <c r="J440" s="2" t="s">
        <v>49</v>
      </c>
      <c r="K440" s="2" t="s">
        <v>97</v>
      </c>
      <c r="L440" s="2" t="n">
        <v>24760</v>
      </c>
      <c r="M440" s="2" t="n">
        <v>512</v>
      </c>
      <c r="N440" s="2" t="n">
        <v>5</v>
      </c>
      <c r="O440" s="2" t="n">
        <v>33</v>
      </c>
      <c r="P440" s="2" t="s">
        <v>913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1</v>
      </c>
      <c r="U440" s="5" t="n">
        <f aca="false">J440=J$2</f>
        <v>0</v>
      </c>
      <c r="V440" s="5" t="n">
        <f aca="false">K440=K$2</f>
        <v>0</v>
      </c>
      <c r="W440" s="5" t="n">
        <f aca="false">L440=L$2</f>
        <v>1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  <c r="AB440" s="5"/>
    </row>
    <row r="441" customFormat="false" ht="13.8" hidden="false" customHeight="false" outlineLevel="0" collapsed="false">
      <c r="A441" s="3" t="n">
        <v>44191.552075162</v>
      </c>
      <c r="B441" s="2"/>
      <c r="C441" s="4" t="n">
        <v>2</v>
      </c>
      <c r="D441" s="2" t="s">
        <v>914</v>
      </c>
      <c r="E441" s="2" t="s">
        <v>17</v>
      </c>
      <c r="F441" s="2" t="s">
        <v>18</v>
      </c>
      <c r="G441" s="2" t="n">
        <v>509</v>
      </c>
      <c r="H441" s="2" t="n">
        <v>4</v>
      </c>
      <c r="I441" s="2" t="s">
        <v>120</v>
      </c>
      <c r="J441" s="2" t="s">
        <v>20</v>
      </c>
      <c r="K441" s="2" t="s">
        <v>62</v>
      </c>
      <c r="L441" s="2" t="n">
        <v>89320</v>
      </c>
      <c r="M441" s="2" t="n">
        <v>1331</v>
      </c>
      <c r="N441" s="2" t="n">
        <v>15</v>
      </c>
      <c r="O441" s="2" t="n">
        <v>19</v>
      </c>
      <c r="P441" s="2" t="s">
        <v>915</v>
      </c>
      <c r="Q441" s="5" t="n">
        <f aca="false">F441=F$2</f>
        <v>1</v>
      </c>
      <c r="R441" s="5" t="n">
        <f aca="false">G441=G$2</f>
        <v>0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0</v>
      </c>
      <c r="AB441" s="5"/>
    </row>
    <row r="442" customFormat="false" ht="13.8" hidden="false" customHeight="false" outlineLevel="0" collapsed="false">
      <c r="A442" s="3" t="n">
        <v>44191.5524964583</v>
      </c>
      <c r="B442" s="2"/>
      <c r="C442" s="4" t="n">
        <v>2</v>
      </c>
      <c r="D442" s="2" t="s">
        <v>916</v>
      </c>
      <c r="E442" s="2" t="s">
        <v>37</v>
      </c>
      <c r="F442" s="2" t="s">
        <v>102</v>
      </c>
      <c r="G442" s="2" t="s">
        <v>19</v>
      </c>
      <c r="H442" s="2" t="n">
        <v>2</v>
      </c>
      <c r="I442" s="2" t="s">
        <v>120</v>
      </c>
      <c r="J442" s="2" t="s">
        <v>131</v>
      </c>
      <c r="K442" s="2" t="s">
        <v>97</v>
      </c>
      <c r="L442" s="2" t="n">
        <v>25570</v>
      </c>
      <c r="M442" s="2" t="n">
        <v>343</v>
      </c>
      <c r="N442" s="2" t="n">
        <v>-5</v>
      </c>
      <c r="O442" s="2" t="n">
        <v>16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1</v>
      </c>
      <c r="AB442" s="5"/>
    </row>
    <row r="443" customFormat="false" ht="13.8" hidden="false" customHeight="false" outlineLevel="0" collapsed="false">
      <c r="A443" s="3" t="n">
        <v>44191.5532032755</v>
      </c>
      <c r="B443" s="2"/>
      <c r="C443" s="4" t="n">
        <v>2</v>
      </c>
      <c r="D443" s="2" t="s">
        <v>918</v>
      </c>
      <c r="E443" s="2" t="s">
        <v>37</v>
      </c>
      <c r="F443" s="2" t="s">
        <v>41</v>
      </c>
      <c r="G443" s="2" t="n">
        <v>614</v>
      </c>
      <c r="H443" s="2" t="n">
        <v>4</v>
      </c>
      <c r="I443" s="2" t="s">
        <v>120</v>
      </c>
      <c r="J443" s="2" t="s">
        <v>20</v>
      </c>
      <c r="K443" s="2" t="s">
        <v>71</v>
      </c>
      <c r="L443" s="2" t="n">
        <v>52750</v>
      </c>
      <c r="M443" s="2" t="n">
        <v>729</v>
      </c>
      <c r="N443" s="2" t="n">
        <v>10</v>
      </c>
      <c r="O443" s="2" t="n">
        <v>19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  <c r="AB443" s="5"/>
    </row>
    <row r="444" customFormat="false" ht="13.8" hidden="false" customHeight="false" outlineLevel="0" collapsed="false">
      <c r="A444" s="3" t="n">
        <v>44191.5534950116</v>
      </c>
      <c r="B444" s="2"/>
      <c r="C444" s="4" t="n">
        <v>2</v>
      </c>
      <c r="D444" s="2" t="s">
        <v>920</v>
      </c>
      <c r="E444" s="2" t="s">
        <v>37</v>
      </c>
      <c r="F444" s="2" t="s">
        <v>41</v>
      </c>
      <c r="G444" s="2" t="n">
        <v>614</v>
      </c>
      <c r="H444" s="2" t="n">
        <v>3</v>
      </c>
      <c r="I444" s="2" t="s">
        <v>103</v>
      </c>
      <c r="J444" s="2" t="s">
        <v>49</v>
      </c>
      <c r="K444" s="2" t="s">
        <v>52</v>
      </c>
      <c r="L444" s="2" t="n">
        <v>25570</v>
      </c>
      <c r="M444" s="2" t="n">
        <v>512</v>
      </c>
      <c r="N444" s="2" t="n">
        <v>-10</v>
      </c>
      <c r="O444" s="2" t="n">
        <v>16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  <c r="AB444" s="5"/>
    </row>
    <row r="445" customFormat="false" ht="13.8" hidden="false" customHeight="false" outlineLevel="0" collapsed="false">
      <c r="A445" s="3" t="n">
        <v>44191.5539635995</v>
      </c>
      <c r="B445" s="2"/>
      <c r="C445" s="4" t="n">
        <v>2</v>
      </c>
      <c r="D445" s="2" t="s">
        <v>922</v>
      </c>
      <c r="E445" s="2" t="s">
        <v>37</v>
      </c>
      <c r="F445" s="2" t="s">
        <v>102</v>
      </c>
      <c r="G445" s="2" t="n">
        <v>167</v>
      </c>
      <c r="H445" s="2" t="n">
        <v>2</v>
      </c>
      <c r="I445" s="2" t="n">
        <v>9.6</v>
      </c>
      <c r="J445" s="2" t="s">
        <v>61</v>
      </c>
      <c r="K445" s="2" t="s">
        <v>71</v>
      </c>
      <c r="L445" s="2" t="n">
        <v>24760</v>
      </c>
      <c r="M445" s="2" t="n">
        <v>343</v>
      </c>
      <c r="N445" s="2" t="n">
        <v>15</v>
      </c>
      <c r="O445" s="2" t="n">
        <v>15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1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1</v>
      </c>
      <c r="X445" s="5" t="n">
        <f aca="false">M445=M$2</f>
        <v>0</v>
      </c>
      <c r="Y445" s="5" t="n">
        <f aca="false">N445=N$2</f>
        <v>0</v>
      </c>
      <c r="Z445" s="5" t="n">
        <f aca="false">O445=O$2</f>
        <v>0</v>
      </c>
      <c r="AB445" s="5"/>
    </row>
    <row r="446" customFormat="false" ht="13.8" hidden="false" customHeight="false" outlineLevel="0" collapsed="false">
      <c r="A446" s="3" t="n">
        <v>44191.5541792245</v>
      </c>
      <c r="B446" s="2"/>
      <c r="C446" s="4" t="n">
        <v>2</v>
      </c>
      <c r="D446" s="2" t="s">
        <v>924</v>
      </c>
      <c r="E446" s="2" t="s">
        <v>37</v>
      </c>
      <c r="F446" s="2" t="s">
        <v>18</v>
      </c>
      <c r="G446" s="2" t="s">
        <v>19</v>
      </c>
      <c r="H446" s="2" t="n">
        <v>2</v>
      </c>
      <c r="I446" s="2" t="s">
        <v>120</v>
      </c>
      <c r="J446" s="2" t="s">
        <v>61</v>
      </c>
      <c r="K446" s="2" t="s">
        <v>97</v>
      </c>
      <c r="L446" s="2" t="n">
        <v>45610</v>
      </c>
      <c r="M446" s="2" t="n">
        <v>-1150</v>
      </c>
      <c r="N446" s="2" t="n">
        <v>15</v>
      </c>
      <c r="O446" s="2" t="n">
        <v>33</v>
      </c>
      <c r="P446" s="2" t="s">
        <v>925</v>
      </c>
      <c r="Q446" s="5" t="n">
        <f aca="false">F446=F$2</f>
        <v>1</v>
      </c>
      <c r="R446" s="5" t="n">
        <f aca="false">G446=G$2</f>
        <v>1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  <c r="AB446" s="5"/>
    </row>
    <row r="447" customFormat="false" ht="13.8" hidden="false" customHeight="false" outlineLevel="0" collapsed="false">
      <c r="A447" s="3" t="n">
        <v>44191.5563733449</v>
      </c>
      <c r="B447" s="2"/>
      <c r="C447" s="4" t="n">
        <v>2</v>
      </c>
      <c r="D447" s="2" t="s">
        <v>926</v>
      </c>
      <c r="E447" s="2" t="s">
        <v>37</v>
      </c>
      <c r="F447" s="2" t="s">
        <v>18</v>
      </c>
      <c r="H447" s="2" t="n">
        <v>0</v>
      </c>
      <c r="I447" s="2" t="s">
        <v>103</v>
      </c>
      <c r="J447" s="2" t="s">
        <v>61</v>
      </c>
      <c r="K447" s="2" t="s">
        <v>52</v>
      </c>
      <c r="L447" s="2" t="n">
        <v>89320</v>
      </c>
      <c r="M447" s="2" t="n">
        <v>-1150</v>
      </c>
      <c r="N447" s="2" t="n">
        <v>0</v>
      </c>
      <c r="O447" s="2" t="n">
        <v>33</v>
      </c>
      <c r="P447" s="2" t="s">
        <v>927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  <c r="AB447" s="5"/>
    </row>
    <row r="448" customFormat="false" ht="13.8" hidden="false" customHeight="false" outlineLevel="0" collapsed="false">
      <c r="A448" s="3" t="n">
        <v>44191.5568940394</v>
      </c>
      <c r="B448" s="2"/>
      <c r="C448" s="4" t="n">
        <v>2</v>
      </c>
      <c r="D448" s="2" t="s">
        <v>928</v>
      </c>
      <c r="E448" s="2" t="s">
        <v>37</v>
      </c>
      <c r="F448" s="2" t="s">
        <v>67</v>
      </c>
      <c r="G448" s="2" t="n">
        <v>215</v>
      </c>
      <c r="H448" s="2" t="n">
        <v>2</v>
      </c>
      <c r="I448" s="2" t="n">
        <v>2.4</v>
      </c>
      <c r="J448" s="2" t="s">
        <v>84</v>
      </c>
      <c r="K448" s="2" t="s">
        <v>68</v>
      </c>
      <c r="L448" s="2" t="n">
        <v>24760</v>
      </c>
      <c r="M448" s="2" t="n">
        <v>729</v>
      </c>
      <c r="N448" s="2" t="n">
        <v>10</v>
      </c>
      <c r="O448" s="2" t="n">
        <v>18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1</v>
      </c>
      <c r="Y448" s="5" t="n">
        <f aca="false">N448=N$2</f>
        <v>0</v>
      </c>
      <c r="Z448" s="5" t="n">
        <f aca="false">O448=O$2</f>
        <v>0</v>
      </c>
      <c r="AB448" s="5"/>
    </row>
    <row r="449" customFormat="false" ht="13.8" hidden="false" customHeight="false" outlineLevel="0" collapsed="false">
      <c r="A449" s="3" t="n">
        <v>44191.557036875</v>
      </c>
      <c r="B449" s="2"/>
      <c r="C449" s="4" t="n">
        <v>2</v>
      </c>
      <c r="D449" s="2" t="s">
        <v>930</v>
      </c>
      <c r="E449" s="2" t="s">
        <v>37</v>
      </c>
      <c r="F449" s="2" t="s">
        <v>67</v>
      </c>
      <c r="G449" s="2" t="s">
        <v>19</v>
      </c>
      <c r="H449" s="2" t="n">
        <v>-1</v>
      </c>
      <c r="I449" s="2" t="n">
        <v>2.4</v>
      </c>
      <c r="J449" s="2" t="s">
        <v>49</v>
      </c>
      <c r="K449" s="2" t="s">
        <v>97</v>
      </c>
      <c r="L449" s="2" t="n">
        <v>24760</v>
      </c>
      <c r="M449" s="2" t="n">
        <v>343</v>
      </c>
      <c r="N449" s="2" t="n">
        <v>-5</v>
      </c>
      <c r="O449" s="2" t="n">
        <v>17</v>
      </c>
      <c r="P449" s="2" t="s">
        <v>931</v>
      </c>
      <c r="Q449" s="5" t="n">
        <f aca="false">F449=F$2</f>
        <v>0</v>
      </c>
      <c r="R449" s="5" t="n">
        <f aca="false">G449=G$2</f>
        <v>1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0</v>
      </c>
      <c r="AB449" s="5"/>
    </row>
    <row r="450" customFormat="false" ht="13.8" hidden="false" customHeight="false" outlineLevel="0" collapsed="false">
      <c r="A450" s="3" t="n">
        <v>44191.5574327662</v>
      </c>
      <c r="B450" s="2"/>
      <c r="C450" s="4" t="n">
        <v>2</v>
      </c>
      <c r="D450" s="2" t="s">
        <v>932</v>
      </c>
      <c r="E450" s="2" t="s">
        <v>37</v>
      </c>
      <c r="F450" s="2" t="s">
        <v>41</v>
      </c>
      <c r="G450" s="2" t="n">
        <v>215</v>
      </c>
      <c r="H450" s="2" t="n">
        <v>0</v>
      </c>
      <c r="I450" s="2" t="s">
        <v>103</v>
      </c>
      <c r="J450" s="2" t="s">
        <v>20</v>
      </c>
      <c r="K450" s="2" t="s">
        <v>62</v>
      </c>
      <c r="L450" s="2" t="n">
        <v>45610</v>
      </c>
      <c r="M450" s="2" t="n">
        <v>-1150</v>
      </c>
      <c r="N450" s="2" t="n">
        <v>10</v>
      </c>
      <c r="O450" s="2" t="n">
        <v>15</v>
      </c>
      <c r="P450" s="2" t="s">
        <v>933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1</v>
      </c>
      <c r="T450" s="5" t="n">
        <f aca="false">I450=I$2</f>
        <v>0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0</v>
      </c>
      <c r="AB450" s="5"/>
    </row>
    <row r="451" customFormat="false" ht="13.8" hidden="false" customHeight="false" outlineLevel="0" collapsed="false">
      <c r="A451" s="3" t="n">
        <v>44191.5580099537</v>
      </c>
      <c r="B451" s="2"/>
      <c r="C451" s="4" t="n">
        <v>2</v>
      </c>
      <c r="D451" s="2" t="s">
        <v>934</v>
      </c>
      <c r="E451" s="2" t="s">
        <v>37</v>
      </c>
      <c r="F451" s="2" t="s">
        <v>38</v>
      </c>
      <c r="G451" s="2" t="n">
        <v>614</v>
      </c>
      <c r="H451" s="2" t="n">
        <v>3</v>
      </c>
      <c r="I451" s="2" t="n">
        <v>9.6</v>
      </c>
      <c r="J451" s="2" t="s">
        <v>20</v>
      </c>
      <c r="K451" s="2" t="s">
        <v>62</v>
      </c>
      <c r="L451" s="2" t="n">
        <v>45610</v>
      </c>
      <c r="M451" s="2" t="n">
        <v>343</v>
      </c>
      <c r="N451" s="2" t="n">
        <v>0</v>
      </c>
      <c r="O451" s="2" t="n">
        <v>17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0</v>
      </c>
      <c r="AB451" s="5"/>
    </row>
    <row r="452" customFormat="false" ht="13.8" hidden="false" customHeight="false" outlineLevel="0" collapsed="false">
      <c r="A452" s="3" t="n">
        <v>44191.5582208449</v>
      </c>
      <c r="B452" s="2"/>
      <c r="C452" s="4" t="n">
        <v>2</v>
      </c>
      <c r="D452" s="2" t="s">
        <v>936</v>
      </c>
      <c r="E452" s="2" t="s">
        <v>37</v>
      </c>
      <c r="F452" s="2" t="s">
        <v>48</v>
      </c>
      <c r="G452" s="2" t="n">
        <v>167</v>
      </c>
      <c r="H452" s="2" t="n">
        <v>4</v>
      </c>
      <c r="I452" s="2" t="n">
        <v>24</v>
      </c>
      <c r="J452" s="2" t="s">
        <v>49</v>
      </c>
      <c r="K452" s="2" t="s">
        <v>62</v>
      </c>
      <c r="L452" s="2" t="n">
        <v>24760</v>
      </c>
      <c r="M452" s="2" t="n">
        <v>729</v>
      </c>
      <c r="N452" s="2" t="n">
        <v>10</v>
      </c>
      <c r="O452" s="2" t="n">
        <v>33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0</v>
      </c>
      <c r="W452" s="5" t="n">
        <f aca="false">L452=L$2</f>
        <v>1</v>
      </c>
      <c r="X452" s="5" t="n">
        <f aca="false">M452=M$2</f>
        <v>1</v>
      </c>
      <c r="Y452" s="5" t="n">
        <f aca="false">N452=N$2</f>
        <v>0</v>
      </c>
      <c r="Z452" s="5" t="n">
        <f aca="false">O452=O$2</f>
        <v>0</v>
      </c>
      <c r="AB452" s="5"/>
    </row>
    <row r="453" customFormat="false" ht="13.8" hidden="false" customHeight="false" outlineLevel="0" collapsed="false">
      <c r="A453" s="3" t="n">
        <v>44191.5584115046</v>
      </c>
      <c r="B453" s="2"/>
      <c r="C453" s="4" t="n">
        <v>2</v>
      </c>
      <c r="D453" s="2" t="s">
        <v>938</v>
      </c>
      <c r="E453" s="2" t="s">
        <v>37</v>
      </c>
      <c r="F453" s="2" t="s">
        <v>48</v>
      </c>
      <c r="G453" s="2" t="n">
        <v>215</v>
      </c>
      <c r="H453" s="2" t="n">
        <v>2</v>
      </c>
      <c r="I453" s="2" t="n">
        <v>12</v>
      </c>
      <c r="J453" s="2" t="s">
        <v>84</v>
      </c>
      <c r="K453" s="2" t="s">
        <v>68</v>
      </c>
      <c r="L453" s="2" t="n">
        <v>25570</v>
      </c>
      <c r="M453" s="2" t="n">
        <v>-1150</v>
      </c>
      <c r="N453" s="2" t="n">
        <v>-10</v>
      </c>
      <c r="O453" s="2" t="n">
        <v>16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1</v>
      </c>
      <c r="AB453" s="5"/>
    </row>
    <row r="454" customFormat="false" ht="13.8" hidden="false" customHeight="false" outlineLevel="0" collapsed="false">
      <c r="A454" s="3" t="n">
        <v>44191.5585685764</v>
      </c>
      <c r="B454" s="2"/>
      <c r="C454" s="4" t="n">
        <v>2</v>
      </c>
      <c r="D454" s="2" t="s">
        <v>940</v>
      </c>
      <c r="E454" s="2" t="s">
        <v>17</v>
      </c>
      <c r="F454" s="2" t="s">
        <v>41</v>
      </c>
      <c r="G454" s="2" t="s">
        <v>19</v>
      </c>
      <c r="H454" s="2" t="n">
        <v>2</v>
      </c>
      <c r="I454" s="2" t="s">
        <v>103</v>
      </c>
      <c r="J454" s="2" t="s">
        <v>61</v>
      </c>
      <c r="K454" s="2" t="s">
        <v>68</v>
      </c>
      <c r="L454" s="2" t="n">
        <v>89320</v>
      </c>
      <c r="M454" s="2" t="n">
        <v>729</v>
      </c>
      <c r="N454" s="2" t="n">
        <v>0</v>
      </c>
      <c r="O454" s="2" t="n">
        <v>15</v>
      </c>
      <c r="P454" s="2" t="s">
        <v>941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1</v>
      </c>
      <c r="Y454" s="5" t="n">
        <f aca="false">N454=N$2</f>
        <v>0</v>
      </c>
      <c r="Z454" s="5" t="n">
        <f aca="false">O454=O$2</f>
        <v>0</v>
      </c>
      <c r="AB454" s="5"/>
    </row>
    <row r="455" customFormat="false" ht="13.8" hidden="false" customHeight="false" outlineLevel="0" collapsed="false">
      <c r="A455" s="3" t="n">
        <v>44191.5591533333</v>
      </c>
      <c r="B455" s="2"/>
      <c r="C455" s="4" t="n">
        <v>2</v>
      </c>
      <c r="D455" s="2" t="s">
        <v>942</v>
      </c>
      <c r="E455" s="2" t="s">
        <v>37</v>
      </c>
      <c r="F455" s="2" t="s">
        <v>41</v>
      </c>
      <c r="G455" s="2" t="n">
        <v>509</v>
      </c>
      <c r="H455" s="2" t="n">
        <v>4</v>
      </c>
      <c r="I455" s="2" t="n">
        <v>9.6</v>
      </c>
      <c r="J455" s="2" t="s">
        <v>84</v>
      </c>
      <c r="K455" s="2" t="s">
        <v>52</v>
      </c>
      <c r="L455" s="2" t="n">
        <v>24760</v>
      </c>
      <c r="M455" s="2" t="n">
        <v>512</v>
      </c>
      <c r="N455" s="2" t="n">
        <v>15</v>
      </c>
      <c r="O455" s="2" t="n">
        <v>18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1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  <c r="AB455" s="5"/>
    </row>
    <row r="456" customFormat="false" ht="13.8" hidden="false" customHeight="false" outlineLevel="0" collapsed="false">
      <c r="A456" s="3" t="n">
        <v>44191.5592272222</v>
      </c>
      <c r="B456" s="2"/>
      <c r="C456" s="4" t="n">
        <v>2</v>
      </c>
      <c r="D456" s="2" t="s">
        <v>944</v>
      </c>
      <c r="E456" s="2" t="s">
        <v>37</v>
      </c>
      <c r="G456" s="2" t="n">
        <v>215</v>
      </c>
      <c r="H456" s="2" t="n">
        <v>0</v>
      </c>
      <c r="I456" s="2" t="n">
        <v>2.4</v>
      </c>
      <c r="J456" s="2" t="s">
        <v>84</v>
      </c>
      <c r="K456" s="2" t="s">
        <v>71</v>
      </c>
      <c r="L456" s="2" t="n">
        <v>25570</v>
      </c>
      <c r="M456" s="2" t="n">
        <v>343</v>
      </c>
      <c r="N456" s="2" t="n">
        <v>-5</v>
      </c>
      <c r="O456" s="2" t="n">
        <v>16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  <c r="AB456" s="5"/>
    </row>
    <row r="457" customFormat="false" ht="13.8" hidden="false" customHeight="false" outlineLevel="0" collapsed="false">
      <c r="A457" s="3" t="n">
        <v>44191.5595185995</v>
      </c>
      <c r="B457" s="2"/>
      <c r="C457" s="4" t="n">
        <v>2</v>
      </c>
      <c r="D457" s="2" t="s">
        <v>946</v>
      </c>
      <c r="E457" s="2" t="s">
        <v>37</v>
      </c>
      <c r="F457" s="2" t="s">
        <v>67</v>
      </c>
      <c r="G457" s="2" t="n">
        <v>215</v>
      </c>
      <c r="H457" s="2" t="n">
        <v>3</v>
      </c>
      <c r="I457" s="2" t="s">
        <v>103</v>
      </c>
      <c r="J457" s="2" t="s">
        <v>140</v>
      </c>
      <c r="K457" s="2" t="s">
        <v>52</v>
      </c>
      <c r="L457" s="2" t="n">
        <v>24760</v>
      </c>
      <c r="M457" s="2" t="n">
        <v>1331</v>
      </c>
      <c r="N457" s="2" t="n">
        <v>15</v>
      </c>
      <c r="O457" s="2" t="n">
        <v>16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0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1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  <c r="AB457" s="5"/>
    </row>
    <row r="458" customFormat="false" ht="13.8" hidden="false" customHeight="false" outlineLevel="0" collapsed="false">
      <c r="A458" s="3" t="n">
        <v>44191.5597921181</v>
      </c>
      <c r="B458" s="2"/>
      <c r="C458" s="4" t="n">
        <v>2</v>
      </c>
      <c r="D458" s="2" t="s">
        <v>948</v>
      </c>
      <c r="E458" s="2" t="s">
        <v>37</v>
      </c>
      <c r="F458" s="2" t="s">
        <v>38</v>
      </c>
      <c r="G458" s="2" t="s">
        <v>19</v>
      </c>
      <c r="H458" s="2" t="n">
        <v>4</v>
      </c>
      <c r="I458" s="2" t="s">
        <v>120</v>
      </c>
      <c r="J458" s="2" t="s">
        <v>131</v>
      </c>
      <c r="K458" s="2" t="s">
        <v>21</v>
      </c>
      <c r="L458" s="2" t="n">
        <v>52750</v>
      </c>
      <c r="M458" s="2" t="n">
        <v>512</v>
      </c>
      <c r="N458" s="2" t="n">
        <v>-5</v>
      </c>
      <c r="O458" s="2" t="n">
        <v>15</v>
      </c>
      <c r="P458" s="2" t="s">
        <v>949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1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0</v>
      </c>
      <c r="Z458" s="5" t="n">
        <f aca="false">O458=O$2</f>
        <v>0</v>
      </c>
      <c r="AB458" s="5"/>
    </row>
    <row r="459" customFormat="false" ht="13.8" hidden="false" customHeight="false" outlineLevel="0" collapsed="false">
      <c r="A459" s="3" t="n">
        <v>44191.5601892824</v>
      </c>
      <c r="B459" s="2"/>
      <c r="C459" s="4" t="n">
        <v>2</v>
      </c>
      <c r="D459" s="2" t="s">
        <v>950</v>
      </c>
      <c r="E459" s="2" t="s">
        <v>37</v>
      </c>
      <c r="F459" s="2" t="s">
        <v>41</v>
      </c>
      <c r="G459" s="2" t="n">
        <v>509</v>
      </c>
      <c r="H459" s="2" t="n">
        <v>3</v>
      </c>
      <c r="I459" s="2" t="n">
        <v>12</v>
      </c>
      <c r="J459" s="2" t="s">
        <v>20</v>
      </c>
      <c r="K459" s="2" t="s">
        <v>68</v>
      </c>
      <c r="L459" s="2" t="n">
        <v>24760</v>
      </c>
      <c r="M459" s="2" t="n">
        <v>343</v>
      </c>
      <c r="N459" s="2" t="n">
        <v>-5</v>
      </c>
      <c r="O459" s="2" t="n">
        <v>19</v>
      </c>
      <c r="P459" s="2" t="s">
        <v>951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1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0</v>
      </c>
      <c r="Z459" s="5" t="n">
        <f aca="false">O459=O$2</f>
        <v>0</v>
      </c>
      <c r="AB459" s="5"/>
    </row>
    <row r="460" customFormat="false" ht="13.8" hidden="false" customHeight="false" outlineLevel="0" collapsed="false">
      <c r="A460" s="3" t="n">
        <v>44191.560388206</v>
      </c>
      <c r="B460" s="2"/>
      <c r="C460" s="4" t="n">
        <v>2</v>
      </c>
      <c r="D460" s="2" t="s">
        <v>952</v>
      </c>
      <c r="E460" s="2" t="s">
        <v>17</v>
      </c>
      <c r="F460" s="2" t="s">
        <v>38</v>
      </c>
      <c r="G460" s="2" t="n">
        <v>509</v>
      </c>
      <c r="H460" s="2" t="n">
        <v>3</v>
      </c>
      <c r="I460" s="2" t="s">
        <v>103</v>
      </c>
      <c r="J460" s="2" t="s">
        <v>20</v>
      </c>
      <c r="K460" s="2" t="s">
        <v>68</v>
      </c>
      <c r="L460" s="2" t="n">
        <v>24760</v>
      </c>
      <c r="M460" s="2" t="n">
        <v>1331</v>
      </c>
      <c r="N460" s="2" t="n">
        <v>-5</v>
      </c>
      <c r="O460" s="2" t="n">
        <v>18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0</v>
      </c>
      <c r="AB460" s="5"/>
    </row>
    <row r="461" customFormat="false" ht="13.8" hidden="false" customHeight="false" outlineLevel="0" collapsed="false">
      <c r="A461" s="3" t="n">
        <v>44191.5605746991</v>
      </c>
      <c r="B461" s="2"/>
      <c r="C461" s="4" t="n">
        <v>2</v>
      </c>
      <c r="D461" s="2" t="s">
        <v>954</v>
      </c>
      <c r="E461" s="2" t="s">
        <v>37</v>
      </c>
      <c r="F461" s="2" t="s">
        <v>41</v>
      </c>
      <c r="G461" s="2" t="n">
        <v>215</v>
      </c>
      <c r="H461" s="2" t="n">
        <v>0</v>
      </c>
      <c r="I461" s="2" t="n">
        <v>2.4</v>
      </c>
      <c r="J461" s="2" t="s">
        <v>140</v>
      </c>
      <c r="K461" s="2" t="s">
        <v>62</v>
      </c>
      <c r="L461" s="2" t="n">
        <v>24760</v>
      </c>
      <c r="M461" s="2" t="n">
        <v>512</v>
      </c>
      <c r="N461" s="2" t="n">
        <v>-5</v>
      </c>
      <c r="O461" s="2" t="n">
        <v>18</v>
      </c>
      <c r="P461" s="2" t="s">
        <v>955</v>
      </c>
      <c r="Q461" s="5" t="n">
        <f aca="false">F461=F$2</f>
        <v>0</v>
      </c>
      <c r="R461" s="5" t="n">
        <f aca="false">G461=G$2</f>
        <v>0</v>
      </c>
      <c r="S461" s="5" t="n">
        <f aca="false">H461=H$2</f>
        <v>1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1</v>
      </c>
      <c r="X461" s="5" t="n">
        <f aca="false">M461=M$2</f>
        <v>0</v>
      </c>
      <c r="Y461" s="5" t="n">
        <f aca="false">N461=N$2</f>
        <v>0</v>
      </c>
      <c r="Z461" s="5" t="n">
        <f aca="false">O461=O$2</f>
        <v>0</v>
      </c>
      <c r="AB461" s="5"/>
    </row>
    <row r="462" customFormat="false" ht="13.8" hidden="false" customHeight="false" outlineLevel="0" collapsed="false">
      <c r="A462" s="3" t="n">
        <v>44191.5614472685</v>
      </c>
      <c r="B462" s="2"/>
      <c r="C462" s="4" t="n">
        <v>2</v>
      </c>
      <c r="D462" s="2" t="s">
        <v>956</v>
      </c>
      <c r="E462" s="2" t="s">
        <v>37</v>
      </c>
      <c r="F462" s="2" t="s">
        <v>41</v>
      </c>
      <c r="G462" s="2" t="n">
        <v>215</v>
      </c>
      <c r="H462" s="2" t="n">
        <v>3</v>
      </c>
      <c r="I462" s="2" t="s">
        <v>120</v>
      </c>
      <c r="J462" s="2" t="s">
        <v>131</v>
      </c>
      <c r="K462" s="2" t="s">
        <v>21</v>
      </c>
      <c r="L462" s="2" t="n">
        <v>25570</v>
      </c>
      <c r="M462" s="2" t="n">
        <v>343</v>
      </c>
      <c r="N462" s="2" t="n">
        <v>5</v>
      </c>
      <c r="O462" s="2" t="n">
        <v>16</v>
      </c>
      <c r="P462" s="2" t="s">
        <v>957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1</v>
      </c>
      <c r="AB462" s="5"/>
    </row>
    <row r="463" customFormat="false" ht="13.8" hidden="false" customHeight="false" outlineLevel="0" collapsed="false">
      <c r="A463" s="3" t="n">
        <v>44191.5615128009</v>
      </c>
      <c r="B463" s="2"/>
      <c r="C463" s="4" t="n">
        <v>2</v>
      </c>
      <c r="D463" s="2" t="s">
        <v>958</v>
      </c>
      <c r="E463" s="2" t="s">
        <v>37</v>
      </c>
      <c r="F463" s="2" t="s">
        <v>41</v>
      </c>
      <c r="G463" s="2" t="n">
        <v>614</v>
      </c>
      <c r="H463" s="2" t="n">
        <v>0</v>
      </c>
      <c r="I463" s="2" t="n">
        <v>24</v>
      </c>
      <c r="J463" s="2" t="s">
        <v>61</v>
      </c>
      <c r="K463" s="2" t="s">
        <v>62</v>
      </c>
      <c r="L463" s="2" t="n">
        <v>45610</v>
      </c>
      <c r="M463" s="2" t="n">
        <v>-1150</v>
      </c>
      <c r="N463" s="2" t="n">
        <v>-10</v>
      </c>
      <c r="O463" s="2" t="n">
        <v>33</v>
      </c>
      <c r="P463" s="2" t="s">
        <v>959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1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1</v>
      </c>
      <c r="Z463" s="5" t="n">
        <f aca="false">O463=O$2</f>
        <v>0</v>
      </c>
      <c r="AB463" s="5"/>
    </row>
    <row r="464" customFormat="false" ht="13.8" hidden="false" customHeight="false" outlineLevel="0" collapsed="false">
      <c r="A464" s="3" t="n">
        <v>44191.5615286227</v>
      </c>
      <c r="B464" s="2"/>
      <c r="C464" s="4" t="n">
        <v>2</v>
      </c>
      <c r="D464" s="2" t="s">
        <v>960</v>
      </c>
      <c r="E464" s="2" t="s">
        <v>37</v>
      </c>
      <c r="F464" s="2" t="s">
        <v>102</v>
      </c>
      <c r="G464" s="2" t="n">
        <v>812</v>
      </c>
      <c r="H464" s="2" t="n">
        <v>4</v>
      </c>
      <c r="I464" s="2" t="s">
        <v>103</v>
      </c>
      <c r="J464" s="2" t="s">
        <v>61</v>
      </c>
      <c r="K464" s="2" t="s">
        <v>52</v>
      </c>
      <c r="L464" s="2" t="n">
        <v>25570</v>
      </c>
      <c r="M464" s="2" t="n">
        <v>729</v>
      </c>
      <c r="N464" s="2" t="n">
        <v>-10</v>
      </c>
      <c r="O464" s="2" t="n">
        <v>15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  <c r="AB464" s="5"/>
    </row>
    <row r="465" customFormat="false" ht="13.8" hidden="false" customHeight="false" outlineLevel="0" collapsed="false">
      <c r="A465" s="3" t="n">
        <v>44191.5615604861</v>
      </c>
      <c r="B465" s="2"/>
      <c r="C465" s="4" t="n">
        <v>2</v>
      </c>
      <c r="D465" s="2" t="s">
        <v>962</v>
      </c>
      <c r="E465" s="2" t="s">
        <v>37</v>
      </c>
      <c r="F465" s="2" t="s">
        <v>67</v>
      </c>
      <c r="G465" s="2" t="n">
        <v>215</v>
      </c>
      <c r="H465" s="2" t="n">
        <v>4</v>
      </c>
      <c r="I465" s="2" t="n">
        <v>9.6</v>
      </c>
      <c r="J465" s="2" t="s">
        <v>49</v>
      </c>
      <c r="K465" s="2" t="s">
        <v>68</v>
      </c>
      <c r="L465" s="2" t="n">
        <v>25570</v>
      </c>
      <c r="M465" s="2" t="n">
        <v>512</v>
      </c>
      <c r="N465" s="2" t="n">
        <v>0</v>
      </c>
      <c r="O465" s="2" t="n">
        <v>16</v>
      </c>
      <c r="P465" s="2" t="s">
        <v>963</v>
      </c>
      <c r="Q465" s="5" t="n">
        <f aca="false">F465=F$2</f>
        <v>0</v>
      </c>
      <c r="R465" s="5" t="n">
        <f aca="false">G465=G$2</f>
        <v>0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  <c r="AB465" s="5"/>
    </row>
    <row r="466" customFormat="false" ht="13.8" hidden="false" customHeight="false" outlineLevel="0" collapsed="false">
      <c r="A466" s="3" t="n">
        <v>44191.5616812963</v>
      </c>
      <c r="B466" s="2"/>
      <c r="C466" s="4" t="n">
        <v>2</v>
      </c>
      <c r="D466" s="2" t="s">
        <v>964</v>
      </c>
      <c r="E466" s="2" t="s">
        <v>17</v>
      </c>
      <c r="F466" s="2" t="s">
        <v>38</v>
      </c>
      <c r="G466" s="2" t="n">
        <v>614</v>
      </c>
      <c r="H466" s="2" t="n">
        <v>2</v>
      </c>
      <c r="I466" s="2" t="n">
        <v>24</v>
      </c>
      <c r="J466" s="2" t="s">
        <v>131</v>
      </c>
      <c r="K466" s="2" t="s">
        <v>52</v>
      </c>
      <c r="L466" s="2" t="n">
        <v>24760</v>
      </c>
      <c r="M466" s="2" t="n">
        <v>729</v>
      </c>
      <c r="N466" s="2" t="n">
        <v>-5</v>
      </c>
      <c r="O466" s="2" t="n">
        <v>19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0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1</v>
      </c>
      <c r="Y466" s="5" t="n">
        <f aca="false">N466=N$2</f>
        <v>0</v>
      </c>
      <c r="Z466" s="5" t="n">
        <f aca="false">O466=O$2</f>
        <v>0</v>
      </c>
      <c r="AB466" s="5"/>
    </row>
    <row r="467" customFormat="false" ht="13.8" hidden="false" customHeight="false" outlineLevel="0" collapsed="false">
      <c r="A467" s="3" t="n">
        <v>44191.561840162</v>
      </c>
      <c r="B467" s="2"/>
      <c r="C467" s="4" t="n">
        <v>2</v>
      </c>
      <c r="D467" s="2" t="s">
        <v>966</v>
      </c>
      <c r="E467" s="2" t="s">
        <v>37</v>
      </c>
      <c r="F467" s="2" t="s">
        <v>41</v>
      </c>
      <c r="G467" s="2" t="n">
        <v>215</v>
      </c>
      <c r="H467" s="2" t="n">
        <v>2</v>
      </c>
      <c r="I467" s="2" t="n">
        <v>12</v>
      </c>
      <c r="J467" s="2" t="s">
        <v>20</v>
      </c>
      <c r="K467" s="2" t="s">
        <v>52</v>
      </c>
      <c r="L467" s="2" t="n">
        <v>24760</v>
      </c>
      <c r="M467" s="2" t="n">
        <v>343</v>
      </c>
      <c r="N467" s="2" t="n">
        <v>-5</v>
      </c>
      <c r="O467" s="2" t="n">
        <v>15</v>
      </c>
      <c r="P467" s="2" t="s">
        <v>967</v>
      </c>
      <c r="Q467" s="5" t="n">
        <f aca="false">F467=F$2</f>
        <v>0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  <c r="AB467" s="5"/>
    </row>
    <row r="468" customFormat="false" ht="13.8" hidden="false" customHeight="false" outlineLevel="0" collapsed="false">
      <c r="A468" s="3" t="n">
        <v>44191.562267581</v>
      </c>
      <c r="B468" s="2"/>
      <c r="C468" s="4" t="n">
        <v>2</v>
      </c>
      <c r="D468" s="2" t="s">
        <v>968</v>
      </c>
      <c r="E468" s="2" t="s">
        <v>37</v>
      </c>
      <c r="F468" s="2" t="s">
        <v>41</v>
      </c>
      <c r="G468" s="2" t="n">
        <v>215</v>
      </c>
      <c r="H468" s="2" t="n">
        <v>3</v>
      </c>
      <c r="I468" s="2" t="n">
        <v>9.6</v>
      </c>
      <c r="J468" s="2" t="s">
        <v>49</v>
      </c>
      <c r="K468" s="2" t="s">
        <v>68</v>
      </c>
      <c r="L468" s="2" t="n">
        <v>75620</v>
      </c>
      <c r="M468" s="2" t="n">
        <v>343</v>
      </c>
      <c r="N468" s="2" t="n">
        <v>15</v>
      </c>
      <c r="O468" s="2" t="n">
        <v>16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  <c r="AB468" s="5"/>
    </row>
    <row r="469" customFormat="false" ht="13.8" hidden="false" customHeight="false" outlineLevel="0" collapsed="false">
      <c r="A469" s="3" t="n">
        <v>44191.5623795718</v>
      </c>
      <c r="B469" s="2"/>
      <c r="C469" s="4" t="n">
        <v>2</v>
      </c>
      <c r="D469" s="2" t="s">
        <v>970</v>
      </c>
      <c r="E469" s="2" t="s">
        <v>17</v>
      </c>
      <c r="F469" s="2" t="s">
        <v>67</v>
      </c>
      <c r="G469" s="2" t="n">
        <v>614</v>
      </c>
      <c r="H469" s="2" t="n">
        <v>0</v>
      </c>
      <c r="I469" s="2" t="s">
        <v>120</v>
      </c>
      <c r="J469" s="2" t="s">
        <v>20</v>
      </c>
      <c r="K469" s="2" t="s">
        <v>62</v>
      </c>
      <c r="L469" s="2" t="n">
        <v>52750</v>
      </c>
      <c r="M469" s="2" t="n">
        <v>343</v>
      </c>
      <c r="N469" s="2" t="n">
        <v>5</v>
      </c>
      <c r="O469" s="2" t="n">
        <v>17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1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0</v>
      </c>
      <c r="AB469" s="5"/>
    </row>
    <row r="470" customFormat="false" ht="13.8" hidden="false" customHeight="false" outlineLevel="0" collapsed="false">
      <c r="A470" s="3" t="n">
        <v>44191.5625283681</v>
      </c>
      <c r="B470" s="2"/>
      <c r="C470" s="4" t="n">
        <v>2</v>
      </c>
      <c r="D470" s="2" t="s">
        <v>972</v>
      </c>
      <c r="E470" s="2" t="s">
        <v>37</v>
      </c>
      <c r="F470" s="2" t="s">
        <v>41</v>
      </c>
      <c r="G470" s="2" t="s">
        <v>19</v>
      </c>
      <c r="H470" s="2" t="n">
        <v>0</v>
      </c>
      <c r="I470" s="2" t="n">
        <v>24</v>
      </c>
      <c r="J470" s="2" t="s">
        <v>140</v>
      </c>
      <c r="K470" s="2" t="s">
        <v>62</v>
      </c>
      <c r="L470" s="2" t="n">
        <v>25570</v>
      </c>
      <c r="M470" s="2" t="n">
        <v>512</v>
      </c>
      <c r="N470" s="2" t="n">
        <v>-5</v>
      </c>
      <c r="O470" s="2" t="n">
        <v>15</v>
      </c>
      <c r="P470" s="2" t="s">
        <v>973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1</v>
      </c>
      <c r="T470" s="5" t="n">
        <f aca="false">I470=I$2</f>
        <v>0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0</v>
      </c>
      <c r="AB470" s="5"/>
    </row>
    <row r="471" customFormat="false" ht="13.8" hidden="false" customHeight="false" outlineLevel="0" collapsed="false">
      <c r="A471" s="3" t="n">
        <v>44191.563123287</v>
      </c>
      <c r="B471" s="2"/>
      <c r="C471" s="4" t="n">
        <v>2</v>
      </c>
      <c r="D471" s="2" t="s">
        <v>974</v>
      </c>
      <c r="E471" s="2" t="s">
        <v>37</v>
      </c>
      <c r="F471" s="2" t="s">
        <v>38</v>
      </c>
      <c r="G471" s="2" t="n">
        <v>167</v>
      </c>
      <c r="H471" s="2" t="n">
        <v>4</v>
      </c>
      <c r="I471" s="2" t="n">
        <v>24</v>
      </c>
      <c r="J471" s="2" t="s">
        <v>20</v>
      </c>
      <c r="K471" s="2" t="s">
        <v>97</v>
      </c>
      <c r="L471" s="2" t="n">
        <v>24760</v>
      </c>
      <c r="M471" s="2" t="n">
        <v>512</v>
      </c>
      <c r="N471" s="2" t="n">
        <v>10</v>
      </c>
      <c r="O471" s="2" t="n">
        <v>33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1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0</v>
      </c>
      <c r="AB471" s="5"/>
    </row>
    <row r="472" customFormat="false" ht="13.8" hidden="false" customHeight="false" outlineLevel="0" collapsed="false">
      <c r="A472" s="3" t="n">
        <v>44191.5634104745</v>
      </c>
      <c r="B472" s="2"/>
      <c r="C472" s="4" t="n">
        <v>2</v>
      </c>
      <c r="D472" s="2" t="s">
        <v>976</v>
      </c>
      <c r="E472" s="2" t="s">
        <v>37</v>
      </c>
      <c r="F472" s="2" t="s">
        <v>102</v>
      </c>
      <c r="G472" s="2" t="n">
        <v>215</v>
      </c>
      <c r="H472" s="2" t="n">
        <v>0</v>
      </c>
      <c r="I472" s="2" t="n">
        <v>9.6</v>
      </c>
      <c r="J472" s="2" t="s">
        <v>49</v>
      </c>
      <c r="K472" s="2" t="s">
        <v>62</v>
      </c>
      <c r="L472" s="2" t="n">
        <v>25570</v>
      </c>
      <c r="M472" s="2" t="n">
        <v>-890</v>
      </c>
      <c r="N472" s="2" t="n">
        <v>0</v>
      </c>
      <c r="O472" s="2" t="n">
        <v>18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0</v>
      </c>
      <c r="AB472" s="5"/>
    </row>
    <row r="473" customFormat="false" ht="13.8" hidden="false" customHeight="false" outlineLevel="0" collapsed="false">
      <c r="A473" s="3" t="n">
        <v>44191.5636489931</v>
      </c>
      <c r="B473" s="2"/>
      <c r="C473" s="4" t="n">
        <v>2</v>
      </c>
      <c r="D473" s="2" t="s">
        <v>978</v>
      </c>
      <c r="E473" s="2" t="s">
        <v>37</v>
      </c>
      <c r="F473" s="2" t="s">
        <v>102</v>
      </c>
      <c r="G473" s="2" t="n">
        <v>215</v>
      </c>
      <c r="H473" s="2" t="n">
        <v>0</v>
      </c>
      <c r="I473" s="2" t="n">
        <v>9.6</v>
      </c>
      <c r="J473" s="2" t="s">
        <v>49</v>
      </c>
      <c r="K473" s="2" t="s">
        <v>97</v>
      </c>
      <c r="L473" s="2" t="n">
        <v>25570</v>
      </c>
      <c r="M473" s="2" t="n">
        <v>-890</v>
      </c>
      <c r="N473" s="2" t="n">
        <v>0</v>
      </c>
      <c r="O473" s="2" t="n">
        <v>18</v>
      </c>
      <c r="P473" s="2" t="s">
        <v>979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1</v>
      </c>
      <c r="T473" s="5" t="n">
        <f aca="false">I473=I$2</f>
        <v>1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0</v>
      </c>
      <c r="AB473" s="5"/>
    </row>
    <row r="474" customFormat="false" ht="13.8" hidden="false" customHeight="false" outlineLevel="0" collapsed="false">
      <c r="A474" s="3" t="n">
        <v>44191.5639139352</v>
      </c>
      <c r="B474" s="2"/>
      <c r="C474" s="4" t="n">
        <v>2</v>
      </c>
      <c r="D474" s="2" t="s">
        <v>980</v>
      </c>
      <c r="E474" s="2" t="s">
        <v>37</v>
      </c>
      <c r="F474" s="2" t="s">
        <v>67</v>
      </c>
      <c r="G474" s="2" t="n">
        <v>812</v>
      </c>
      <c r="H474" s="2" t="n">
        <v>4</v>
      </c>
      <c r="I474" s="2" t="n">
        <v>24</v>
      </c>
      <c r="J474" s="2" t="s">
        <v>84</v>
      </c>
      <c r="K474" s="2" t="s">
        <v>52</v>
      </c>
      <c r="L474" s="2" t="n">
        <v>24760</v>
      </c>
      <c r="M474" s="2" t="n">
        <v>343</v>
      </c>
      <c r="N474" s="2" t="n">
        <v>10</v>
      </c>
      <c r="O474" s="2" t="n">
        <v>16</v>
      </c>
      <c r="P474" s="2" t="s">
        <v>981</v>
      </c>
      <c r="Q474" s="5" t="n">
        <f aca="false">F474=F$2</f>
        <v>0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1</v>
      </c>
      <c r="X474" s="5" t="n">
        <f aca="false">M474=M$2</f>
        <v>0</v>
      </c>
      <c r="Y474" s="5" t="n">
        <f aca="false">N474=N$2</f>
        <v>0</v>
      </c>
      <c r="Z474" s="5" t="n">
        <f aca="false">O474=O$2</f>
        <v>1</v>
      </c>
      <c r="AB474" s="5"/>
    </row>
    <row r="475" customFormat="false" ht="13.8" hidden="false" customHeight="false" outlineLevel="0" collapsed="false">
      <c r="A475" s="3" t="n">
        <v>44191.5641674074</v>
      </c>
      <c r="B475" s="2"/>
      <c r="C475" s="4" t="n">
        <v>2</v>
      </c>
      <c r="D475" s="2" t="s">
        <v>982</v>
      </c>
      <c r="E475" s="2" t="s">
        <v>17</v>
      </c>
      <c r="F475" s="2" t="s">
        <v>41</v>
      </c>
      <c r="G475" s="2" t="s">
        <v>19</v>
      </c>
      <c r="H475" s="2" t="n">
        <v>3</v>
      </c>
      <c r="I475" s="2" t="n">
        <v>24</v>
      </c>
      <c r="J475" s="2" t="s">
        <v>20</v>
      </c>
      <c r="K475" s="2" t="s">
        <v>52</v>
      </c>
      <c r="L475" s="2" t="n">
        <v>25570</v>
      </c>
      <c r="M475" s="2" t="n">
        <v>-1150</v>
      </c>
      <c r="N475" s="2" t="n">
        <v>0</v>
      </c>
      <c r="O475" s="2" t="n">
        <v>18</v>
      </c>
      <c r="P475" s="2" t="s">
        <v>983</v>
      </c>
      <c r="Q475" s="5" t="n">
        <f aca="false">F475=F$2</f>
        <v>0</v>
      </c>
      <c r="R475" s="5" t="n">
        <f aca="false">G475=G$2</f>
        <v>1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1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0</v>
      </c>
      <c r="Z475" s="5" t="n">
        <f aca="false">O475=O$2</f>
        <v>0</v>
      </c>
      <c r="AB475" s="5"/>
    </row>
    <row r="476" customFormat="false" ht="13.8" hidden="false" customHeight="false" outlineLevel="0" collapsed="false">
      <c r="A476" s="3" t="n">
        <v>44191.5643197917</v>
      </c>
      <c r="B476" s="2"/>
      <c r="C476" s="4" t="n">
        <v>2</v>
      </c>
      <c r="D476" s="2" t="s">
        <v>984</v>
      </c>
      <c r="E476" s="2" t="s">
        <v>37</v>
      </c>
      <c r="F476" s="2" t="s">
        <v>48</v>
      </c>
      <c r="G476" s="2" t="n">
        <v>167</v>
      </c>
      <c r="H476" s="2" t="n">
        <v>0</v>
      </c>
      <c r="I476" s="2" t="n">
        <v>12</v>
      </c>
      <c r="J476" s="2" t="s">
        <v>20</v>
      </c>
      <c r="K476" s="2" t="s">
        <v>68</v>
      </c>
      <c r="L476" s="2" t="n">
        <v>45610</v>
      </c>
      <c r="M476" s="2" t="n">
        <v>-890</v>
      </c>
      <c r="N476" s="2" t="n">
        <v>15</v>
      </c>
      <c r="O476" s="2" t="n">
        <v>33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  <c r="AB476" s="5"/>
    </row>
    <row r="477" customFormat="false" ht="13.8" hidden="false" customHeight="false" outlineLevel="0" collapsed="false">
      <c r="A477" s="3" t="n">
        <v>44191.5648442014</v>
      </c>
      <c r="B477" s="2"/>
      <c r="C477" s="4" t="n">
        <v>2</v>
      </c>
      <c r="D477" s="2" t="s">
        <v>986</v>
      </c>
      <c r="E477" s="2" t="s">
        <v>37</v>
      </c>
      <c r="F477" s="2" t="s">
        <v>41</v>
      </c>
      <c r="G477" s="2" t="n">
        <v>509</v>
      </c>
      <c r="H477" s="2" t="n">
        <v>2</v>
      </c>
      <c r="I477" s="2" t="n">
        <v>24</v>
      </c>
      <c r="J477" s="2" t="s">
        <v>20</v>
      </c>
      <c r="K477" s="2" t="s">
        <v>21</v>
      </c>
      <c r="L477" s="2" t="n">
        <v>89320</v>
      </c>
      <c r="M477" s="2" t="n">
        <v>343</v>
      </c>
      <c r="N477" s="2" t="n">
        <v>0</v>
      </c>
      <c r="O477" s="2" t="n">
        <v>18</v>
      </c>
      <c r="P477" s="2" t="s">
        <v>987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1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0</v>
      </c>
      <c r="AB477" s="5"/>
    </row>
    <row r="478" customFormat="false" ht="13.8" hidden="false" customHeight="false" outlineLevel="0" collapsed="false">
      <c r="A478" s="3" t="n">
        <v>44191.5649932639</v>
      </c>
      <c r="B478" s="2"/>
      <c r="C478" s="4" t="n">
        <v>2</v>
      </c>
      <c r="D478" s="2" t="s">
        <v>988</v>
      </c>
      <c r="E478" s="2" t="s">
        <v>37</v>
      </c>
      <c r="F478" s="2" t="s">
        <v>67</v>
      </c>
      <c r="G478" s="2" t="n">
        <v>614</v>
      </c>
      <c r="H478" s="2" t="n">
        <v>0</v>
      </c>
      <c r="I478" s="2" t="n">
        <v>24</v>
      </c>
      <c r="J478" s="2" t="s">
        <v>20</v>
      </c>
      <c r="K478" s="2" t="s">
        <v>62</v>
      </c>
      <c r="L478" s="2" t="n">
        <v>52750</v>
      </c>
      <c r="M478" s="2" t="n">
        <v>-890</v>
      </c>
      <c r="N478" s="2" t="n">
        <v>0</v>
      </c>
      <c r="O478" s="2" t="n">
        <v>33</v>
      </c>
      <c r="P478" s="2" t="s">
        <v>989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0</v>
      </c>
      <c r="Z478" s="5" t="n">
        <f aca="false">O478=O$2</f>
        <v>0</v>
      </c>
      <c r="AB478" s="5"/>
    </row>
    <row r="479" customFormat="false" ht="13.8" hidden="false" customHeight="false" outlineLevel="0" collapsed="false">
      <c r="A479" s="3" t="n">
        <v>44191.565233206</v>
      </c>
      <c r="B479" s="2"/>
      <c r="C479" s="4" t="n">
        <v>2</v>
      </c>
      <c r="D479" s="2" t="s">
        <v>990</v>
      </c>
      <c r="E479" s="2" t="s">
        <v>37</v>
      </c>
      <c r="F479" s="2" t="s">
        <v>67</v>
      </c>
      <c r="G479" s="2" t="n">
        <v>614</v>
      </c>
      <c r="H479" s="2" t="n">
        <v>4</v>
      </c>
      <c r="I479" s="2" t="n">
        <v>24</v>
      </c>
      <c r="J479" s="2" t="s">
        <v>20</v>
      </c>
      <c r="K479" s="2" t="s">
        <v>71</v>
      </c>
      <c r="L479" s="2" t="n">
        <v>75620</v>
      </c>
      <c r="M479" s="2" t="n">
        <v>729</v>
      </c>
      <c r="N479" s="2" t="n">
        <v>0</v>
      </c>
      <c r="O479" s="2" t="n">
        <v>33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  <c r="AB479" s="5"/>
    </row>
    <row r="480" customFormat="false" ht="13.8" hidden="false" customHeight="false" outlineLevel="0" collapsed="false">
      <c r="A480" s="3" t="n">
        <v>44191.5653629398</v>
      </c>
      <c r="B480" s="2"/>
      <c r="C480" s="4" t="n">
        <v>2</v>
      </c>
      <c r="D480" s="2" t="s">
        <v>992</v>
      </c>
      <c r="E480" s="2" t="s">
        <v>37</v>
      </c>
      <c r="F480" s="2" t="s">
        <v>18</v>
      </c>
      <c r="G480" s="2" t="n">
        <v>509</v>
      </c>
      <c r="H480" s="2" t="n">
        <v>0</v>
      </c>
      <c r="I480" s="2" t="n">
        <v>24</v>
      </c>
      <c r="J480" s="2" t="s">
        <v>61</v>
      </c>
      <c r="K480" s="2" t="s">
        <v>68</v>
      </c>
      <c r="L480" s="2" t="n">
        <v>45610</v>
      </c>
      <c r="M480" s="2" t="n">
        <v>-890</v>
      </c>
      <c r="N480" s="2" t="n">
        <v>10</v>
      </c>
      <c r="O480" s="2" t="n">
        <v>18</v>
      </c>
      <c r="P480" s="2" t="s">
        <v>993</v>
      </c>
      <c r="Q480" s="5" t="n">
        <f aca="false">F480=F$2</f>
        <v>1</v>
      </c>
      <c r="R480" s="5" t="n">
        <f aca="false">G480=G$2</f>
        <v>0</v>
      </c>
      <c r="S480" s="5" t="n">
        <f aca="false">H480=H$2</f>
        <v>1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  <c r="AB480" s="5"/>
    </row>
    <row r="481" customFormat="false" ht="13.8" hidden="false" customHeight="false" outlineLevel="0" collapsed="false">
      <c r="A481" s="3" t="n">
        <v>44191.5654427546</v>
      </c>
      <c r="B481" s="2"/>
      <c r="C481" s="4" t="n">
        <v>2</v>
      </c>
      <c r="D481" s="2" t="s">
        <v>994</v>
      </c>
      <c r="E481" s="2" t="s">
        <v>37</v>
      </c>
      <c r="F481" s="2" t="s">
        <v>102</v>
      </c>
      <c r="G481" s="2" t="n">
        <v>614</v>
      </c>
      <c r="H481" s="2" t="n">
        <v>3</v>
      </c>
      <c r="I481" s="2" t="n">
        <v>24</v>
      </c>
      <c r="J481" s="2" t="s">
        <v>20</v>
      </c>
      <c r="K481" s="2" t="s">
        <v>68</v>
      </c>
      <c r="L481" s="2" t="n">
        <v>25570</v>
      </c>
      <c r="M481" s="2" t="n">
        <v>729</v>
      </c>
      <c r="N481" s="2" t="n">
        <v>0</v>
      </c>
      <c r="O481" s="2" t="n">
        <v>18</v>
      </c>
      <c r="P481" s="2" t="s">
        <v>995</v>
      </c>
      <c r="Q481" s="5" t="n">
        <f aca="false">F481=F$2</f>
        <v>0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1</v>
      </c>
      <c r="V481" s="5" t="n">
        <f aca="false">K481=K$2</f>
        <v>0</v>
      </c>
      <c r="W481" s="5" t="n">
        <f aca="false">L481=L$2</f>
        <v>0</v>
      </c>
      <c r="X481" s="5" t="n">
        <f aca="false">M481=M$2</f>
        <v>1</v>
      </c>
      <c r="Y481" s="5" t="n">
        <f aca="false">N481=N$2</f>
        <v>0</v>
      </c>
      <c r="Z481" s="5" t="n">
        <f aca="false">O481=O$2</f>
        <v>0</v>
      </c>
      <c r="AB481" s="5"/>
    </row>
    <row r="482" customFormat="false" ht="13.8" hidden="false" customHeight="false" outlineLevel="0" collapsed="false">
      <c r="A482" s="3" t="n">
        <v>44191.5655441204</v>
      </c>
      <c r="B482" s="2"/>
      <c r="C482" s="4" t="n">
        <v>2</v>
      </c>
      <c r="D482" s="2" t="s">
        <v>996</v>
      </c>
      <c r="E482" s="2" t="s">
        <v>37</v>
      </c>
      <c r="F482" s="2" t="s">
        <v>18</v>
      </c>
      <c r="G482" s="2" t="n">
        <v>509</v>
      </c>
      <c r="H482" s="2" t="n">
        <v>0</v>
      </c>
      <c r="I482" s="2" t="n">
        <v>2.4</v>
      </c>
      <c r="J482" s="2" t="s">
        <v>140</v>
      </c>
      <c r="K482" s="2" t="s">
        <v>52</v>
      </c>
      <c r="L482" s="2" t="n">
        <v>52750</v>
      </c>
      <c r="M482" s="2" t="n">
        <v>-890</v>
      </c>
      <c r="N482" s="2" t="n">
        <v>0</v>
      </c>
      <c r="O482" s="2" t="n">
        <v>19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0</v>
      </c>
      <c r="Z482" s="5" t="n">
        <f aca="false">O482=O$2</f>
        <v>0</v>
      </c>
      <c r="AB482" s="5"/>
    </row>
    <row r="483" customFormat="false" ht="13.8" hidden="false" customHeight="false" outlineLevel="0" collapsed="false">
      <c r="A483" s="3" t="n">
        <v>44191.5656098727</v>
      </c>
      <c r="B483" s="2"/>
      <c r="C483" s="4" t="n">
        <v>2</v>
      </c>
      <c r="D483" s="2" t="s">
        <v>998</v>
      </c>
      <c r="E483" s="2" t="s">
        <v>17</v>
      </c>
      <c r="F483" s="2" t="s">
        <v>102</v>
      </c>
      <c r="H483" s="2" t="n">
        <v>5</v>
      </c>
      <c r="I483" s="2" t="s">
        <v>103</v>
      </c>
      <c r="J483" s="2" t="s">
        <v>20</v>
      </c>
      <c r="K483" s="2" t="s">
        <v>68</v>
      </c>
      <c r="L483" s="2" t="n">
        <v>24760</v>
      </c>
      <c r="M483" s="2" t="n">
        <v>-1150</v>
      </c>
      <c r="N483" s="2" t="n">
        <v>-5</v>
      </c>
      <c r="O483" s="2" t="n">
        <v>19</v>
      </c>
      <c r="P483" s="2" t="s">
        <v>999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  <c r="AB483" s="5"/>
    </row>
    <row r="484" customFormat="false" ht="13.8" hidden="false" customHeight="false" outlineLevel="0" collapsed="false">
      <c r="A484" s="3" t="n">
        <v>44191.5659301042</v>
      </c>
      <c r="B484" s="2"/>
      <c r="C484" s="4" t="n">
        <v>2</v>
      </c>
      <c r="D484" s="2" t="s">
        <v>1000</v>
      </c>
      <c r="E484" s="2" t="s">
        <v>37</v>
      </c>
      <c r="F484" s="2" t="s">
        <v>102</v>
      </c>
      <c r="G484" s="2" t="n">
        <v>215</v>
      </c>
      <c r="H484" s="2" t="n">
        <v>4</v>
      </c>
      <c r="I484" s="2" t="s">
        <v>103</v>
      </c>
      <c r="J484" s="2" t="s">
        <v>20</v>
      </c>
      <c r="K484" s="2" t="s">
        <v>62</v>
      </c>
      <c r="L484" s="2" t="n">
        <v>25570</v>
      </c>
      <c r="M484" s="2" t="n">
        <v>343</v>
      </c>
      <c r="N484" s="2" t="n">
        <v>15</v>
      </c>
      <c r="O484" s="2" t="n">
        <v>16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1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  <c r="AB484" s="5"/>
    </row>
    <row r="485" customFormat="false" ht="13.8" hidden="false" customHeight="false" outlineLevel="0" collapsed="false">
      <c r="A485" s="3" t="n">
        <v>44191.565990544</v>
      </c>
      <c r="B485" s="2"/>
      <c r="C485" s="4" t="n">
        <v>2</v>
      </c>
      <c r="D485" s="2" t="s">
        <v>1002</v>
      </c>
      <c r="E485" s="2" t="s">
        <v>37</v>
      </c>
      <c r="F485" s="2" t="s">
        <v>41</v>
      </c>
      <c r="G485" s="2" t="s">
        <v>19</v>
      </c>
      <c r="H485" s="2" t="n">
        <v>2</v>
      </c>
      <c r="I485" s="2" t="s">
        <v>120</v>
      </c>
      <c r="J485" s="2" t="s">
        <v>61</v>
      </c>
      <c r="K485" s="2" t="s">
        <v>68</v>
      </c>
      <c r="L485" s="2" t="n">
        <v>45610</v>
      </c>
      <c r="M485" s="2" t="n">
        <v>512</v>
      </c>
      <c r="N485" s="2" t="n">
        <v>-10</v>
      </c>
      <c r="O485" s="2" t="n">
        <v>15</v>
      </c>
      <c r="P485" s="2" t="s">
        <v>1003</v>
      </c>
      <c r="Q485" s="5" t="n">
        <f aca="false">F485=F$2</f>
        <v>0</v>
      </c>
      <c r="R485" s="5" t="n">
        <f aca="false">G485=G$2</f>
        <v>1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0</v>
      </c>
      <c r="AB485" s="5"/>
    </row>
    <row r="486" customFormat="false" ht="13.8" hidden="false" customHeight="false" outlineLevel="0" collapsed="false">
      <c r="A486" s="3" t="n">
        <v>44191.5661240394</v>
      </c>
      <c r="B486" s="2"/>
      <c r="C486" s="4" t="n">
        <v>2</v>
      </c>
      <c r="D486" s="2" t="s">
        <v>1004</v>
      </c>
      <c r="E486" s="2" t="s">
        <v>37</v>
      </c>
      <c r="F486" s="2" t="s">
        <v>67</v>
      </c>
      <c r="G486" s="2" t="n">
        <v>614</v>
      </c>
      <c r="H486" s="2" t="n">
        <v>0</v>
      </c>
      <c r="I486" s="2" t="n">
        <v>12</v>
      </c>
      <c r="J486" s="2" t="s">
        <v>49</v>
      </c>
      <c r="K486" s="2" t="s">
        <v>97</v>
      </c>
      <c r="L486" s="2" t="n">
        <v>45610</v>
      </c>
      <c r="M486" s="2" t="n">
        <v>1331</v>
      </c>
      <c r="N486" s="2" t="n">
        <v>-10</v>
      </c>
      <c r="O486" s="2" t="n">
        <v>15</v>
      </c>
      <c r="P486" s="2" t="s">
        <v>1005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1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1</v>
      </c>
      <c r="Z486" s="5" t="n">
        <f aca="false">O486=O$2</f>
        <v>0</v>
      </c>
      <c r="AB486" s="5"/>
    </row>
    <row r="487" customFormat="false" ht="13.8" hidden="false" customHeight="false" outlineLevel="0" collapsed="false">
      <c r="A487" s="3" t="n">
        <v>44191.5663590625</v>
      </c>
      <c r="B487" s="2"/>
      <c r="C487" s="4" t="n">
        <v>2</v>
      </c>
      <c r="D487" s="2" t="s">
        <v>1006</v>
      </c>
      <c r="E487" s="2" t="s">
        <v>37</v>
      </c>
      <c r="F487" s="2" t="s">
        <v>41</v>
      </c>
      <c r="G487" s="2" t="s">
        <v>19</v>
      </c>
      <c r="H487" s="2" t="n">
        <v>3</v>
      </c>
      <c r="I487" s="2" t="n">
        <v>9.6</v>
      </c>
      <c r="J487" s="2" t="s">
        <v>131</v>
      </c>
      <c r="K487" s="2" t="s">
        <v>52</v>
      </c>
      <c r="L487" s="2" t="n">
        <v>25570</v>
      </c>
      <c r="M487" s="2" t="n">
        <v>1331</v>
      </c>
      <c r="N487" s="2" t="n">
        <v>10</v>
      </c>
      <c r="O487" s="2" t="n">
        <v>33</v>
      </c>
      <c r="P487" s="2" t="s">
        <v>1007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0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  <c r="AB487" s="5"/>
    </row>
    <row r="488" customFormat="false" ht="13.8" hidden="false" customHeight="false" outlineLevel="0" collapsed="false">
      <c r="A488" s="3" t="n">
        <v>44191.5669008102</v>
      </c>
      <c r="B488" s="2"/>
      <c r="C488" s="4" t="n">
        <v>2</v>
      </c>
      <c r="D488" s="2" t="s">
        <v>1008</v>
      </c>
      <c r="E488" s="2" t="s">
        <v>37</v>
      </c>
      <c r="F488" s="2" t="s">
        <v>41</v>
      </c>
      <c r="G488" s="2" t="n">
        <v>812</v>
      </c>
      <c r="H488" s="2" t="n">
        <v>2</v>
      </c>
      <c r="I488" s="2" t="n">
        <v>24</v>
      </c>
      <c r="J488" s="2" t="s">
        <v>84</v>
      </c>
      <c r="K488" s="2" t="s">
        <v>21</v>
      </c>
      <c r="L488" s="2" t="n">
        <v>25570</v>
      </c>
      <c r="M488" s="2" t="n">
        <v>512</v>
      </c>
      <c r="N488" s="2" t="n">
        <v>-10</v>
      </c>
      <c r="O488" s="2" t="n">
        <v>15</v>
      </c>
      <c r="P488" s="2" t="s">
        <v>1009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0</v>
      </c>
      <c r="V488" s="5" t="n">
        <f aca="false">K488=K$2</f>
        <v>1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0</v>
      </c>
      <c r="AB488" s="5"/>
    </row>
    <row r="489" customFormat="false" ht="13.8" hidden="false" customHeight="false" outlineLevel="0" collapsed="false">
      <c r="A489" s="3" t="n">
        <v>44191.5669079977</v>
      </c>
      <c r="B489" s="2"/>
      <c r="C489" s="4" t="n">
        <v>2</v>
      </c>
      <c r="D489" s="2" t="s">
        <v>1010</v>
      </c>
      <c r="E489" s="2" t="s">
        <v>37</v>
      </c>
      <c r="F489" s="2" t="s">
        <v>41</v>
      </c>
      <c r="G489" s="2" t="s">
        <v>19</v>
      </c>
      <c r="H489" s="2" t="n">
        <v>-1</v>
      </c>
      <c r="I489" s="2" t="s">
        <v>120</v>
      </c>
      <c r="J489" s="2" t="s">
        <v>49</v>
      </c>
      <c r="K489" s="2" t="s">
        <v>68</v>
      </c>
      <c r="L489" s="2" t="n">
        <v>75620</v>
      </c>
      <c r="M489" s="2" t="n">
        <v>729</v>
      </c>
      <c r="N489" s="2" t="n">
        <v>-5</v>
      </c>
      <c r="O489" s="2" t="n">
        <v>33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1</v>
      </c>
      <c r="Y489" s="5" t="n">
        <f aca="false">N489=N$2</f>
        <v>0</v>
      </c>
      <c r="Z489" s="5" t="n">
        <f aca="false">O489=O$2</f>
        <v>0</v>
      </c>
      <c r="AB489" s="5"/>
    </row>
    <row r="490" customFormat="false" ht="13.8" hidden="false" customHeight="false" outlineLevel="0" collapsed="false">
      <c r="A490" s="3" t="n">
        <v>44191.5670722801</v>
      </c>
      <c r="B490" s="2"/>
      <c r="C490" s="4" t="n">
        <v>2</v>
      </c>
      <c r="D490" s="2" t="s">
        <v>1012</v>
      </c>
      <c r="E490" s="2" t="s">
        <v>37</v>
      </c>
      <c r="F490" s="2" t="s">
        <v>41</v>
      </c>
      <c r="G490" s="2" t="n">
        <v>167</v>
      </c>
      <c r="H490" s="2" t="n">
        <v>3</v>
      </c>
      <c r="I490" s="2" t="n">
        <v>24</v>
      </c>
      <c r="J490" s="2" t="s">
        <v>20</v>
      </c>
      <c r="K490" s="2" t="s">
        <v>52</v>
      </c>
      <c r="L490" s="2" t="n">
        <v>24760</v>
      </c>
      <c r="M490" s="2" t="n">
        <v>-890</v>
      </c>
      <c r="N490" s="2" t="n">
        <v>0</v>
      </c>
      <c r="O490" s="2" t="n">
        <v>33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0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1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  <c r="AB490" s="5"/>
    </row>
    <row r="491" customFormat="false" ht="13.8" hidden="false" customHeight="false" outlineLevel="0" collapsed="false">
      <c r="A491" s="3" t="n">
        <v>44191.567504757</v>
      </c>
      <c r="B491" s="2"/>
      <c r="C491" s="4" t="n">
        <v>2</v>
      </c>
      <c r="D491" s="2" t="s">
        <v>1014</v>
      </c>
      <c r="E491" s="2" t="s">
        <v>37</v>
      </c>
      <c r="F491" s="2" t="s">
        <v>18</v>
      </c>
      <c r="G491" s="2" t="n">
        <v>812</v>
      </c>
      <c r="H491" s="2" t="n">
        <v>-1</v>
      </c>
      <c r="I491" s="2" t="n">
        <v>9.6</v>
      </c>
      <c r="J491" s="2" t="s">
        <v>140</v>
      </c>
      <c r="K491" s="2" t="s">
        <v>52</v>
      </c>
      <c r="L491" s="2" t="n">
        <v>25570</v>
      </c>
      <c r="M491" s="2" t="n">
        <v>512</v>
      </c>
      <c r="N491" s="2" t="n">
        <v>5</v>
      </c>
      <c r="O491" s="2" t="n">
        <v>17</v>
      </c>
      <c r="P491" s="2" t="s">
        <v>1015</v>
      </c>
      <c r="Q491" s="5" t="n">
        <f aca="false">F491=F$2</f>
        <v>1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  <c r="AB491" s="5"/>
    </row>
    <row r="492" customFormat="false" ht="13.8" hidden="false" customHeight="false" outlineLevel="0" collapsed="false">
      <c r="A492" s="3" t="n">
        <v>44191.567531007</v>
      </c>
      <c r="B492" s="2"/>
      <c r="C492" s="4" t="n">
        <v>2</v>
      </c>
      <c r="D492" s="2" t="s">
        <v>1016</v>
      </c>
      <c r="E492" s="2" t="s">
        <v>37</v>
      </c>
      <c r="F492" s="2" t="s">
        <v>18</v>
      </c>
      <c r="G492" s="2" t="n">
        <v>812</v>
      </c>
      <c r="H492" s="2" t="n">
        <v>-1</v>
      </c>
      <c r="I492" s="2" t="n">
        <v>9.6</v>
      </c>
      <c r="J492" s="2" t="s">
        <v>140</v>
      </c>
      <c r="K492" s="2" t="s">
        <v>52</v>
      </c>
      <c r="L492" s="2" t="n">
        <v>25570</v>
      </c>
      <c r="M492" s="2" t="n">
        <v>512</v>
      </c>
      <c r="N492" s="2" t="n">
        <v>5</v>
      </c>
      <c r="O492" s="2" t="n">
        <v>17</v>
      </c>
      <c r="P492" s="2" t="s">
        <v>1017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  <c r="AB492" s="5"/>
    </row>
    <row r="493" customFormat="false" ht="13.8" hidden="false" customHeight="false" outlineLevel="0" collapsed="false">
      <c r="A493" s="3" t="n">
        <v>44191.5679414583</v>
      </c>
      <c r="B493" s="2"/>
      <c r="C493" s="4" t="n">
        <v>2</v>
      </c>
      <c r="D493" s="2" t="s">
        <v>1018</v>
      </c>
      <c r="E493" s="2" t="s">
        <v>37</v>
      </c>
      <c r="F493" s="2" t="s">
        <v>18</v>
      </c>
      <c r="G493" s="2" t="n">
        <v>812</v>
      </c>
      <c r="H493" s="2" t="n">
        <v>3</v>
      </c>
      <c r="I493" s="2" t="s">
        <v>120</v>
      </c>
      <c r="J493" s="2" t="s">
        <v>20</v>
      </c>
      <c r="K493" s="2" t="s">
        <v>68</v>
      </c>
      <c r="L493" s="2" t="n">
        <v>89320</v>
      </c>
      <c r="M493" s="2" t="n">
        <v>1331</v>
      </c>
      <c r="N493" s="2" t="n">
        <v>10</v>
      </c>
      <c r="O493" s="2" t="n">
        <v>19</v>
      </c>
      <c r="P493" s="2" t="s">
        <v>1019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  <c r="AB493" s="5"/>
    </row>
    <row r="494" customFormat="false" ht="13.8" hidden="false" customHeight="false" outlineLevel="0" collapsed="false">
      <c r="A494" s="3" t="n">
        <v>44191.5679659144</v>
      </c>
      <c r="B494" s="2"/>
      <c r="C494" s="4" t="n">
        <v>2</v>
      </c>
      <c r="D494" s="2" t="s">
        <v>1020</v>
      </c>
      <c r="E494" s="2" t="s">
        <v>37</v>
      </c>
      <c r="F494" s="2" t="s">
        <v>41</v>
      </c>
      <c r="G494" s="2" t="n">
        <v>215</v>
      </c>
      <c r="H494" s="2" t="n">
        <v>3</v>
      </c>
      <c r="I494" s="2" t="n">
        <v>24</v>
      </c>
      <c r="J494" s="2" t="s">
        <v>61</v>
      </c>
      <c r="K494" s="2" t="s">
        <v>21</v>
      </c>
      <c r="L494" s="2" t="n">
        <v>25570</v>
      </c>
      <c r="M494" s="2" t="n">
        <v>512</v>
      </c>
      <c r="N494" s="2" t="n">
        <v>-10</v>
      </c>
      <c r="O494" s="2" t="n">
        <v>18</v>
      </c>
      <c r="P494" s="2" t="s">
        <v>1021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0</v>
      </c>
      <c r="AB494" s="5"/>
    </row>
    <row r="495" customFormat="false" ht="13.8" hidden="false" customHeight="false" outlineLevel="0" collapsed="false">
      <c r="A495" s="3" t="n">
        <v>44191.568374537</v>
      </c>
      <c r="B495" s="2"/>
      <c r="C495" s="4" t="n">
        <v>2</v>
      </c>
      <c r="D495" s="2" t="s">
        <v>1022</v>
      </c>
      <c r="E495" s="2" t="s">
        <v>37</v>
      </c>
      <c r="F495" s="2" t="s">
        <v>48</v>
      </c>
      <c r="G495" s="2" t="n">
        <v>614</v>
      </c>
      <c r="H495" s="2" t="n">
        <v>0</v>
      </c>
      <c r="I495" s="2" t="n">
        <v>2.4</v>
      </c>
      <c r="J495" s="2" t="s">
        <v>131</v>
      </c>
      <c r="K495" s="2" t="s">
        <v>71</v>
      </c>
      <c r="L495" s="2" t="n">
        <v>75620</v>
      </c>
      <c r="M495" s="2" t="n">
        <v>512</v>
      </c>
      <c r="N495" s="2" t="n">
        <v>-10</v>
      </c>
      <c r="O495" s="2" t="n">
        <v>15</v>
      </c>
      <c r="P495" s="2" t="s">
        <v>1023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1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1</v>
      </c>
      <c r="Z495" s="5" t="n">
        <f aca="false">O495=O$2</f>
        <v>0</v>
      </c>
      <c r="AB495" s="5"/>
    </row>
    <row r="496" customFormat="false" ht="13.8" hidden="false" customHeight="false" outlineLevel="0" collapsed="false">
      <c r="A496" s="3" t="n">
        <v>44191.568638125</v>
      </c>
      <c r="B496" s="2"/>
      <c r="C496" s="4" t="n">
        <v>2</v>
      </c>
      <c r="D496" s="2" t="s">
        <v>1024</v>
      </c>
      <c r="E496" s="2" t="s">
        <v>17</v>
      </c>
      <c r="F496" s="2" t="s">
        <v>41</v>
      </c>
      <c r="G496" s="2" t="n">
        <v>167</v>
      </c>
      <c r="H496" s="2" t="n">
        <v>0</v>
      </c>
      <c r="I496" s="2" t="n">
        <v>24</v>
      </c>
      <c r="J496" s="2" t="s">
        <v>49</v>
      </c>
      <c r="K496" s="2" t="s">
        <v>97</v>
      </c>
      <c r="L496" s="2" t="n">
        <v>24760</v>
      </c>
      <c r="M496" s="2" t="n">
        <v>1331</v>
      </c>
      <c r="N496" s="2" t="n">
        <v>-5</v>
      </c>
      <c r="O496" s="2" t="n">
        <v>33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1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1</v>
      </c>
      <c r="X496" s="5" t="n">
        <f aca="false">M496=M$2</f>
        <v>0</v>
      </c>
      <c r="Y496" s="5" t="n">
        <f aca="false">N496=N$2</f>
        <v>0</v>
      </c>
      <c r="Z496" s="5" t="n">
        <f aca="false">O496=O$2</f>
        <v>0</v>
      </c>
      <c r="AB496" s="5"/>
    </row>
    <row r="497" customFormat="false" ht="13.8" hidden="false" customHeight="false" outlineLevel="0" collapsed="false">
      <c r="A497" s="3" t="n">
        <v>44191.5686710301</v>
      </c>
      <c r="B497" s="2"/>
      <c r="C497" s="4" t="n">
        <v>2</v>
      </c>
      <c r="D497" s="2" t="s">
        <v>1026</v>
      </c>
      <c r="E497" s="2" t="s">
        <v>37</v>
      </c>
      <c r="F497" s="2" t="s">
        <v>41</v>
      </c>
      <c r="G497" s="2" t="n">
        <v>215</v>
      </c>
      <c r="H497" s="2" t="n">
        <v>2</v>
      </c>
      <c r="I497" s="2" t="n">
        <v>12</v>
      </c>
      <c r="J497" s="2" t="s">
        <v>20</v>
      </c>
      <c r="K497" s="2" t="s">
        <v>52</v>
      </c>
      <c r="L497" s="2" t="n">
        <v>24760</v>
      </c>
      <c r="M497" s="2" t="n">
        <v>512</v>
      </c>
      <c r="N497" s="2" t="n">
        <v>-5</v>
      </c>
      <c r="O497" s="2" t="n">
        <v>18</v>
      </c>
      <c r="P497" s="2" t="s">
        <v>1027</v>
      </c>
      <c r="Q497" s="5" t="n">
        <f aca="false">F497=F$2</f>
        <v>0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0</v>
      </c>
      <c r="W497" s="5" t="n">
        <f aca="false">L497=L$2</f>
        <v>1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  <c r="AB497" s="5"/>
    </row>
    <row r="498" customFormat="false" ht="13.8" hidden="false" customHeight="false" outlineLevel="0" collapsed="false">
      <c r="A498" s="3" t="n">
        <v>44191.5688848148</v>
      </c>
      <c r="B498" s="2"/>
      <c r="C498" s="4" t="n">
        <v>2</v>
      </c>
      <c r="D498" s="2" t="s">
        <v>1028</v>
      </c>
      <c r="E498" s="2" t="s">
        <v>37</v>
      </c>
      <c r="F498" s="2" t="s">
        <v>38</v>
      </c>
      <c r="G498" s="2" t="n">
        <v>215</v>
      </c>
      <c r="H498" s="2" t="n">
        <v>2</v>
      </c>
      <c r="I498" s="2" t="n">
        <v>9.6</v>
      </c>
      <c r="J498" s="2" t="s">
        <v>84</v>
      </c>
      <c r="K498" s="2" t="s">
        <v>21</v>
      </c>
      <c r="L498" s="2" t="n">
        <v>89320</v>
      </c>
      <c r="M498" s="2" t="n">
        <v>-1150</v>
      </c>
      <c r="N498" s="2" t="n">
        <v>-5</v>
      </c>
      <c r="O498" s="2" t="n">
        <v>33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0</v>
      </c>
      <c r="V498" s="5" t="n">
        <f aca="false">K498=K$2</f>
        <v>1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0</v>
      </c>
      <c r="Z498" s="5" t="n">
        <f aca="false">O498=O$2</f>
        <v>0</v>
      </c>
      <c r="AB498" s="5"/>
    </row>
    <row r="499" customFormat="false" ht="13.8" hidden="false" customHeight="false" outlineLevel="0" collapsed="false">
      <c r="A499" s="3" t="n">
        <v>44191.5688902431</v>
      </c>
      <c r="B499" s="2"/>
      <c r="C499" s="4" t="n">
        <v>2</v>
      </c>
      <c r="D499" s="2" t="s">
        <v>1030</v>
      </c>
      <c r="E499" s="2" t="s">
        <v>17</v>
      </c>
      <c r="F499" s="2" t="s">
        <v>41</v>
      </c>
      <c r="G499" s="2" t="s">
        <v>19</v>
      </c>
      <c r="H499" s="2" t="n">
        <v>3</v>
      </c>
      <c r="I499" s="2" t="n">
        <v>24</v>
      </c>
      <c r="J499" s="2" t="s">
        <v>131</v>
      </c>
      <c r="K499" s="2" t="s">
        <v>68</v>
      </c>
      <c r="L499" s="2" t="n">
        <v>89320</v>
      </c>
      <c r="M499" s="2" t="n">
        <v>729</v>
      </c>
      <c r="N499" s="2" t="n">
        <v>-5</v>
      </c>
      <c r="O499" s="2" t="n">
        <v>33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1</v>
      </c>
      <c r="Y499" s="5" t="n">
        <f aca="false">N499=N$2</f>
        <v>0</v>
      </c>
      <c r="Z499" s="5" t="n">
        <f aca="false">O499=O$2</f>
        <v>0</v>
      </c>
      <c r="AB499" s="5"/>
    </row>
    <row r="500" customFormat="false" ht="13.8" hidden="false" customHeight="false" outlineLevel="0" collapsed="false">
      <c r="A500" s="3" t="n">
        <v>44191.5690159954</v>
      </c>
      <c r="B500" s="2"/>
      <c r="C500" s="4" t="n">
        <v>2</v>
      </c>
      <c r="D500" s="2" t="s">
        <v>1032</v>
      </c>
      <c r="E500" s="2" t="s">
        <v>37</v>
      </c>
      <c r="F500" s="2" t="s">
        <v>18</v>
      </c>
      <c r="G500" s="2" t="n">
        <v>167</v>
      </c>
      <c r="H500" s="2" t="n">
        <v>-1</v>
      </c>
      <c r="I500" s="2" t="s">
        <v>120</v>
      </c>
      <c r="J500" s="2" t="s">
        <v>140</v>
      </c>
      <c r="K500" s="2" t="s">
        <v>62</v>
      </c>
      <c r="L500" s="2" t="n">
        <v>89320</v>
      </c>
      <c r="M500" s="2" t="n">
        <v>729</v>
      </c>
      <c r="N500" s="2" t="n">
        <v>10</v>
      </c>
      <c r="O500" s="2" t="n">
        <v>15</v>
      </c>
      <c r="P500" s="2" t="s">
        <v>1033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  <c r="AB500" s="5"/>
    </row>
    <row r="501" customFormat="false" ht="13.8" hidden="false" customHeight="false" outlineLevel="0" collapsed="false">
      <c r="A501" s="3" t="n">
        <v>44191.5692037384</v>
      </c>
      <c r="B501" s="2"/>
      <c r="C501" s="4" t="n">
        <v>2</v>
      </c>
      <c r="D501" s="2" t="s">
        <v>1034</v>
      </c>
      <c r="E501" s="2" t="s">
        <v>37</v>
      </c>
      <c r="F501" s="2" t="s">
        <v>41</v>
      </c>
      <c r="G501" s="2" t="s">
        <v>19</v>
      </c>
      <c r="H501" s="2" t="n">
        <v>2</v>
      </c>
      <c r="J501" s="2" t="s">
        <v>49</v>
      </c>
      <c r="K501" s="2" t="s">
        <v>62</v>
      </c>
      <c r="L501" s="2" t="n">
        <v>25570</v>
      </c>
      <c r="M501" s="2" t="n">
        <v>343</v>
      </c>
      <c r="N501" s="2" t="n">
        <v>0</v>
      </c>
      <c r="O501" s="2" t="n">
        <v>16</v>
      </c>
      <c r="P501" s="2" t="s">
        <v>1035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1</v>
      </c>
      <c r="AB501" s="5"/>
    </row>
    <row r="502" customFormat="false" ht="13.8" hidden="false" customHeight="false" outlineLevel="0" collapsed="false">
      <c r="A502" s="3" t="n">
        <v>44191.5695729167</v>
      </c>
      <c r="B502" s="2"/>
      <c r="C502" s="4" t="n">
        <v>2</v>
      </c>
      <c r="D502" s="2" t="s">
        <v>1036</v>
      </c>
      <c r="E502" s="2" t="s">
        <v>37</v>
      </c>
      <c r="F502" s="2" t="s">
        <v>41</v>
      </c>
      <c r="G502" s="2" t="n">
        <v>812</v>
      </c>
      <c r="H502" s="2" t="n">
        <v>4</v>
      </c>
      <c r="I502" s="2" t="s">
        <v>103</v>
      </c>
      <c r="J502" s="2" t="s">
        <v>140</v>
      </c>
      <c r="K502" s="2" t="s">
        <v>21</v>
      </c>
      <c r="L502" s="2" t="n">
        <v>89320</v>
      </c>
      <c r="M502" s="2" t="n">
        <v>512</v>
      </c>
      <c r="N502" s="2" t="n">
        <v>10</v>
      </c>
      <c r="O502" s="2" t="n">
        <v>16</v>
      </c>
      <c r="P502" s="2" t="s">
        <v>1037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0</v>
      </c>
      <c r="Z502" s="5" t="n">
        <f aca="false">O502=O$2</f>
        <v>1</v>
      </c>
      <c r="AB502" s="5"/>
    </row>
    <row r="503" customFormat="false" ht="13.8" hidden="false" customHeight="false" outlineLevel="0" collapsed="false">
      <c r="A503" s="3" t="n">
        <v>44191.5696853241</v>
      </c>
      <c r="B503" s="2"/>
      <c r="C503" s="4" t="n">
        <v>2</v>
      </c>
      <c r="D503" s="2" t="s">
        <v>1038</v>
      </c>
      <c r="E503" s="2" t="s">
        <v>37</v>
      </c>
      <c r="F503" s="2" t="s">
        <v>41</v>
      </c>
      <c r="G503" s="2" t="s">
        <v>19</v>
      </c>
      <c r="H503" s="2" t="n">
        <v>2</v>
      </c>
      <c r="I503" s="2" t="n">
        <v>9.6</v>
      </c>
      <c r="J503" s="2" t="s">
        <v>49</v>
      </c>
      <c r="K503" s="2" t="s">
        <v>71</v>
      </c>
      <c r="L503" s="2" t="n">
        <v>52750</v>
      </c>
      <c r="M503" s="2" t="n">
        <v>-1150</v>
      </c>
      <c r="N503" s="2" t="n">
        <v>-5</v>
      </c>
      <c r="O503" s="2" t="n">
        <v>33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0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  <c r="AB503" s="5"/>
    </row>
    <row r="504" customFormat="false" ht="13.8" hidden="false" customHeight="false" outlineLevel="0" collapsed="false">
      <c r="A504" s="3" t="n">
        <v>44191.5698506945</v>
      </c>
      <c r="B504" s="2"/>
      <c r="C504" s="4" t="n">
        <v>2</v>
      </c>
      <c r="D504" s="2" t="s">
        <v>1040</v>
      </c>
      <c r="E504" s="2" t="s">
        <v>37</v>
      </c>
      <c r="F504" s="2" t="s">
        <v>41</v>
      </c>
      <c r="G504" s="2" t="n">
        <v>215</v>
      </c>
      <c r="H504" s="2" t="n">
        <v>0</v>
      </c>
      <c r="I504" s="2" t="n">
        <v>24</v>
      </c>
      <c r="J504" s="2" t="s">
        <v>20</v>
      </c>
      <c r="K504" s="2" t="s">
        <v>52</v>
      </c>
      <c r="L504" s="2" t="n">
        <v>25570</v>
      </c>
      <c r="M504" s="2" t="n">
        <v>-890</v>
      </c>
      <c r="N504" s="2" t="n">
        <v>-5</v>
      </c>
      <c r="O504" s="2" t="n">
        <v>33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1</v>
      </c>
      <c r="T504" s="5" t="n">
        <f aca="false">I504=I$2</f>
        <v>0</v>
      </c>
      <c r="U504" s="5" t="n">
        <f aca="false">J504=J$2</f>
        <v>1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0</v>
      </c>
      <c r="AB504" s="5"/>
    </row>
    <row r="505" customFormat="false" ht="13.8" hidden="false" customHeight="false" outlineLevel="0" collapsed="false">
      <c r="A505" s="3" t="n">
        <v>44191.5699352662</v>
      </c>
      <c r="B505" s="2"/>
      <c r="C505" s="4" t="n">
        <v>2</v>
      </c>
      <c r="D505" s="2" t="s">
        <v>1042</v>
      </c>
      <c r="E505" s="2" t="s">
        <v>37</v>
      </c>
      <c r="F505" s="2" t="s">
        <v>41</v>
      </c>
      <c r="G505" s="2" t="n">
        <v>215</v>
      </c>
      <c r="H505" s="2" t="n">
        <v>0</v>
      </c>
      <c r="I505" s="2" t="n">
        <v>24</v>
      </c>
      <c r="J505" s="2" t="s">
        <v>20</v>
      </c>
      <c r="K505" s="2" t="s">
        <v>52</v>
      </c>
      <c r="L505" s="2" t="n">
        <v>25570</v>
      </c>
      <c r="M505" s="2" t="n">
        <v>-890</v>
      </c>
      <c r="N505" s="2" t="n">
        <v>-5</v>
      </c>
      <c r="O505" s="2" t="n">
        <v>17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1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  <c r="AB505" s="5"/>
    </row>
    <row r="506" customFormat="false" ht="13.8" hidden="false" customHeight="false" outlineLevel="0" collapsed="false">
      <c r="A506" s="3" t="n">
        <v>44191.5700479861</v>
      </c>
      <c r="B506" s="2"/>
      <c r="C506" s="4" t="n">
        <v>2</v>
      </c>
      <c r="D506" s="2" t="s">
        <v>1044</v>
      </c>
      <c r="E506" s="2" t="s">
        <v>37</v>
      </c>
      <c r="F506" s="2" t="s">
        <v>41</v>
      </c>
      <c r="G506" s="2" t="s">
        <v>19</v>
      </c>
      <c r="H506" s="2" t="n">
        <v>2</v>
      </c>
      <c r="I506" s="2" t="n">
        <v>24</v>
      </c>
      <c r="J506" s="2" t="s">
        <v>20</v>
      </c>
      <c r="K506" s="2" t="s">
        <v>68</v>
      </c>
      <c r="L506" s="2" t="n">
        <v>45610</v>
      </c>
      <c r="M506" s="2" t="n">
        <v>343</v>
      </c>
      <c r="N506" s="2" t="n">
        <v>5</v>
      </c>
      <c r="O506" s="2" t="n">
        <v>18</v>
      </c>
      <c r="P506" s="2" t="s">
        <v>1045</v>
      </c>
      <c r="Q506" s="5" t="n">
        <f aca="false">F506=F$2</f>
        <v>0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1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0</v>
      </c>
      <c r="AB506" s="5"/>
    </row>
    <row r="507" customFormat="false" ht="13.8" hidden="false" customHeight="false" outlineLevel="0" collapsed="false">
      <c r="A507" s="3" t="n">
        <v>44191.5702173611</v>
      </c>
      <c r="B507" s="2"/>
      <c r="C507" s="4" t="n">
        <v>2</v>
      </c>
      <c r="D507" s="2" t="s">
        <v>1046</v>
      </c>
      <c r="E507" s="2" t="s">
        <v>17</v>
      </c>
      <c r="F507" s="2" t="s">
        <v>18</v>
      </c>
      <c r="G507" s="2" t="n">
        <v>614</v>
      </c>
      <c r="H507" s="2" t="n">
        <v>3</v>
      </c>
      <c r="I507" s="2" t="n">
        <v>9.6</v>
      </c>
      <c r="J507" s="2" t="s">
        <v>140</v>
      </c>
      <c r="K507" s="2" t="s">
        <v>68</v>
      </c>
      <c r="L507" s="2" t="n">
        <v>25570</v>
      </c>
      <c r="M507" s="2" t="n">
        <v>1331</v>
      </c>
      <c r="N507" s="2" t="n">
        <v>15</v>
      </c>
      <c r="O507" s="2" t="n">
        <v>33</v>
      </c>
      <c r="P507" s="2" t="s">
        <v>1047</v>
      </c>
      <c r="Q507" s="5" t="n">
        <f aca="false">F507=F$2</f>
        <v>1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1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0</v>
      </c>
      <c r="AB507" s="5"/>
    </row>
    <row r="508" customFormat="false" ht="13.8" hidden="false" customHeight="false" outlineLevel="0" collapsed="false">
      <c r="A508" s="3" t="n">
        <v>44191.5702453704</v>
      </c>
      <c r="B508" s="2"/>
      <c r="C508" s="4" t="n">
        <v>2</v>
      </c>
      <c r="D508" s="2" t="s">
        <v>1048</v>
      </c>
      <c r="E508" s="2" t="s">
        <v>37</v>
      </c>
      <c r="F508" s="2" t="s">
        <v>41</v>
      </c>
      <c r="G508" s="2" t="n">
        <v>509</v>
      </c>
      <c r="H508" s="2" t="n">
        <v>0</v>
      </c>
      <c r="I508" s="2" t="s">
        <v>120</v>
      </c>
      <c r="J508" s="2" t="s">
        <v>140</v>
      </c>
      <c r="K508" s="2" t="s">
        <v>68</v>
      </c>
      <c r="L508" s="2" t="n">
        <v>25570</v>
      </c>
      <c r="M508" s="2" t="n">
        <v>-1150</v>
      </c>
      <c r="N508" s="2" t="n">
        <v>0</v>
      </c>
      <c r="O508" s="2" t="n">
        <v>16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  <c r="AB508" s="5"/>
    </row>
    <row r="509" customFormat="false" ht="13.8" hidden="false" customHeight="false" outlineLevel="0" collapsed="false">
      <c r="A509" s="3" t="n">
        <v>44191.5710469907</v>
      </c>
      <c r="B509" s="2"/>
      <c r="C509" s="4" t="n">
        <v>2</v>
      </c>
      <c r="D509" s="2" t="s">
        <v>1050</v>
      </c>
      <c r="E509" s="2" t="s">
        <v>37</v>
      </c>
      <c r="F509" s="2" t="s">
        <v>18</v>
      </c>
      <c r="G509" s="2" t="s">
        <v>19</v>
      </c>
      <c r="H509" s="2" t="n">
        <v>3</v>
      </c>
      <c r="I509" s="2" t="n">
        <v>2.4</v>
      </c>
      <c r="J509" s="2" t="s">
        <v>49</v>
      </c>
      <c r="K509" s="2" t="s">
        <v>97</v>
      </c>
      <c r="L509" s="2" t="n">
        <v>75620</v>
      </c>
      <c r="M509" s="2" t="n">
        <v>512</v>
      </c>
      <c r="N509" s="2" t="n">
        <v>0</v>
      </c>
      <c r="O509" s="2" t="n">
        <v>15</v>
      </c>
      <c r="P509" s="2" t="s">
        <v>1051</v>
      </c>
      <c r="Q509" s="5" t="n">
        <f aca="false">F509=F$2</f>
        <v>1</v>
      </c>
      <c r="R509" s="5" t="n">
        <f aca="false">G509=G$2</f>
        <v>1</v>
      </c>
      <c r="S509" s="5" t="n">
        <f aca="false">H509=H$2</f>
        <v>0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0</v>
      </c>
      <c r="Z509" s="5" t="n">
        <f aca="false">O509=O$2</f>
        <v>0</v>
      </c>
      <c r="AB509" s="5"/>
    </row>
    <row r="510" customFormat="false" ht="13.8" hidden="false" customHeight="false" outlineLevel="0" collapsed="false">
      <c r="A510" s="3" t="n">
        <v>44191.5714640162</v>
      </c>
      <c r="B510" s="2"/>
      <c r="C510" s="4" t="n">
        <v>2</v>
      </c>
      <c r="D510" s="2" t="s">
        <v>1052</v>
      </c>
      <c r="E510" s="2" t="s">
        <v>17</v>
      </c>
      <c r="F510" s="2" t="s">
        <v>102</v>
      </c>
      <c r="G510" s="2" t="n">
        <v>509</v>
      </c>
      <c r="H510" s="2" t="n">
        <v>2</v>
      </c>
      <c r="I510" s="2" t="n">
        <v>9.6</v>
      </c>
      <c r="J510" s="2" t="s">
        <v>20</v>
      </c>
      <c r="K510" s="2" t="s">
        <v>97</v>
      </c>
      <c r="L510" s="2" t="n">
        <v>52750</v>
      </c>
      <c r="M510" s="2" t="n">
        <v>343</v>
      </c>
      <c r="N510" s="2" t="n">
        <v>10</v>
      </c>
      <c r="O510" s="2" t="n">
        <v>15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  <c r="AB510" s="5"/>
    </row>
    <row r="511" customFormat="false" ht="13.8" hidden="false" customHeight="false" outlineLevel="0" collapsed="false">
      <c r="A511" s="3" t="n">
        <v>44191.5719607639</v>
      </c>
      <c r="B511" s="2"/>
      <c r="C511" s="4" t="n">
        <v>2</v>
      </c>
      <c r="D511" s="2" t="s">
        <v>1054</v>
      </c>
      <c r="E511" s="2" t="s">
        <v>37</v>
      </c>
      <c r="F511" s="2" t="s">
        <v>41</v>
      </c>
      <c r="G511" s="2" t="n">
        <v>167</v>
      </c>
      <c r="H511" s="2" t="n">
        <v>0</v>
      </c>
      <c r="I511" s="2" t="n">
        <v>24</v>
      </c>
      <c r="J511" s="2" t="s">
        <v>49</v>
      </c>
      <c r="K511" s="2" t="s">
        <v>97</v>
      </c>
      <c r="L511" s="2" t="n">
        <v>75620</v>
      </c>
      <c r="M511" s="2" t="n">
        <v>729</v>
      </c>
      <c r="N511" s="2" t="n">
        <v>5</v>
      </c>
      <c r="O511" s="2" t="n">
        <v>15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1</v>
      </c>
      <c r="Y511" s="5" t="n">
        <f aca="false">N511=N$2</f>
        <v>0</v>
      </c>
      <c r="Z511" s="5" t="n">
        <f aca="false">O511=O$2</f>
        <v>0</v>
      </c>
      <c r="AB511" s="5"/>
    </row>
    <row r="512" customFormat="false" ht="13.8" hidden="false" customHeight="false" outlineLevel="0" collapsed="false">
      <c r="A512" s="3" t="n">
        <v>44191.5721352083</v>
      </c>
      <c r="B512" s="2"/>
      <c r="C512" s="4" t="n">
        <v>2</v>
      </c>
      <c r="D512" s="2" t="s">
        <v>1056</v>
      </c>
      <c r="E512" s="2" t="s">
        <v>37</v>
      </c>
      <c r="F512" s="2" t="s">
        <v>41</v>
      </c>
      <c r="G512" s="2" t="n">
        <v>812</v>
      </c>
      <c r="H512" s="2" t="n">
        <v>3</v>
      </c>
      <c r="I512" s="2" t="s">
        <v>120</v>
      </c>
      <c r="J512" s="2" t="s">
        <v>20</v>
      </c>
      <c r="K512" s="2" t="s">
        <v>21</v>
      </c>
      <c r="L512" s="2" t="n">
        <v>52750</v>
      </c>
      <c r="M512" s="2" t="n">
        <v>343</v>
      </c>
      <c r="N512" s="2" t="n">
        <v>-5</v>
      </c>
      <c r="O512" s="2" t="n">
        <v>19</v>
      </c>
      <c r="P512" s="2" t="s">
        <v>1057</v>
      </c>
      <c r="Q512" s="5" t="n">
        <f aca="false">F512=F$2</f>
        <v>0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1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0</v>
      </c>
      <c r="AB512" s="5"/>
    </row>
    <row r="513" customFormat="false" ht="13.8" hidden="false" customHeight="false" outlineLevel="0" collapsed="false">
      <c r="A513" s="3" t="n">
        <v>44191.5723072107</v>
      </c>
      <c r="B513" s="2"/>
      <c r="C513" s="4" t="n">
        <v>2</v>
      </c>
      <c r="D513" s="2" t="s">
        <v>1058</v>
      </c>
      <c r="E513" s="2" t="s">
        <v>37</v>
      </c>
      <c r="F513" s="2" t="s">
        <v>38</v>
      </c>
      <c r="G513" s="2" t="s">
        <v>19</v>
      </c>
      <c r="H513" s="2" t="n">
        <v>3</v>
      </c>
      <c r="I513" s="2" t="n">
        <v>24</v>
      </c>
      <c r="J513" s="2" t="s">
        <v>61</v>
      </c>
      <c r="K513" s="2" t="s">
        <v>52</v>
      </c>
      <c r="L513" s="2" t="n">
        <v>25570</v>
      </c>
      <c r="M513" s="2" t="n">
        <v>729</v>
      </c>
      <c r="N513" s="2" t="n">
        <v>0</v>
      </c>
      <c r="O513" s="2" t="n">
        <v>18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0</v>
      </c>
      <c r="Z513" s="5" t="n">
        <f aca="false">O513=O$2</f>
        <v>0</v>
      </c>
      <c r="AB513" s="5"/>
    </row>
    <row r="514" customFormat="false" ht="13.8" hidden="false" customHeight="false" outlineLevel="0" collapsed="false">
      <c r="A514" s="3" t="n">
        <v>44191.5726151042</v>
      </c>
      <c r="B514" s="2"/>
      <c r="C514" s="4" t="n">
        <v>2</v>
      </c>
      <c r="D514" s="2" t="s">
        <v>1060</v>
      </c>
      <c r="E514" s="2" t="s">
        <v>37</v>
      </c>
      <c r="F514" s="2" t="s">
        <v>41</v>
      </c>
      <c r="G514" s="2" t="n">
        <v>215</v>
      </c>
      <c r="H514" s="2" t="n">
        <v>2</v>
      </c>
      <c r="I514" s="2" t="n">
        <v>2.4</v>
      </c>
      <c r="J514" s="2" t="s">
        <v>61</v>
      </c>
      <c r="K514" s="2" t="s">
        <v>97</v>
      </c>
      <c r="L514" s="2" t="n">
        <v>24760</v>
      </c>
      <c r="M514" s="2" t="n">
        <v>729</v>
      </c>
      <c r="N514" s="2" t="n">
        <v>0</v>
      </c>
      <c r="O514" s="2" t="n">
        <v>15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1</v>
      </c>
      <c r="Y514" s="5" t="n">
        <f aca="false">N514=N$2</f>
        <v>0</v>
      </c>
      <c r="Z514" s="5" t="n">
        <f aca="false">O514=O$2</f>
        <v>0</v>
      </c>
      <c r="AB514" s="5"/>
    </row>
    <row r="515" customFormat="false" ht="13.8" hidden="false" customHeight="false" outlineLevel="0" collapsed="false">
      <c r="A515" s="3" t="n">
        <v>44191.5728023958</v>
      </c>
      <c r="B515" s="2"/>
      <c r="C515" s="4" t="n">
        <v>2</v>
      </c>
      <c r="D515" s="2" t="s">
        <v>1062</v>
      </c>
      <c r="E515" s="2" t="s">
        <v>37</v>
      </c>
      <c r="F515" s="2" t="s">
        <v>67</v>
      </c>
      <c r="G515" s="2" t="n">
        <v>812</v>
      </c>
      <c r="H515" s="2" t="n">
        <v>2</v>
      </c>
      <c r="I515" s="2" t="s">
        <v>103</v>
      </c>
      <c r="J515" s="2" t="s">
        <v>61</v>
      </c>
      <c r="K515" s="2" t="s">
        <v>97</v>
      </c>
      <c r="L515" s="2" t="n">
        <v>45610</v>
      </c>
      <c r="M515" s="2" t="n">
        <v>-890</v>
      </c>
      <c r="N515" s="2" t="n">
        <v>-10</v>
      </c>
      <c r="O515" s="2" t="n">
        <v>16</v>
      </c>
      <c r="P515" s="2" t="s">
        <v>1063</v>
      </c>
      <c r="Q515" s="5" t="n">
        <f aca="false">F515=F$2</f>
        <v>0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  <c r="AB515" s="5"/>
    </row>
    <row r="516" customFormat="false" ht="13.8" hidden="false" customHeight="false" outlineLevel="0" collapsed="false">
      <c r="A516" s="3" t="n">
        <v>44191.572807963</v>
      </c>
      <c r="B516" s="2"/>
      <c r="C516" s="4" t="n">
        <v>2</v>
      </c>
      <c r="D516" s="2" t="s">
        <v>1064</v>
      </c>
      <c r="E516" s="2" t="s">
        <v>37</v>
      </c>
      <c r="F516" s="2" t="s">
        <v>102</v>
      </c>
      <c r="G516" s="2" t="n">
        <v>215</v>
      </c>
      <c r="H516" s="2" t="n">
        <v>4</v>
      </c>
      <c r="I516" s="2" t="n">
        <v>12</v>
      </c>
      <c r="J516" s="2" t="s">
        <v>20</v>
      </c>
      <c r="K516" s="2" t="s">
        <v>21</v>
      </c>
      <c r="L516" s="2" t="n">
        <v>89320</v>
      </c>
      <c r="M516" s="2" t="n">
        <v>512</v>
      </c>
      <c r="N516" s="2" t="n">
        <v>0</v>
      </c>
      <c r="O516" s="2" t="n">
        <v>15</v>
      </c>
      <c r="P516" s="2" t="s">
        <v>1065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1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  <c r="AB516" s="5"/>
    </row>
    <row r="517" customFormat="false" ht="13.8" hidden="false" customHeight="false" outlineLevel="0" collapsed="false">
      <c r="A517" s="3" t="n">
        <v>44191.5729990857</v>
      </c>
      <c r="B517" s="2"/>
      <c r="C517" s="4" t="n">
        <v>2</v>
      </c>
      <c r="D517" s="2" t="s">
        <v>1066</v>
      </c>
      <c r="E517" s="2" t="s">
        <v>37</v>
      </c>
      <c r="F517" s="2" t="s">
        <v>67</v>
      </c>
      <c r="G517" s="2" t="n">
        <v>215</v>
      </c>
      <c r="H517" s="2" t="n">
        <v>4</v>
      </c>
      <c r="I517" s="2" t="n">
        <v>9.6</v>
      </c>
      <c r="J517" s="2" t="s">
        <v>61</v>
      </c>
      <c r="K517" s="2" t="s">
        <v>71</v>
      </c>
      <c r="L517" s="2" t="n">
        <v>25570</v>
      </c>
      <c r="M517" s="2" t="n">
        <v>729</v>
      </c>
      <c r="N517" s="2" t="n">
        <v>-5</v>
      </c>
      <c r="O517" s="2" t="n">
        <v>33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1</v>
      </c>
      <c r="Y517" s="5" t="n">
        <f aca="false">N517=N$2</f>
        <v>0</v>
      </c>
      <c r="Z517" s="5" t="n">
        <f aca="false">O517=O$2</f>
        <v>0</v>
      </c>
      <c r="AB517" s="5"/>
    </row>
    <row r="518" customFormat="false" ht="13.8" hidden="false" customHeight="false" outlineLevel="0" collapsed="false">
      <c r="A518" s="3" t="n">
        <v>44191.5731999306</v>
      </c>
      <c r="B518" s="2"/>
      <c r="C518" s="4" t="n">
        <v>2</v>
      </c>
      <c r="D518" s="2" t="s">
        <v>1068</v>
      </c>
      <c r="E518" s="2" t="s">
        <v>37</v>
      </c>
      <c r="F518" s="2" t="s">
        <v>41</v>
      </c>
      <c r="G518" s="2" t="n">
        <v>812</v>
      </c>
      <c r="H518" s="2" t="n">
        <v>2</v>
      </c>
      <c r="I518" s="2" t="n">
        <v>24</v>
      </c>
      <c r="J518" s="2" t="s">
        <v>131</v>
      </c>
      <c r="K518" s="2" t="s">
        <v>62</v>
      </c>
      <c r="L518" s="2" t="n">
        <v>24760</v>
      </c>
      <c r="M518" s="2" t="n">
        <v>729</v>
      </c>
      <c r="N518" s="2" t="n">
        <v>0</v>
      </c>
      <c r="O518" s="2" t="n">
        <v>15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1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0</v>
      </c>
      <c r="AB518" s="5"/>
    </row>
    <row r="519" customFormat="false" ht="13.8" hidden="false" customHeight="false" outlineLevel="0" collapsed="false">
      <c r="A519" s="3" t="n">
        <v>44191.5733665046</v>
      </c>
      <c r="B519" s="2"/>
      <c r="C519" s="4" t="n">
        <v>2</v>
      </c>
      <c r="D519" s="2" t="s">
        <v>1070</v>
      </c>
      <c r="E519" s="2" t="s">
        <v>17</v>
      </c>
      <c r="F519" s="2" t="s">
        <v>48</v>
      </c>
      <c r="G519" s="2" t="s">
        <v>19</v>
      </c>
      <c r="H519" s="2" t="n">
        <v>2</v>
      </c>
      <c r="I519" s="2" t="n">
        <v>24</v>
      </c>
      <c r="J519" s="2" t="s">
        <v>61</v>
      </c>
      <c r="K519" s="2" t="s">
        <v>52</v>
      </c>
      <c r="L519" s="2" t="n">
        <v>75620</v>
      </c>
      <c r="M519" s="2" t="n">
        <v>343</v>
      </c>
      <c r="N519" s="2" t="n">
        <v>-5</v>
      </c>
      <c r="O519" s="2" t="n">
        <v>16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1</v>
      </c>
      <c r="AB519" s="5"/>
    </row>
    <row r="520" customFormat="false" ht="13.8" hidden="false" customHeight="false" outlineLevel="0" collapsed="false">
      <c r="A520" s="3" t="n">
        <v>44191.5737101505</v>
      </c>
      <c r="B520" s="2"/>
      <c r="C520" s="4" t="n">
        <v>2</v>
      </c>
      <c r="D520" s="2" t="s">
        <v>1072</v>
      </c>
      <c r="E520" s="2" t="s">
        <v>17</v>
      </c>
      <c r="F520" s="2" t="s">
        <v>41</v>
      </c>
      <c r="G520" s="2" t="n">
        <v>215</v>
      </c>
      <c r="H520" s="2" t="n">
        <v>2</v>
      </c>
      <c r="I520" s="2" t="n">
        <v>24</v>
      </c>
      <c r="J520" s="2" t="s">
        <v>61</v>
      </c>
      <c r="K520" s="2" t="s">
        <v>68</v>
      </c>
      <c r="L520" s="2" t="n">
        <v>24760</v>
      </c>
      <c r="M520" s="2" t="n">
        <v>-890</v>
      </c>
      <c r="N520" s="2" t="n">
        <v>0</v>
      </c>
      <c r="O520" s="2" t="n">
        <v>16</v>
      </c>
      <c r="P520" s="2" t="s">
        <v>1073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1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1</v>
      </c>
      <c r="AB520" s="5"/>
    </row>
    <row r="521" customFormat="false" ht="13.8" hidden="false" customHeight="false" outlineLevel="0" collapsed="false">
      <c r="A521" s="3" t="n">
        <v>44191.5738924769</v>
      </c>
      <c r="B521" s="2"/>
      <c r="C521" s="4" t="n">
        <v>2</v>
      </c>
      <c r="D521" s="2" t="s">
        <v>1074</v>
      </c>
      <c r="E521" s="2" t="s">
        <v>17</v>
      </c>
      <c r="F521" s="2" t="s">
        <v>41</v>
      </c>
      <c r="G521" s="2" t="n">
        <v>812</v>
      </c>
      <c r="H521" s="2" t="n">
        <v>2</v>
      </c>
      <c r="I521" s="2" t="s">
        <v>103</v>
      </c>
      <c r="J521" s="2" t="s">
        <v>61</v>
      </c>
      <c r="K521" s="2" t="s">
        <v>68</v>
      </c>
      <c r="L521" s="2" t="n">
        <v>24760</v>
      </c>
      <c r="M521" s="2" t="n">
        <v>-1150</v>
      </c>
      <c r="N521" s="2" t="n">
        <v>0</v>
      </c>
      <c r="O521" s="2" t="n">
        <v>16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1</v>
      </c>
      <c r="AB521" s="5"/>
    </row>
    <row r="522" customFormat="false" ht="13.8" hidden="false" customHeight="false" outlineLevel="0" collapsed="false">
      <c r="A522" s="3" t="n">
        <v>44191.574157963</v>
      </c>
      <c r="B522" s="2"/>
      <c r="C522" s="4" t="n">
        <v>2</v>
      </c>
      <c r="D522" s="2" t="s">
        <v>1076</v>
      </c>
      <c r="E522" s="2" t="s">
        <v>37</v>
      </c>
      <c r="F522" s="2" t="s">
        <v>41</v>
      </c>
      <c r="G522" s="2" t="n">
        <v>509</v>
      </c>
      <c r="H522" s="2" t="n">
        <v>3</v>
      </c>
      <c r="I522" s="2" t="n">
        <v>2.4</v>
      </c>
      <c r="J522" s="2" t="s">
        <v>84</v>
      </c>
      <c r="K522" s="2" t="s">
        <v>68</v>
      </c>
      <c r="L522" s="2" t="n">
        <v>24760</v>
      </c>
      <c r="M522" s="2" t="n">
        <v>729</v>
      </c>
      <c r="N522" s="2" t="n">
        <v>-5</v>
      </c>
      <c r="O522" s="2" t="n">
        <v>18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1</v>
      </c>
      <c r="Y522" s="5" t="n">
        <f aca="false">N522=N$2</f>
        <v>0</v>
      </c>
      <c r="Z522" s="5" t="n">
        <f aca="false">O522=O$2</f>
        <v>0</v>
      </c>
      <c r="AB522" s="5"/>
    </row>
    <row r="523" customFormat="false" ht="13.8" hidden="false" customHeight="false" outlineLevel="0" collapsed="false">
      <c r="A523" s="3" t="n">
        <v>44191.5746848032</v>
      </c>
      <c r="B523" s="2"/>
      <c r="C523" s="4" t="n">
        <v>2</v>
      </c>
      <c r="D523" s="2" t="s">
        <v>1078</v>
      </c>
      <c r="E523" s="2" t="s">
        <v>37</v>
      </c>
      <c r="F523" s="2" t="s">
        <v>18</v>
      </c>
      <c r="G523" s="2" t="n">
        <v>215</v>
      </c>
      <c r="H523" s="2" t="n">
        <v>2</v>
      </c>
      <c r="I523" s="2" t="n">
        <v>12</v>
      </c>
      <c r="J523" s="2" t="s">
        <v>20</v>
      </c>
      <c r="K523" s="2" t="s">
        <v>71</v>
      </c>
      <c r="L523" s="2" t="n">
        <v>25570</v>
      </c>
      <c r="M523" s="2" t="n">
        <v>512</v>
      </c>
      <c r="N523" s="2" t="n">
        <v>5</v>
      </c>
      <c r="O523" s="2" t="n">
        <v>17</v>
      </c>
      <c r="P523" s="2" t="s">
        <v>1079</v>
      </c>
      <c r="Q523" s="5" t="n">
        <f aca="false">F523=F$2</f>
        <v>1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  <c r="AB523" s="5"/>
    </row>
    <row r="524" customFormat="false" ht="13.8" hidden="false" customHeight="false" outlineLevel="0" collapsed="false">
      <c r="A524" s="3" t="n">
        <v>44191.5748571412</v>
      </c>
      <c r="B524" s="2"/>
      <c r="C524" s="4" t="n">
        <v>2</v>
      </c>
      <c r="D524" s="2" t="s">
        <v>1080</v>
      </c>
      <c r="E524" s="2" t="s">
        <v>17</v>
      </c>
      <c r="F524" s="2" t="s">
        <v>67</v>
      </c>
      <c r="G524" s="2" t="n">
        <v>812</v>
      </c>
      <c r="H524" s="2" t="n">
        <v>4</v>
      </c>
      <c r="I524" s="2" t="n">
        <v>2.4</v>
      </c>
      <c r="J524" s="2" t="s">
        <v>20</v>
      </c>
      <c r="K524" s="2" t="s">
        <v>71</v>
      </c>
      <c r="L524" s="2" t="n">
        <v>52750</v>
      </c>
      <c r="M524" s="2" t="n">
        <v>1331</v>
      </c>
      <c r="N524" s="2" t="n">
        <v>-10</v>
      </c>
      <c r="O524" s="2" t="n">
        <v>15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0</v>
      </c>
      <c r="U524" s="5" t="n">
        <f aca="false">J524=J$2</f>
        <v>1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  <c r="AB524" s="5"/>
    </row>
    <row r="525" customFormat="false" ht="13.8" hidden="false" customHeight="false" outlineLevel="0" collapsed="false">
      <c r="A525" s="3" t="n">
        <v>44191.5749466204</v>
      </c>
      <c r="B525" s="2"/>
      <c r="C525" s="4" t="n">
        <v>2</v>
      </c>
      <c r="D525" s="2" t="s">
        <v>1082</v>
      </c>
      <c r="E525" s="2" t="s">
        <v>37</v>
      </c>
      <c r="F525" s="2" t="s">
        <v>41</v>
      </c>
      <c r="G525" s="2" t="n">
        <v>215</v>
      </c>
      <c r="H525" s="2" t="n">
        <v>3</v>
      </c>
      <c r="I525" s="2" t="s">
        <v>103</v>
      </c>
      <c r="J525" s="2" t="s">
        <v>20</v>
      </c>
      <c r="K525" s="2" t="s">
        <v>68</v>
      </c>
      <c r="L525" s="2" t="n">
        <v>24760</v>
      </c>
      <c r="M525" s="2" t="n">
        <v>-1150</v>
      </c>
      <c r="N525" s="2" t="n">
        <v>-5</v>
      </c>
      <c r="O525" s="2" t="n">
        <v>33</v>
      </c>
      <c r="P525" s="2" t="s">
        <v>1083</v>
      </c>
      <c r="Q525" s="5" t="n">
        <f aca="false">F525=F$2</f>
        <v>0</v>
      </c>
      <c r="R525" s="5" t="n">
        <f aca="false">G525=G$2</f>
        <v>0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  <c r="AB525" s="5"/>
    </row>
    <row r="526" customFormat="false" ht="13.8" hidden="false" customHeight="false" outlineLevel="0" collapsed="false">
      <c r="A526" s="3" t="n">
        <v>44191.5749512731</v>
      </c>
      <c r="B526" s="2"/>
      <c r="C526" s="4" t="n">
        <v>2</v>
      </c>
      <c r="D526" s="2" t="s">
        <v>1084</v>
      </c>
      <c r="E526" s="2" t="s">
        <v>17</v>
      </c>
      <c r="F526" s="2" t="s">
        <v>18</v>
      </c>
      <c r="G526" s="2" t="n">
        <v>812</v>
      </c>
      <c r="H526" s="2" t="n">
        <v>0</v>
      </c>
      <c r="I526" s="2" t="n">
        <v>24</v>
      </c>
      <c r="J526" s="2" t="s">
        <v>140</v>
      </c>
      <c r="K526" s="2" t="s">
        <v>62</v>
      </c>
      <c r="L526" s="2" t="n">
        <v>52750</v>
      </c>
      <c r="M526" s="2" t="n">
        <v>1331</v>
      </c>
      <c r="N526" s="2" t="n">
        <v>0</v>
      </c>
      <c r="O526" s="2" t="n">
        <v>18</v>
      </c>
      <c r="P526" s="2" t="s">
        <v>1085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0</v>
      </c>
      <c r="AB526" s="5"/>
    </row>
    <row r="527" customFormat="false" ht="13.8" hidden="false" customHeight="false" outlineLevel="0" collapsed="false">
      <c r="A527" s="3" t="n">
        <v>44191.5752395949</v>
      </c>
      <c r="B527" s="2"/>
      <c r="C527" s="4" t="n">
        <v>2</v>
      </c>
      <c r="D527" s="2" t="s">
        <v>1086</v>
      </c>
      <c r="E527" s="2" t="s">
        <v>37</v>
      </c>
      <c r="F527" s="2" t="s">
        <v>41</v>
      </c>
      <c r="G527" s="2" t="n">
        <v>167</v>
      </c>
      <c r="H527" s="2" t="n">
        <v>0</v>
      </c>
      <c r="I527" s="2" t="n">
        <v>24</v>
      </c>
      <c r="J527" s="2" t="s">
        <v>49</v>
      </c>
      <c r="K527" s="2" t="s">
        <v>52</v>
      </c>
      <c r="L527" s="2" t="n">
        <v>24760</v>
      </c>
      <c r="M527" s="2" t="n">
        <v>1331</v>
      </c>
      <c r="N527" s="2" t="n">
        <v>-5</v>
      </c>
      <c r="O527" s="2" t="n">
        <v>15</v>
      </c>
      <c r="P527" s="2" t="s">
        <v>1087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1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0</v>
      </c>
      <c r="AB527" s="5"/>
    </row>
    <row r="528" customFormat="false" ht="13.8" hidden="false" customHeight="false" outlineLevel="0" collapsed="false">
      <c r="A528" s="3" t="n">
        <v>44191.5753880093</v>
      </c>
      <c r="B528" s="2"/>
      <c r="C528" s="4" t="n">
        <v>2</v>
      </c>
      <c r="D528" s="2" t="s">
        <v>1088</v>
      </c>
      <c r="E528" s="2" t="s">
        <v>37</v>
      </c>
      <c r="F528" s="2" t="s">
        <v>41</v>
      </c>
      <c r="G528" s="2" t="n">
        <v>215</v>
      </c>
      <c r="H528" s="2" t="n">
        <v>2</v>
      </c>
      <c r="I528" s="2" t="s">
        <v>103</v>
      </c>
      <c r="J528" s="2" t="s">
        <v>49</v>
      </c>
      <c r="K528" s="2" t="s">
        <v>68</v>
      </c>
      <c r="L528" s="2" t="n">
        <v>24760</v>
      </c>
      <c r="M528" s="2" t="n">
        <v>729</v>
      </c>
      <c r="N528" s="2" t="n">
        <v>-5</v>
      </c>
      <c r="O528" s="2" t="n">
        <v>33</v>
      </c>
      <c r="P528" s="2" t="s">
        <v>1089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1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  <c r="AB528" s="5"/>
    </row>
    <row r="529" customFormat="false" ht="13.8" hidden="false" customHeight="false" outlineLevel="0" collapsed="false">
      <c r="A529" s="3" t="n">
        <v>44191.5756495949</v>
      </c>
      <c r="B529" s="2"/>
      <c r="C529" s="4" t="n">
        <v>2</v>
      </c>
      <c r="D529" s="2" t="s">
        <v>1090</v>
      </c>
      <c r="E529" s="2" t="s">
        <v>37</v>
      </c>
      <c r="F529" s="2" t="s">
        <v>41</v>
      </c>
      <c r="G529" s="2" t="s">
        <v>19</v>
      </c>
      <c r="H529" s="2" t="n">
        <v>3</v>
      </c>
      <c r="I529" s="2" t="n">
        <v>24</v>
      </c>
      <c r="J529" s="2" t="s">
        <v>61</v>
      </c>
      <c r="K529" s="2" t="s">
        <v>68</v>
      </c>
      <c r="L529" s="2" t="n">
        <v>24760</v>
      </c>
      <c r="M529" s="2" t="n">
        <v>343</v>
      </c>
      <c r="N529" s="2" t="n">
        <v>-5</v>
      </c>
      <c r="O529" s="2" t="n">
        <v>15</v>
      </c>
      <c r="P529" s="2" t="s">
        <v>1091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1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  <c r="AB529" s="5"/>
    </row>
    <row r="530" customFormat="false" ht="13.8" hidden="false" customHeight="false" outlineLevel="0" collapsed="false">
      <c r="A530" s="3" t="n">
        <v>44191.5757967245</v>
      </c>
      <c r="B530" s="2"/>
      <c r="C530" s="4" t="n">
        <v>2</v>
      </c>
      <c r="D530" s="2" t="s">
        <v>1092</v>
      </c>
      <c r="E530" s="2" t="s">
        <v>37</v>
      </c>
      <c r="F530" s="2" t="s">
        <v>41</v>
      </c>
      <c r="G530" s="2" t="n">
        <v>167</v>
      </c>
      <c r="H530" s="2" t="n">
        <v>0</v>
      </c>
      <c r="I530" s="2" t="n">
        <v>12</v>
      </c>
      <c r="J530" s="2" t="s">
        <v>20</v>
      </c>
      <c r="K530" s="2" t="s">
        <v>71</v>
      </c>
      <c r="L530" s="2" t="n">
        <v>45610</v>
      </c>
      <c r="M530" s="2" t="n">
        <v>-1150</v>
      </c>
      <c r="N530" s="2" t="n">
        <v>0</v>
      </c>
      <c r="O530" s="2" t="n">
        <v>17</v>
      </c>
      <c r="P530" s="2" t="s">
        <v>1093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0</v>
      </c>
      <c r="AB530" s="5"/>
    </row>
    <row r="531" customFormat="false" ht="13.8" hidden="false" customHeight="false" outlineLevel="0" collapsed="false">
      <c r="A531" s="3" t="n">
        <v>44191.5758855093</v>
      </c>
      <c r="B531" s="2"/>
      <c r="C531" s="4" t="n">
        <v>2</v>
      </c>
      <c r="D531" s="2" t="s">
        <v>1094</v>
      </c>
      <c r="E531" s="2" t="s">
        <v>17</v>
      </c>
      <c r="F531" s="2" t="s">
        <v>48</v>
      </c>
      <c r="G531" s="2" t="s">
        <v>19</v>
      </c>
      <c r="H531" s="2" t="n">
        <v>4</v>
      </c>
      <c r="I531" s="2" t="n">
        <v>9.6</v>
      </c>
      <c r="J531" s="2" t="s">
        <v>84</v>
      </c>
      <c r="K531" s="2" t="s">
        <v>71</v>
      </c>
      <c r="L531" s="2" t="n">
        <v>52750</v>
      </c>
      <c r="M531" s="2" t="n">
        <v>343</v>
      </c>
      <c r="N531" s="2" t="n">
        <v>5</v>
      </c>
      <c r="O531" s="2" t="n">
        <v>17</v>
      </c>
      <c r="P531" s="2" t="s">
        <v>1095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1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0</v>
      </c>
      <c r="AB531" s="5"/>
    </row>
    <row r="532" customFormat="false" ht="13.8" hidden="false" customHeight="false" outlineLevel="0" collapsed="false">
      <c r="A532" s="3" t="n">
        <v>44191.5759795255</v>
      </c>
      <c r="B532" s="2"/>
      <c r="C532" s="4" t="n">
        <v>2</v>
      </c>
      <c r="D532" s="2" t="s">
        <v>1096</v>
      </c>
      <c r="E532" s="2" t="s">
        <v>17</v>
      </c>
      <c r="F532" s="2" t="s">
        <v>41</v>
      </c>
      <c r="G532" s="2" t="n">
        <v>215</v>
      </c>
      <c r="H532" s="2" t="n">
        <v>0</v>
      </c>
      <c r="I532" s="2" t="n">
        <v>24</v>
      </c>
      <c r="J532" s="2" t="s">
        <v>20</v>
      </c>
      <c r="K532" s="2" t="s">
        <v>71</v>
      </c>
      <c r="L532" s="2" t="n">
        <v>52750</v>
      </c>
      <c r="M532" s="2" t="n">
        <v>512</v>
      </c>
      <c r="N532" s="2" t="n">
        <v>15</v>
      </c>
      <c r="O532" s="2" t="n">
        <v>33</v>
      </c>
      <c r="P532" s="2" t="s">
        <v>1097</v>
      </c>
      <c r="Q532" s="5" t="n">
        <f aca="false">F532=F$2</f>
        <v>0</v>
      </c>
      <c r="R532" s="5" t="n">
        <f aca="false">G532=G$2</f>
        <v>0</v>
      </c>
      <c r="S532" s="5" t="n">
        <f aca="false">H532=H$2</f>
        <v>1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0</v>
      </c>
      <c r="Z532" s="5" t="n">
        <f aca="false">O532=O$2</f>
        <v>0</v>
      </c>
      <c r="AB532" s="5"/>
    </row>
    <row r="533" customFormat="false" ht="13.8" hidden="false" customHeight="false" outlineLevel="0" collapsed="false">
      <c r="A533" s="3" t="n">
        <v>44191.5761780903</v>
      </c>
      <c r="B533" s="2"/>
      <c r="C533" s="4" t="n">
        <v>2</v>
      </c>
      <c r="D533" s="2" t="s">
        <v>1098</v>
      </c>
      <c r="E533" s="2" t="s">
        <v>37</v>
      </c>
      <c r="F533" s="2" t="s">
        <v>67</v>
      </c>
      <c r="G533" s="2" t="n">
        <v>509</v>
      </c>
      <c r="H533" s="2" t="n">
        <v>2</v>
      </c>
      <c r="I533" s="2" t="s">
        <v>120</v>
      </c>
      <c r="J533" s="2" t="s">
        <v>84</v>
      </c>
      <c r="K533" s="2" t="s">
        <v>68</v>
      </c>
      <c r="L533" s="2" t="n">
        <v>24760</v>
      </c>
      <c r="M533" s="2" t="n">
        <v>343</v>
      </c>
      <c r="N533" s="2" t="n">
        <v>15</v>
      </c>
      <c r="O533" s="2" t="n">
        <v>16</v>
      </c>
      <c r="P533" s="2" t="s">
        <v>1099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1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  <c r="AB533" s="5"/>
    </row>
    <row r="534" customFormat="false" ht="13.8" hidden="false" customHeight="false" outlineLevel="0" collapsed="false">
      <c r="A534" s="3" t="n">
        <v>44191.5763939815</v>
      </c>
      <c r="B534" s="2"/>
      <c r="C534" s="4" t="n">
        <v>2</v>
      </c>
      <c r="D534" s="2" t="s">
        <v>1100</v>
      </c>
      <c r="E534" s="2" t="s">
        <v>37</v>
      </c>
      <c r="F534" s="2" t="s">
        <v>41</v>
      </c>
      <c r="G534" s="2" t="n">
        <v>215</v>
      </c>
      <c r="H534" s="2" t="n">
        <v>2</v>
      </c>
      <c r="I534" s="2" t="n">
        <v>12</v>
      </c>
      <c r="J534" s="2" t="s">
        <v>20</v>
      </c>
      <c r="K534" s="2" t="s">
        <v>68</v>
      </c>
      <c r="L534" s="2" t="n">
        <v>25570</v>
      </c>
      <c r="M534" s="2" t="n">
        <v>729</v>
      </c>
      <c r="N534" s="2" t="n">
        <v>-5</v>
      </c>
      <c r="O534" s="2" t="n">
        <v>19</v>
      </c>
      <c r="P534" s="2" t="s">
        <v>1101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1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0</v>
      </c>
      <c r="Z534" s="5" t="n">
        <f aca="false">O534=O$2</f>
        <v>0</v>
      </c>
      <c r="AB534" s="5"/>
    </row>
    <row r="535" customFormat="false" ht="13.8" hidden="false" customHeight="false" outlineLevel="0" collapsed="false">
      <c r="A535" s="3" t="n">
        <v>44191.5764040856</v>
      </c>
      <c r="B535" s="2"/>
      <c r="C535" s="4" t="n">
        <v>2</v>
      </c>
      <c r="D535" s="2" t="s">
        <v>1102</v>
      </c>
      <c r="E535" s="2" t="s">
        <v>37</v>
      </c>
      <c r="F535" s="2" t="s">
        <v>102</v>
      </c>
      <c r="G535" s="2" t="s">
        <v>19</v>
      </c>
      <c r="H535" s="2" t="n">
        <v>4</v>
      </c>
      <c r="I535" s="2" t="s">
        <v>120</v>
      </c>
      <c r="J535" s="2" t="s">
        <v>49</v>
      </c>
      <c r="K535" s="2" t="s">
        <v>68</v>
      </c>
      <c r="L535" s="2" t="n">
        <v>89320</v>
      </c>
      <c r="M535" s="2" t="n">
        <v>1331</v>
      </c>
      <c r="N535" s="2" t="n">
        <v>5</v>
      </c>
      <c r="O535" s="2" t="n">
        <v>16</v>
      </c>
      <c r="P535" s="2" t="s">
        <v>1103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1</v>
      </c>
      <c r="AB535" s="5"/>
    </row>
    <row r="536" customFormat="false" ht="13.8" hidden="false" customHeight="false" outlineLevel="0" collapsed="false">
      <c r="A536" s="3" t="n">
        <v>44191.5765084491</v>
      </c>
      <c r="B536" s="2"/>
      <c r="C536" s="4" t="n">
        <v>2</v>
      </c>
      <c r="D536" s="2" t="s">
        <v>1104</v>
      </c>
      <c r="E536" s="2" t="s">
        <v>37</v>
      </c>
      <c r="G536" s="2" t="n">
        <v>614</v>
      </c>
      <c r="H536" s="2" t="n">
        <v>4</v>
      </c>
      <c r="I536" s="2" t="n">
        <v>9.6</v>
      </c>
      <c r="J536" s="2" t="s">
        <v>61</v>
      </c>
      <c r="K536" s="2" t="s">
        <v>68</v>
      </c>
      <c r="L536" s="2" t="n">
        <v>25570</v>
      </c>
      <c r="M536" s="2" t="n">
        <v>-1150</v>
      </c>
      <c r="N536" s="2" t="n">
        <v>-5</v>
      </c>
      <c r="O536" s="2" t="n">
        <v>16</v>
      </c>
      <c r="P536" s="2" t="s">
        <v>1105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0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1</v>
      </c>
      <c r="AB536" s="5"/>
    </row>
    <row r="537" customFormat="false" ht="13.8" hidden="false" customHeight="false" outlineLevel="0" collapsed="false">
      <c r="A537" s="3" t="n">
        <v>44191.5766916667</v>
      </c>
      <c r="B537" s="2"/>
      <c r="C537" s="4" t="n">
        <v>2</v>
      </c>
      <c r="D537" s="2" t="s">
        <v>1106</v>
      </c>
      <c r="E537" s="2" t="s">
        <v>17</v>
      </c>
      <c r="F537" s="2" t="s">
        <v>102</v>
      </c>
      <c r="G537" s="2" t="n">
        <v>812</v>
      </c>
      <c r="H537" s="2" t="n">
        <v>2</v>
      </c>
      <c r="I537" s="2" t="n">
        <v>24</v>
      </c>
      <c r="J537" s="2" t="s">
        <v>131</v>
      </c>
      <c r="K537" s="2" t="s">
        <v>21</v>
      </c>
      <c r="L537" s="2" t="n">
        <v>24760</v>
      </c>
      <c r="M537" s="2" t="n">
        <v>-1150</v>
      </c>
      <c r="N537" s="2" t="n">
        <v>0</v>
      </c>
      <c r="O537" s="2" t="n">
        <v>17</v>
      </c>
      <c r="P537" s="2" t="s">
        <v>1107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1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  <c r="AB537" s="5"/>
    </row>
    <row r="538" customFormat="false" ht="13.8" hidden="false" customHeight="false" outlineLevel="0" collapsed="false">
      <c r="A538" s="3" t="n">
        <v>44191.5770611806</v>
      </c>
      <c r="B538" s="2"/>
      <c r="C538" s="4" t="n">
        <v>2</v>
      </c>
      <c r="D538" s="2" t="s">
        <v>1108</v>
      </c>
      <c r="E538" s="2" t="s">
        <v>17</v>
      </c>
      <c r="F538" s="2" t="s">
        <v>41</v>
      </c>
      <c r="G538" s="2" t="n">
        <v>614</v>
      </c>
      <c r="H538" s="2" t="n">
        <v>3</v>
      </c>
      <c r="I538" s="2" t="n">
        <v>2.4</v>
      </c>
      <c r="J538" s="2" t="s">
        <v>140</v>
      </c>
      <c r="K538" s="2" t="s">
        <v>62</v>
      </c>
      <c r="L538" s="2" t="n">
        <v>45610</v>
      </c>
      <c r="M538" s="2" t="n">
        <v>729</v>
      </c>
      <c r="N538" s="2" t="n">
        <v>10</v>
      </c>
      <c r="O538" s="2" t="n">
        <v>16</v>
      </c>
      <c r="P538" s="2" t="s">
        <v>1109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0</v>
      </c>
      <c r="W538" s="5" t="n">
        <f aca="false">L538=L$2</f>
        <v>0</v>
      </c>
      <c r="X538" s="5" t="n">
        <f aca="false">M538=M$2</f>
        <v>1</v>
      </c>
      <c r="Y538" s="5" t="n">
        <f aca="false">N538=N$2</f>
        <v>0</v>
      </c>
      <c r="Z538" s="5" t="n">
        <f aca="false">O538=O$2</f>
        <v>1</v>
      </c>
      <c r="AB538" s="5"/>
    </row>
    <row r="539" customFormat="false" ht="13.8" hidden="false" customHeight="false" outlineLevel="0" collapsed="false">
      <c r="A539" s="3" t="n">
        <v>44191.5771583565</v>
      </c>
      <c r="B539" s="2"/>
      <c r="C539" s="4" t="n">
        <v>2</v>
      </c>
      <c r="D539" s="2" t="s">
        <v>1110</v>
      </c>
      <c r="E539" s="2" t="s">
        <v>17</v>
      </c>
      <c r="F539" s="2" t="s">
        <v>41</v>
      </c>
      <c r="G539" s="2" t="n">
        <v>167</v>
      </c>
      <c r="H539" s="2" t="n">
        <v>3</v>
      </c>
      <c r="I539" s="2" t="n">
        <v>2.4</v>
      </c>
      <c r="J539" s="2" t="s">
        <v>20</v>
      </c>
      <c r="K539" s="2" t="s">
        <v>68</v>
      </c>
      <c r="L539" s="2" t="n">
        <v>52750</v>
      </c>
      <c r="M539" s="2" t="n">
        <v>512</v>
      </c>
      <c r="N539" s="2" t="n">
        <v>0</v>
      </c>
      <c r="O539" s="2" t="n">
        <v>16</v>
      </c>
      <c r="P539" s="2" t="s">
        <v>1111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1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1</v>
      </c>
      <c r="AB539" s="5"/>
    </row>
    <row r="540" customFormat="false" ht="13.8" hidden="false" customHeight="false" outlineLevel="0" collapsed="false">
      <c r="A540" s="3" t="n">
        <v>44191.5774915972</v>
      </c>
      <c r="B540" s="2"/>
      <c r="C540" s="4" t="n">
        <v>2</v>
      </c>
      <c r="D540" s="2" t="s">
        <v>1112</v>
      </c>
      <c r="E540" s="2" t="s">
        <v>17</v>
      </c>
      <c r="F540" s="2" t="s">
        <v>41</v>
      </c>
      <c r="G540" s="2" t="n">
        <v>215</v>
      </c>
      <c r="H540" s="2" t="n">
        <v>0</v>
      </c>
      <c r="I540" s="2" t="s">
        <v>120</v>
      </c>
      <c r="J540" s="2" t="s">
        <v>61</v>
      </c>
      <c r="K540" s="2" t="s">
        <v>68</v>
      </c>
      <c r="L540" s="2" t="n">
        <v>25570</v>
      </c>
      <c r="M540" s="2" t="n">
        <v>-1150</v>
      </c>
      <c r="N540" s="2" t="n">
        <v>-10</v>
      </c>
      <c r="O540" s="2" t="n">
        <v>17</v>
      </c>
      <c r="P540" s="2" t="s">
        <v>1113</v>
      </c>
      <c r="Q540" s="5" t="n">
        <f aca="false">F540=F$2</f>
        <v>0</v>
      </c>
      <c r="R540" s="5" t="n">
        <f aca="false">G540=G$2</f>
        <v>0</v>
      </c>
      <c r="S540" s="5" t="n">
        <f aca="false">H540=H$2</f>
        <v>1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  <c r="AB540" s="5"/>
    </row>
    <row r="541" customFormat="false" ht="13.8" hidden="false" customHeight="false" outlineLevel="0" collapsed="false">
      <c r="A541" s="3" t="n">
        <v>44191.5777346296</v>
      </c>
      <c r="B541" s="2"/>
      <c r="C541" s="4" t="n">
        <v>2</v>
      </c>
      <c r="D541" s="2" t="s">
        <v>1114</v>
      </c>
      <c r="E541" s="2" t="s">
        <v>37</v>
      </c>
      <c r="F541" s="2" t="s">
        <v>102</v>
      </c>
      <c r="G541" s="2" t="s">
        <v>19</v>
      </c>
      <c r="H541" s="2" t="n">
        <v>3</v>
      </c>
      <c r="I541" s="2" t="s">
        <v>120</v>
      </c>
      <c r="J541" s="2" t="s">
        <v>49</v>
      </c>
      <c r="K541" s="2" t="s">
        <v>97</v>
      </c>
      <c r="L541" s="2" t="n">
        <v>24760</v>
      </c>
      <c r="M541" s="2" t="n">
        <v>343</v>
      </c>
      <c r="N541" s="2" t="n">
        <v>-5</v>
      </c>
      <c r="O541" s="2" t="n">
        <v>19</v>
      </c>
      <c r="P541" s="2" t="s">
        <v>1115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0</v>
      </c>
      <c r="Y541" s="5" t="n">
        <f aca="false">N541=N$2</f>
        <v>0</v>
      </c>
      <c r="Z541" s="5" t="n">
        <f aca="false">O541=O$2</f>
        <v>0</v>
      </c>
      <c r="AB541" s="5"/>
    </row>
    <row r="542" customFormat="false" ht="13.8" hidden="false" customHeight="false" outlineLevel="0" collapsed="false">
      <c r="A542" s="3" t="n">
        <v>44191.5778987732</v>
      </c>
      <c r="B542" s="2"/>
      <c r="C542" s="4" t="n">
        <v>2</v>
      </c>
      <c r="D542" s="2" t="s">
        <v>1116</v>
      </c>
      <c r="E542" s="2" t="s">
        <v>37</v>
      </c>
      <c r="F542" s="2" t="s">
        <v>41</v>
      </c>
      <c r="H542" s="2" t="n">
        <v>0</v>
      </c>
      <c r="I542" s="2" t="s">
        <v>120</v>
      </c>
      <c r="J542" s="2" t="s">
        <v>20</v>
      </c>
      <c r="K542" s="2" t="s">
        <v>97</v>
      </c>
      <c r="L542" s="2" t="n">
        <v>89320</v>
      </c>
      <c r="M542" s="2" t="n">
        <v>-890</v>
      </c>
      <c r="N542" s="2" t="n">
        <v>0</v>
      </c>
      <c r="O542" s="2" t="n">
        <v>18</v>
      </c>
      <c r="P542" s="2" t="s">
        <v>1117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1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0</v>
      </c>
      <c r="Z542" s="5" t="n">
        <f aca="false">O542=O$2</f>
        <v>0</v>
      </c>
      <c r="AB542" s="5"/>
    </row>
    <row r="543" customFormat="false" ht="13.8" hidden="false" customHeight="false" outlineLevel="0" collapsed="false">
      <c r="A543" s="3" t="n">
        <v>44191.5779617014</v>
      </c>
      <c r="B543" s="2"/>
      <c r="C543" s="4" t="n">
        <v>2</v>
      </c>
      <c r="D543" s="2" t="s">
        <v>1118</v>
      </c>
      <c r="E543" s="2" t="s">
        <v>17</v>
      </c>
      <c r="F543" s="2" t="s">
        <v>102</v>
      </c>
      <c r="G543" s="2" t="n">
        <v>167</v>
      </c>
      <c r="H543" s="2" t="n">
        <v>0</v>
      </c>
      <c r="I543" s="2" t="n">
        <v>24</v>
      </c>
      <c r="J543" s="2" t="s">
        <v>20</v>
      </c>
      <c r="K543" s="2" t="s">
        <v>62</v>
      </c>
      <c r="L543" s="2" t="n">
        <v>89320</v>
      </c>
      <c r="M543" s="2" t="n">
        <v>-1150</v>
      </c>
      <c r="N543" s="2" t="n">
        <v>0</v>
      </c>
      <c r="O543" s="2" t="n">
        <v>18</v>
      </c>
      <c r="P543" s="2" t="s">
        <v>1119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1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0</v>
      </c>
      <c r="AB543" s="5"/>
    </row>
    <row r="544" customFormat="false" ht="13.8" hidden="false" customHeight="false" outlineLevel="0" collapsed="false">
      <c r="A544" s="3" t="n">
        <v>44191.5780740278</v>
      </c>
      <c r="B544" s="2"/>
      <c r="C544" s="4" t="n">
        <v>2</v>
      </c>
      <c r="D544" s="2" t="s">
        <v>1120</v>
      </c>
      <c r="E544" s="2" t="s">
        <v>37</v>
      </c>
      <c r="F544" s="2" t="s">
        <v>18</v>
      </c>
      <c r="G544" s="2" t="s">
        <v>19</v>
      </c>
      <c r="H544" s="2" t="n">
        <v>2</v>
      </c>
      <c r="I544" s="2" t="n">
        <v>12</v>
      </c>
      <c r="J544" s="2" t="s">
        <v>49</v>
      </c>
      <c r="K544" s="2" t="s">
        <v>52</v>
      </c>
      <c r="L544" s="2" t="n">
        <v>45610</v>
      </c>
      <c r="M544" s="2" t="n">
        <v>-1150</v>
      </c>
      <c r="N544" s="2" t="n">
        <v>10</v>
      </c>
      <c r="O544" s="2" t="n">
        <v>18</v>
      </c>
      <c r="P544" s="2" t="s">
        <v>1121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  <c r="AB544" s="5"/>
    </row>
    <row r="545" customFormat="false" ht="13.8" hidden="false" customHeight="false" outlineLevel="0" collapsed="false">
      <c r="A545" s="3" t="n">
        <v>44191.5781504398</v>
      </c>
      <c r="B545" s="2"/>
      <c r="C545" s="4" t="n">
        <v>2</v>
      </c>
      <c r="D545" s="2" t="s">
        <v>1122</v>
      </c>
      <c r="E545" s="2" t="s">
        <v>37</v>
      </c>
      <c r="F545" s="2" t="s">
        <v>41</v>
      </c>
      <c r="G545" s="2" t="n">
        <v>614</v>
      </c>
      <c r="H545" s="2" t="n">
        <v>4</v>
      </c>
      <c r="I545" s="2" t="n">
        <v>9.6</v>
      </c>
      <c r="J545" s="2" t="s">
        <v>20</v>
      </c>
      <c r="K545" s="2" t="s">
        <v>62</v>
      </c>
      <c r="L545" s="2" t="n">
        <v>89320</v>
      </c>
      <c r="M545" s="2" t="n">
        <v>-1150</v>
      </c>
      <c r="N545" s="2" t="n">
        <v>15</v>
      </c>
      <c r="O545" s="2" t="n">
        <v>18</v>
      </c>
      <c r="P545" s="2" t="s">
        <v>1123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1</v>
      </c>
      <c r="U545" s="5" t="n">
        <f aca="false">J545=J$2</f>
        <v>1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0</v>
      </c>
      <c r="AB545" s="5"/>
    </row>
    <row r="546" customFormat="false" ht="13.8" hidden="false" customHeight="false" outlineLevel="0" collapsed="false">
      <c r="A546" s="3" t="n">
        <v>44191.5782712847</v>
      </c>
      <c r="B546" s="2"/>
      <c r="C546" s="4" t="n">
        <v>2</v>
      </c>
      <c r="D546" s="2" t="s">
        <v>1124</v>
      </c>
      <c r="E546" s="2" t="s">
        <v>37</v>
      </c>
      <c r="F546" s="2" t="s">
        <v>102</v>
      </c>
      <c r="G546" s="2" t="n">
        <v>215</v>
      </c>
      <c r="H546" s="2" t="n">
        <v>0</v>
      </c>
      <c r="I546" s="2" t="n">
        <v>2.4</v>
      </c>
      <c r="J546" s="2" t="s">
        <v>20</v>
      </c>
      <c r="K546" s="2" t="s">
        <v>68</v>
      </c>
      <c r="L546" s="2" t="n">
        <v>25570</v>
      </c>
      <c r="M546" s="2" t="n">
        <v>1331</v>
      </c>
      <c r="N546" s="2" t="n">
        <v>10</v>
      </c>
      <c r="O546" s="2" t="n">
        <v>17</v>
      </c>
      <c r="P546" s="2" t="s">
        <v>1125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1</v>
      </c>
      <c r="T546" s="5" t="n">
        <f aca="false">I546=I$2</f>
        <v>0</v>
      </c>
      <c r="U546" s="5" t="n">
        <f aca="false">J546=J$2</f>
        <v>1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0</v>
      </c>
      <c r="Z546" s="5" t="n">
        <f aca="false">O546=O$2</f>
        <v>0</v>
      </c>
      <c r="AB546" s="5"/>
    </row>
    <row r="547" customFormat="false" ht="13.8" hidden="false" customHeight="false" outlineLevel="0" collapsed="false">
      <c r="A547" s="3" t="n">
        <v>44191.5783837847</v>
      </c>
      <c r="B547" s="2"/>
      <c r="C547" s="4" t="n">
        <v>2</v>
      </c>
      <c r="D547" s="2" t="s">
        <v>1126</v>
      </c>
      <c r="E547" s="2" t="s">
        <v>37</v>
      </c>
      <c r="F547" s="2" t="s">
        <v>41</v>
      </c>
      <c r="G547" s="2" t="n">
        <v>509</v>
      </c>
      <c r="H547" s="2" t="n">
        <v>2</v>
      </c>
      <c r="I547" s="2" t="s">
        <v>103</v>
      </c>
      <c r="J547" s="2" t="s">
        <v>20</v>
      </c>
      <c r="L547" s="2" t="n">
        <v>89320</v>
      </c>
      <c r="M547" s="2" t="n">
        <v>-1150</v>
      </c>
      <c r="N547" s="2" t="n">
        <v>-10</v>
      </c>
      <c r="O547" s="2" t="n">
        <v>33</v>
      </c>
      <c r="P547" s="2" t="s">
        <v>1127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0</v>
      </c>
      <c r="AB547" s="5"/>
    </row>
    <row r="548" customFormat="false" ht="13.8" hidden="false" customHeight="false" outlineLevel="0" collapsed="false">
      <c r="A548" s="3" t="n">
        <v>44191.5788033681</v>
      </c>
      <c r="B548" s="2"/>
      <c r="C548" s="4" t="n">
        <v>2</v>
      </c>
      <c r="D548" s="2" t="s">
        <v>1128</v>
      </c>
      <c r="E548" s="2" t="s">
        <v>17</v>
      </c>
      <c r="F548" s="2" t="s">
        <v>18</v>
      </c>
      <c r="G548" s="2" t="n">
        <v>509</v>
      </c>
      <c r="H548" s="2" t="n">
        <v>2</v>
      </c>
      <c r="I548" s="2" t="n">
        <v>12</v>
      </c>
      <c r="J548" s="2" t="s">
        <v>140</v>
      </c>
      <c r="K548" s="2" t="s">
        <v>71</v>
      </c>
      <c r="L548" s="2" t="n">
        <v>52750</v>
      </c>
      <c r="M548" s="2" t="n">
        <v>729</v>
      </c>
      <c r="N548" s="2" t="n">
        <v>0</v>
      </c>
      <c r="O548" s="2" t="n">
        <v>19</v>
      </c>
      <c r="P548" s="2" t="s">
        <v>1129</v>
      </c>
      <c r="Q548" s="5" t="n">
        <f aca="false">F548=F$2</f>
        <v>1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0</v>
      </c>
      <c r="Z548" s="5" t="n">
        <f aca="false">O548=O$2</f>
        <v>0</v>
      </c>
      <c r="AB548" s="5"/>
    </row>
    <row r="549" customFormat="false" ht="13.8" hidden="false" customHeight="false" outlineLevel="0" collapsed="false">
      <c r="A549" s="3" t="n">
        <v>44191.579003206</v>
      </c>
      <c r="B549" s="2"/>
      <c r="C549" s="4" t="n">
        <v>2</v>
      </c>
      <c r="D549" s="2" t="s">
        <v>1130</v>
      </c>
      <c r="E549" s="2" t="s">
        <v>17</v>
      </c>
      <c r="F549" s="2" t="s">
        <v>18</v>
      </c>
      <c r="G549" s="2" t="s">
        <v>19</v>
      </c>
      <c r="H549" s="2" t="n">
        <v>2</v>
      </c>
      <c r="I549" s="2" t="n">
        <v>2.4</v>
      </c>
      <c r="J549" s="2" t="s">
        <v>61</v>
      </c>
      <c r="K549" s="2" t="s">
        <v>68</v>
      </c>
      <c r="L549" s="2" t="n">
        <v>25570</v>
      </c>
      <c r="M549" s="2" t="n">
        <v>512</v>
      </c>
      <c r="N549" s="2" t="n">
        <v>0</v>
      </c>
      <c r="O549" s="2" t="n">
        <v>19</v>
      </c>
      <c r="P549" s="2" t="s">
        <v>1131</v>
      </c>
      <c r="Q549" s="5" t="n">
        <f aca="false">F549=F$2</f>
        <v>1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0</v>
      </c>
      <c r="AB549" s="5"/>
    </row>
    <row r="550" customFormat="false" ht="13.8" hidden="false" customHeight="false" outlineLevel="0" collapsed="false">
      <c r="A550" s="3" t="n">
        <v>44191.5791327431</v>
      </c>
      <c r="B550" s="2"/>
      <c r="C550" s="4" t="n">
        <v>2</v>
      </c>
      <c r="D550" s="2" t="s">
        <v>1132</v>
      </c>
      <c r="E550" s="2" t="s">
        <v>17</v>
      </c>
      <c r="F550" s="2" t="s">
        <v>41</v>
      </c>
      <c r="G550" s="2" t="n">
        <v>509</v>
      </c>
      <c r="H550" s="2" t="n">
        <v>4</v>
      </c>
      <c r="I550" s="2" t="s">
        <v>103</v>
      </c>
      <c r="J550" s="2" t="s">
        <v>49</v>
      </c>
      <c r="K550" s="2" t="s">
        <v>68</v>
      </c>
      <c r="L550" s="2" t="n">
        <v>89320</v>
      </c>
      <c r="M550" s="2" t="n">
        <v>-1150</v>
      </c>
      <c r="N550" s="2" t="n">
        <v>-10</v>
      </c>
      <c r="O550" s="2" t="n">
        <v>16</v>
      </c>
      <c r="P550" s="2" t="s">
        <v>1133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0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0</v>
      </c>
      <c r="Y550" s="5" t="n">
        <f aca="false">N550=N$2</f>
        <v>1</v>
      </c>
      <c r="Z550" s="5" t="n">
        <f aca="false">O550=O$2</f>
        <v>1</v>
      </c>
      <c r="AB550" s="5"/>
    </row>
    <row r="551" customFormat="false" ht="13.8" hidden="false" customHeight="false" outlineLevel="0" collapsed="false">
      <c r="A551" s="3" t="n">
        <v>44191.5793399306</v>
      </c>
      <c r="B551" s="2"/>
      <c r="C551" s="4" t="n">
        <v>2</v>
      </c>
      <c r="D551" s="2" t="s">
        <v>1134</v>
      </c>
      <c r="E551" s="2" t="s">
        <v>37</v>
      </c>
      <c r="F551" s="2" t="s">
        <v>18</v>
      </c>
      <c r="G551" s="2" t="n">
        <v>509</v>
      </c>
      <c r="H551" s="2" t="n">
        <v>0</v>
      </c>
      <c r="I551" s="2" t="n">
        <v>2.4</v>
      </c>
      <c r="K551" s="2" t="s">
        <v>68</v>
      </c>
      <c r="L551" s="2" t="n">
        <v>52750</v>
      </c>
      <c r="M551" s="2" t="n">
        <v>343</v>
      </c>
      <c r="N551" s="2" t="n">
        <v>10</v>
      </c>
      <c r="O551" s="2" t="n">
        <v>33</v>
      </c>
      <c r="P551" s="2" t="s">
        <v>1135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0</v>
      </c>
      <c r="AB551" s="5"/>
    </row>
    <row r="552" customFormat="false" ht="13.8" hidden="false" customHeight="false" outlineLevel="0" collapsed="false">
      <c r="A552" s="3" t="n">
        <v>44191.5793604977</v>
      </c>
      <c r="B552" s="2"/>
      <c r="C552" s="4" t="n">
        <v>2</v>
      </c>
      <c r="D552" s="2" t="s">
        <v>1136</v>
      </c>
      <c r="E552" s="2" t="s">
        <v>17</v>
      </c>
      <c r="F552" s="2" t="s">
        <v>38</v>
      </c>
      <c r="G552" s="2" t="n">
        <v>614</v>
      </c>
      <c r="H552" s="2" t="n">
        <v>3</v>
      </c>
      <c r="I552" s="2" t="n">
        <v>9.6</v>
      </c>
      <c r="J552" s="2" t="s">
        <v>49</v>
      </c>
      <c r="K552" s="2" t="s">
        <v>68</v>
      </c>
      <c r="L552" s="2" t="n">
        <v>24760</v>
      </c>
      <c r="M552" s="2" t="n">
        <v>-890</v>
      </c>
      <c r="N552" s="2" t="n">
        <v>-5</v>
      </c>
      <c r="O552" s="2" t="n">
        <v>19</v>
      </c>
      <c r="P552" s="2" t="s">
        <v>1137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1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  <c r="AB552" s="5"/>
    </row>
    <row r="553" customFormat="false" ht="13.8" hidden="false" customHeight="false" outlineLevel="0" collapsed="false">
      <c r="A553" s="3" t="n">
        <v>44191.5794452315</v>
      </c>
      <c r="B553" s="2"/>
      <c r="C553" s="4" t="n">
        <v>2</v>
      </c>
      <c r="D553" s="2" t="s">
        <v>1138</v>
      </c>
      <c r="E553" s="2" t="s">
        <v>17</v>
      </c>
      <c r="F553" s="2" t="s">
        <v>102</v>
      </c>
      <c r="G553" s="2" t="n">
        <v>215</v>
      </c>
      <c r="H553" s="2" t="n">
        <v>5</v>
      </c>
      <c r="I553" s="2" t="n">
        <v>9.6</v>
      </c>
      <c r="J553" s="2" t="s">
        <v>49</v>
      </c>
      <c r="K553" s="2" t="s">
        <v>97</v>
      </c>
      <c r="L553" s="2" t="n">
        <v>25570</v>
      </c>
      <c r="M553" s="2" t="n">
        <v>512</v>
      </c>
      <c r="N553" s="2" t="n">
        <v>-5</v>
      </c>
      <c r="O553" s="2" t="n">
        <v>16</v>
      </c>
      <c r="P553" s="2" t="s">
        <v>1139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1</v>
      </c>
      <c r="AB553" s="5"/>
    </row>
    <row r="554" customFormat="false" ht="13.8" hidden="false" customHeight="false" outlineLevel="0" collapsed="false">
      <c r="A554" s="3" t="n">
        <v>44191.5794540972</v>
      </c>
      <c r="B554" s="2"/>
      <c r="C554" s="4" t="n">
        <v>2</v>
      </c>
      <c r="D554" s="2" t="s">
        <v>1140</v>
      </c>
      <c r="E554" s="2" t="s">
        <v>17</v>
      </c>
      <c r="F554" s="2" t="s">
        <v>41</v>
      </c>
      <c r="G554" s="2" t="n">
        <v>167</v>
      </c>
      <c r="H554" s="2" t="n">
        <v>0</v>
      </c>
      <c r="I554" s="2" t="s">
        <v>120</v>
      </c>
      <c r="J554" s="2" t="s">
        <v>84</v>
      </c>
      <c r="K554" s="2" t="s">
        <v>68</v>
      </c>
      <c r="L554" s="2" t="n">
        <v>25570</v>
      </c>
      <c r="M554" s="2" t="n">
        <v>343</v>
      </c>
      <c r="N554" s="2" t="n">
        <v>-10</v>
      </c>
      <c r="O554" s="2" t="n">
        <v>33</v>
      </c>
      <c r="P554" s="2" t="s">
        <v>1141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1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  <c r="AB554" s="5"/>
    </row>
    <row r="555" customFormat="false" ht="13.8" hidden="false" customHeight="false" outlineLevel="0" collapsed="false">
      <c r="A555" s="3" t="n">
        <v>44191.5796709028</v>
      </c>
      <c r="B555" s="2"/>
      <c r="C555" s="4" t="n">
        <v>2</v>
      </c>
      <c r="D555" s="2" t="s">
        <v>1142</v>
      </c>
      <c r="E555" s="2" t="s">
        <v>17</v>
      </c>
      <c r="F555" s="2" t="s">
        <v>18</v>
      </c>
      <c r="G555" s="2" t="n">
        <v>614</v>
      </c>
      <c r="H555" s="2" t="n">
        <v>2</v>
      </c>
      <c r="I555" s="2" t="n">
        <v>12</v>
      </c>
      <c r="J555" s="2" t="s">
        <v>20</v>
      </c>
      <c r="K555" s="2" t="s">
        <v>97</v>
      </c>
      <c r="L555" s="2" t="n">
        <v>89320</v>
      </c>
      <c r="M555" s="2" t="n">
        <v>-890</v>
      </c>
      <c r="N555" s="2" t="n">
        <v>5</v>
      </c>
      <c r="O555" s="2" t="n">
        <v>33</v>
      </c>
      <c r="P555" s="2" t="s">
        <v>1143</v>
      </c>
      <c r="Q555" s="5" t="n">
        <f aca="false">F555=F$2</f>
        <v>1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1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0</v>
      </c>
      <c r="AB555" s="5"/>
    </row>
    <row r="556" customFormat="false" ht="13.8" hidden="false" customHeight="false" outlineLevel="0" collapsed="false">
      <c r="A556" s="3" t="n">
        <v>44191.5797434954</v>
      </c>
      <c r="B556" s="2"/>
      <c r="C556" s="4" t="n">
        <v>2</v>
      </c>
      <c r="D556" s="2" t="s">
        <v>1144</v>
      </c>
      <c r="E556" s="2" t="s">
        <v>37</v>
      </c>
      <c r="F556" s="2" t="s">
        <v>41</v>
      </c>
      <c r="G556" s="2" t="n">
        <v>215</v>
      </c>
      <c r="H556" s="2" t="n">
        <v>0</v>
      </c>
      <c r="I556" s="2" t="n">
        <v>24</v>
      </c>
      <c r="J556" s="2" t="s">
        <v>49</v>
      </c>
      <c r="K556" s="2" t="s">
        <v>71</v>
      </c>
      <c r="L556" s="2" t="n">
        <v>24760</v>
      </c>
      <c r="M556" s="2" t="n">
        <v>-1150</v>
      </c>
      <c r="N556" s="2" t="n">
        <v>-5</v>
      </c>
      <c r="O556" s="2" t="n">
        <v>33</v>
      </c>
      <c r="P556" s="2" t="s">
        <v>1145</v>
      </c>
      <c r="Q556" s="5" t="n">
        <f aca="false">F556=F$2</f>
        <v>0</v>
      </c>
      <c r="R556" s="5" t="n">
        <f aca="false">G556=G$2</f>
        <v>0</v>
      </c>
      <c r="S556" s="5" t="n">
        <f aca="false">H556=H$2</f>
        <v>1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1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  <c r="AB556" s="5"/>
    </row>
    <row r="557" customFormat="false" ht="13.8" hidden="false" customHeight="false" outlineLevel="0" collapsed="false">
      <c r="A557" s="3" t="n">
        <v>44191.5798198727</v>
      </c>
      <c r="B557" s="2"/>
      <c r="C557" s="4" t="n">
        <v>2</v>
      </c>
      <c r="D557" s="2" t="s">
        <v>1146</v>
      </c>
      <c r="E557" s="2" t="s">
        <v>37</v>
      </c>
      <c r="F557" s="2" t="s">
        <v>41</v>
      </c>
      <c r="G557" s="2" t="n">
        <v>509</v>
      </c>
      <c r="H557" s="2" t="n">
        <v>0</v>
      </c>
      <c r="I557" s="2" t="s">
        <v>103</v>
      </c>
      <c r="J557" s="2" t="s">
        <v>20</v>
      </c>
      <c r="K557" s="2" t="s">
        <v>62</v>
      </c>
      <c r="L557" s="2" t="n">
        <v>25570</v>
      </c>
      <c r="M557" s="2" t="n">
        <v>-1150</v>
      </c>
      <c r="N557" s="2" t="n">
        <v>15</v>
      </c>
      <c r="O557" s="2" t="n">
        <v>33</v>
      </c>
      <c r="P557" s="2" t="s">
        <v>1147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  <c r="AB557" s="5"/>
    </row>
    <row r="558" customFormat="false" ht="13.8" hidden="false" customHeight="false" outlineLevel="0" collapsed="false">
      <c r="A558" s="3" t="n">
        <v>44191.5800060995</v>
      </c>
      <c r="B558" s="2"/>
      <c r="C558" s="4" t="n">
        <v>2</v>
      </c>
      <c r="D558" s="2" t="s">
        <v>1148</v>
      </c>
      <c r="E558" s="2" t="s">
        <v>37</v>
      </c>
      <c r="F558" s="2" t="s">
        <v>18</v>
      </c>
      <c r="G558" s="2" t="s">
        <v>19</v>
      </c>
      <c r="H558" s="2" t="n">
        <v>4</v>
      </c>
      <c r="I558" s="2" t="n">
        <v>12</v>
      </c>
      <c r="J558" s="2" t="s">
        <v>61</v>
      </c>
      <c r="K558" s="2" t="s">
        <v>97</v>
      </c>
      <c r="L558" s="2" t="n">
        <v>75620</v>
      </c>
      <c r="M558" s="2" t="n">
        <v>-890</v>
      </c>
      <c r="N558" s="2" t="n">
        <v>-5</v>
      </c>
      <c r="O558" s="2" t="n">
        <v>15</v>
      </c>
      <c r="P558" s="2" t="s">
        <v>1149</v>
      </c>
      <c r="Q558" s="5" t="n">
        <f aca="false">F558=F$2</f>
        <v>1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0</v>
      </c>
      <c r="AB558" s="5"/>
    </row>
    <row r="559" customFormat="false" ht="13.8" hidden="false" customHeight="false" outlineLevel="0" collapsed="false">
      <c r="A559" s="3" t="n">
        <v>44191.5800153125</v>
      </c>
      <c r="B559" s="2"/>
      <c r="C559" s="4" t="n">
        <v>2</v>
      </c>
      <c r="D559" s="2" t="s">
        <v>1150</v>
      </c>
      <c r="E559" s="2" t="s">
        <v>37</v>
      </c>
      <c r="F559" s="2" t="s">
        <v>41</v>
      </c>
      <c r="G559" s="2" t="n">
        <v>167</v>
      </c>
      <c r="H559" s="2" t="n">
        <v>0</v>
      </c>
      <c r="I559" s="2" t="s">
        <v>103</v>
      </c>
      <c r="J559" s="2" t="s">
        <v>20</v>
      </c>
      <c r="K559" s="2" t="s">
        <v>97</v>
      </c>
      <c r="L559" s="2" t="n">
        <v>89320</v>
      </c>
      <c r="M559" s="2" t="n">
        <v>512</v>
      </c>
      <c r="N559" s="2" t="n">
        <v>-5</v>
      </c>
      <c r="O559" s="2" t="n">
        <v>15</v>
      </c>
      <c r="P559" s="2" t="s">
        <v>1151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0</v>
      </c>
      <c r="AB559" s="5"/>
    </row>
    <row r="560" customFormat="false" ht="13.8" hidden="false" customHeight="false" outlineLevel="0" collapsed="false">
      <c r="A560" s="3" t="n">
        <v>44191.5800406019</v>
      </c>
      <c r="B560" s="2"/>
      <c r="C560" s="4" t="n">
        <v>2</v>
      </c>
      <c r="D560" s="2" t="s">
        <v>1152</v>
      </c>
      <c r="E560" s="2" t="s">
        <v>37</v>
      </c>
      <c r="F560" s="2" t="s">
        <v>41</v>
      </c>
      <c r="G560" s="2" t="n">
        <v>215</v>
      </c>
      <c r="H560" s="2" t="n">
        <v>0</v>
      </c>
      <c r="I560" s="2" t="n">
        <v>24</v>
      </c>
      <c r="J560" s="2" t="s">
        <v>20</v>
      </c>
      <c r="K560" s="2" t="s">
        <v>52</v>
      </c>
      <c r="L560" s="2" t="n">
        <v>52750</v>
      </c>
      <c r="M560" s="2" t="n">
        <v>-890</v>
      </c>
      <c r="N560" s="2" t="n">
        <v>0</v>
      </c>
      <c r="O560" s="2" t="n">
        <v>18</v>
      </c>
      <c r="P560" s="2" t="s">
        <v>1153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0</v>
      </c>
      <c r="U560" s="5" t="n">
        <f aca="false">J560=J$2</f>
        <v>1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  <c r="AB560" s="5"/>
    </row>
    <row r="561" customFormat="false" ht="13.8" hidden="false" customHeight="false" outlineLevel="0" collapsed="false">
      <c r="A561" s="3" t="n">
        <v>44191.5800468403</v>
      </c>
      <c r="B561" s="2"/>
      <c r="C561" s="4" t="n">
        <v>2</v>
      </c>
      <c r="D561" s="2" t="s">
        <v>1154</v>
      </c>
      <c r="E561" s="2" t="s">
        <v>37</v>
      </c>
      <c r="F561" s="2" t="s">
        <v>48</v>
      </c>
      <c r="G561" s="2" t="n">
        <v>509</v>
      </c>
      <c r="H561" s="2" t="n">
        <v>3</v>
      </c>
      <c r="I561" s="2" t="n">
        <v>2.4</v>
      </c>
      <c r="J561" s="2" t="s">
        <v>84</v>
      </c>
      <c r="K561" s="2" t="s">
        <v>71</v>
      </c>
      <c r="L561" s="2" t="n">
        <v>52750</v>
      </c>
      <c r="M561" s="2" t="n">
        <v>729</v>
      </c>
      <c r="N561" s="2" t="n">
        <v>-10</v>
      </c>
      <c r="O561" s="2" t="n">
        <v>17</v>
      </c>
      <c r="P561" s="2" t="s">
        <v>1155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1</v>
      </c>
      <c r="Z561" s="5" t="n">
        <f aca="false">O561=O$2</f>
        <v>0</v>
      </c>
      <c r="AB561" s="5"/>
    </row>
    <row r="562" customFormat="false" ht="13.8" hidden="false" customHeight="false" outlineLevel="0" collapsed="false">
      <c r="A562" s="3" t="n">
        <v>44191.5800521181</v>
      </c>
      <c r="B562" s="2"/>
      <c r="C562" s="4" t="n">
        <v>2</v>
      </c>
      <c r="D562" s="2" t="s">
        <v>1156</v>
      </c>
      <c r="E562" s="2" t="s">
        <v>37</v>
      </c>
      <c r="F562" s="2" t="s">
        <v>41</v>
      </c>
      <c r="G562" s="2" t="s">
        <v>19</v>
      </c>
      <c r="H562" s="2" t="n">
        <v>2</v>
      </c>
      <c r="I562" s="2" t="n">
        <v>12</v>
      </c>
      <c r="J562" s="2" t="s">
        <v>61</v>
      </c>
      <c r="K562" s="2" t="s">
        <v>71</v>
      </c>
      <c r="L562" s="2" t="n">
        <v>24760</v>
      </c>
      <c r="M562" s="2" t="n">
        <v>343</v>
      </c>
      <c r="N562" s="2" t="n">
        <v>0</v>
      </c>
      <c r="O562" s="2" t="n">
        <v>17</v>
      </c>
      <c r="P562" s="2" t="s">
        <v>1157</v>
      </c>
      <c r="Q562" s="5" t="n">
        <f aca="false">F562=F$2</f>
        <v>0</v>
      </c>
      <c r="R562" s="5" t="n">
        <f aca="false">G562=G$2</f>
        <v>1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  <c r="AB562" s="5"/>
    </row>
    <row r="563" customFormat="false" ht="13.8" hidden="false" customHeight="false" outlineLevel="0" collapsed="false">
      <c r="A563" s="3" t="n">
        <v>44191.5801804514</v>
      </c>
      <c r="B563" s="2"/>
      <c r="C563" s="4" t="n">
        <v>2</v>
      </c>
      <c r="D563" s="2" t="s">
        <v>1158</v>
      </c>
      <c r="E563" s="2" t="s">
        <v>37</v>
      </c>
      <c r="F563" s="2" t="s">
        <v>18</v>
      </c>
      <c r="G563" s="2" t="n">
        <v>614</v>
      </c>
      <c r="H563" s="2" t="n">
        <v>2</v>
      </c>
      <c r="I563" s="2" t="n">
        <v>2.4</v>
      </c>
      <c r="J563" s="2" t="s">
        <v>140</v>
      </c>
      <c r="K563" s="2" t="s">
        <v>52</v>
      </c>
      <c r="L563" s="2" t="n">
        <v>24760</v>
      </c>
      <c r="M563" s="2" t="n">
        <v>343</v>
      </c>
      <c r="N563" s="2" t="n">
        <v>15</v>
      </c>
      <c r="O563" s="2" t="n">
        <v>18</v>
      </c>
      <c r="P563" s="2" t="s">
        <v>1159</v>
      </c>
      <c r="Q563" s="5" t="n">
        <f aca="false">F563=F$2</f>
        <v>1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1</v>
      </c>
      <c r="X563" s="5" t="n">
        <f aca="false">M563=M$2</f>
        <v>0</v>
      </c>
      <c r="Y563" s="5" t="n">
        <f aca="false">N563=N$2</f>
        <v>0</v>
      </c>
      <c r="Z563" s="5" t="n">
        <f aca="false">O563=O$2</f>
        <v>0</v>
      </c>
      <c r="AB563" s="5"/>
    </row>
    <row r="564" customFormat="false" ht="13.8" hidden="false" customHeight="false" outlineLevel="0" collapsed="false">
      <c r="A564" s="3" t="n">
        <v>44191.5802207176</v>
      </c>
      <c r="B564" s="2"/>
      <c r="C564" s="4" t="n">
        <v>2</v>
      </c>
      <c r="D564" s="2" t="s">
        <v>1160</v>
      </c>
      <c r="E564" s="2" t="s">
        <v>37</v>
      </c>
      <c r="F564" s="2" t="s">
        <v>41</v>
      </c>
      <c r="G564" s="2" t="n">
        <v>215</v>
      </c>
      <c r="H564" s="2" t="n">
        <v>0</v>
      </c>
      <c r="I564" s="2" t="n">
        <v>24</v>
      </c>
      <c r="J564" s="2" t="s">
        <v>20</v>
      </c>
      <c r="K564" s="2" t="s">
        <v>52</v>
      </c>
      <c r="L564" s="2" t="n">
        <v>52750</v>
      </c>
      <c r="M564" s="2" t="n">
        <v>-890</v>
      </c>
      <c r="N564" s="2" t="n">
        <v>0</v>
      </c>
      <c r="O564" s="2" t="n">
        <v>18</v>
      </c>
      <c r="P564" s="2" t="s">
        <v>1161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  <c r="AB564" s="5"/>
    </row>
    <row r="565" customFormat="false" ht="13.8" hidden="false" customHeight="false" outlineLevel="0" collapsed="false">
      <c r="A565" s="3" t="n">
        <v>44191.5802365972</v>
      </c>
      <c r="B565" s="2"/>
      <c r="C565" s="4" t="n">
        <v>2</v>
      </c>
      <c r="D565" s="2" t="s">
        <v>1162</v>
      </c>
      <c r="E565" s="2" t="s">
        <v>37</v>
      </c>
      <c r="F565" s="2" t="s">
        <v>41</v>
      </c>
      <c r="G565" s="2" t="n">
        <v>509</v>
      </c>
      <c r="H565" s="2" t="n">
        <v>3</v>
      </c>
      <c r="I565" s="2" t="n">
        <v>24</v>
      </c>
      <c r="J565" s="2" t="s">
        <v>20</v>
      </c>
      <c r="K565" s="2" t="s">
        <v>71</v>
      </c>
      <c r="L565" s="2" t="n">
        <v>24760</v>
      </c>
      <c r="M565" s="2" t="n">
        <v>-890</v>
      </c>
      <c r="N565" s="2" t="n">
        <v>-5</v>
      </c>
      <c r="O565" s="2" t="n">
        <v>19</v>
      </c>
      <c r="P565" s="2" t="s">
        <v>1163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1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  <c r="AB565" s="5"/>
    </row>
    <row r="566" customFormat="false" ht="13.8" hidden="false" customHeight="false" outlineLevel="0" collapsed="false">
      <c r="A566" s="3" t="n">
        <v>44191.5802564583</v>
      </c>
      <c r="B566" s="2"/>
      <c r="C566" s="4" t="n">
        <v>2</v>
      </c>
      <c r="D566" s="2" t="s">
        <v>1164</v>
      </c>
      <c r="E566" s="2" t="s">
        <v>37</v>
      </c>
      <c r="F566" s="2" t="s">
        <v>67</v>
      </c>
      <c r="G566" s="2" t="n">
        <v>614</v>
      </c>
      <c r="H566" s="2" t="n">
        <v>0</v>
      </c>
      <c r="I566" s="2" t="n">
        <v>24</v>
      </c>
      <c r="J566" s="2" t="s">
        <v>140</v>
      </c>
      <c r="K566" s="2" t="s">
        <v>71</v>
      </c>
      <c r="L566" s="2" t="n">
        <v>24760</v>
      </c>
      <c r="M566" s="2" t="n">
        <v>-890</v>
      </c>
      <c r="N566" s="2" t="n">
        <v>-5</v>
      </c>
      <c r="O566" s="2" t="n">
        <v>17</v>
      </c>
      <c r="P566" s="2" t="s">
        <v>1165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1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0</v>
      </c>
      <c r="AB566" s="5"/>
    </row>
    <row r="567" customFormat="false" ht="13.8" hidden="false" customHeight="false" outlineLevel="0" collapsed="false">
      <c r="A567" s="3" t="n">
        <v>44191.5802762384</v>
      </c>
      <c r="B567" s="2"/>
      <c r="C567" s="4" t="n">
        <v>2</v>
      </c>
      <c r="D567" s="2" t="s">
        <v>1166</v>
      </c>
      <c r="E567" s="2" t="s">
        <v>37</v>
      </c>
      <c r="F567" s="2" t="s">
        <v>18</v>
      </c>
      <c r="G567" s="2" t="n">
        <v>509</v>
      </c>
      <c r="H567" s="2" t="n">
        <v>2</v>
      </c>
      <c r="I567" s="2" t="n">
        <v>24</v>
      </c>
      <c r="J567" s="2" t="s">
        <v>140</v>
      </c>
      <c r="K567" s="2" t="s">
        <v>68</v>
      </c>
      <c r="L567" s="2" t="n">
        <v>52750</v>
      </c>
      <c r="M567" s="2" t="n">
        <v>-1150</v>
      </c>
      <c r="N567" s="2" t="n">
        <v>15</v>
      </c>
      <c r="O567" s="2" t="n">
        <v>16</v>
      </c>
      <c r="P567" s="2" t="s">
        <v>1167</v>
      </c>
      <c r="Q567" s="5" t="n">
        <f aca="false">F567=F$2</f>
        <v>1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0</v>
      </c>
      <c r="Z567" s="5" t="n">
        <f aca="false">O567=O$2</f>
        <v>1</v>
      </c>
      <c r="AB567" s="5"/>
    </row>
    <row r="568" customFormat="false" ht="13.8" hidden="false" customHeight="false" outlineLevel="0" collapsed="false">
      <c r="A568" s="3" t="n">
        <v>44191.5802849421</v>
      </c>
      <c r="B568" s="2"/>
      <c r="C568" s="4" t="n">
        <v>2</v>
      </c>
      <c r="D568" s="2" t="s">
        <v>1168</v>
      </c>
      <c r="E568" s="2" t="s">
        <v>37</v>
      </c>
      <c r="F568" s="2" t="s">
        <v>41</v>
      </c>
      <c r="G568" s="2" t="s">
        <v>19</v>
      </c>
      <c r="H568" s="2" t="n">
        <v>4</v>
      </c>
      <c r="I568" s="2" t="n">
        <v>12</v>
      </c>
      <c r="J568" s="2" t="s">
        <v>49</v>
      </c>
      <c r="K568" s="2" t="s">
        <v>21</v>
      </c>
      <c r="L568" s="2" t="n">
        <v>75620</v>
      </c>
      <c r="M568" s="2" t="n">
        <v>-1150</v>
      </c>
      <c r="N568" s="2" t="n">
        <v>-5</v>
      </c>
      <c r="O568" s="2" t="n">
        <v>15</v>
      </c>
      <c r="P568" s="2" t="s">
        <v>1169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  <c r="AB568" s="5"/>
    </row>
    <row r="569" customFormat="false" ht="13.8" hidden="false" customHeight="false" outlineLevel="0" collapsed="false">
      <c r="A569" s="3" t="n">
        <v>44191.58030625</v>
      </c>
      <c r="B569" s="2"/>
      <c r="C569" s="4" t="n">
        <v>2</v>
      </c>
      <c r="D569" s="2" t="s">
        <v>1170</v>
      </c>
      <c r="E569" s="2" t="s">
        <v>17</v>
      </c>
      <c r="F569" s="2" t="s">
        <v>67</v>
      </c>
      <c r="G569" s="2" t="n">
        <v>509</v>
      </c>
      <c r="H569" s="2" t="n">
        <v>0</v>
      </c>
      <c r="I569" s="2" t="n">
        <v>12</v>
      </c>
      <c r="J569" s="2" t="s">
        <v>61</v>
      </c>
      <c r="K569" s="2" t="s">
        <v>52</v>
      </c>
      <c r="L569" s="2" t="n">
        <v>24760</v>
      </c>
      <c r="M569" s="2" t="n">
        <v>-890</v>
      </c>
      <c r="N569" s="2" t="n">
        <v>5</v>
      </c>
      <c r="O569" s="2" t="n">
        <v>17</v>
      </c>
      <c r="P569" s="2" t="s">
        <v>1171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1</v>
      </c>
      <c r="T569" s="5" t="n">
        <f aca="false">I569=I$2</f>
        <v>0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1</v>
      </c>
      <c r="X569" s="5" t="n">
        <f aca="false">M569=M$2</f>
        <v>0</v>
      </c>
      <c r="Y569" s="5" t="n">
        <f aca="false">N569=N$2</f>
        <v>0</v>
      </c>
      <c r="Z569" s="5" t="n">
        <f aca="false">O569=O$2</f>
        <v>0</v>
      </c>
      <c r="AB569" s="5"/>
    </row>
    <row r="570" customFormat="false" ht="13.8" hidden="false" customHeight="false" outlineLevel="0" collapsed="false">
      <c r="A570" s="3" t="n">
        <v>44191.5804315278</v>
      </c>
      <c r="B570" s="2"/>
      <c r="C570" s="4" t="n">
        <v>2</v>
      </c>
      <c r="D570" s="2" t="s">
        <v>1172</v>
      </c>
      <c r="E570" s="2" t="s">
        <v>37</v>
      </c>
      <c r="F570" s="2" t="s">
        <v>41</v>
      </c>
      <c r="G570" s="2" t="n">
        <v>509</v>
      </c>
      <c r="H570" s="2" t="n">
        <v>3</v>
      </c>
      <c r="I570" s="2" t="n">
        <v>24</v>
      </c>
      <c r="J570" s="2" t="s">
        <v>20</v>
      </c>
      <c r="K570" s="2" t="s">
        <v>71</v>
      </c>
      <c r="L570" s="2" t="n">
        <v>24760</v>
      </c>
      <c r="M570" s="2" t="n">
        <v>-890</v>
      </c>
      <c r="N570" s="2" t="n">
        <v>-5</v>
      </c>
      <c r="O570" s="2" t="n">
        <v>19</v>
      </c>
      <c r="P570" s="2" t="s">
        <v>1173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  <c r="AB570" s="5"/>
    </row>
    <row r="571" customFormat="false" ht="13.8" hidden="false" customHeight="false" outlineLevel="0" collapsed="false">
      <c r="A571" s="3" t="n">
        <v>44191.5805534375</v>
      </c>
      <c r="B571" s="2"/>
      <c r="C571" s="4" t="n">
        <v>2</v>
      </c>
      <c r="D571" s="2" t="s">
        <v>1174</v>
      </c>
      <c r="E571" s="2" t="s">
        <v>37</v>
      </c>
      <c r="F571" s="2" t="s">
        <v>41</v>
      </c>
      <c r="G571" s="2" t="n">
        <v>812</v>
      </c>
      <c r="H571" s="2" t="n">
        <v>2</v>
      </c>
      <c r="I571" s="2" t="n">
        <v>2.4</v>
      </c>
      <c r="J571" s="2" t="s">
        <v>20</v>
      </c>
      <c r="K571" s="2" t="s">
        <v>68</v>
      </c>
      <c r="L571" s="2" t="n">
        <v>52750</v>
      </c>
      <c r="M571" s="2" t="n">
        <v>512</v>
      </c>
      <c r="N571" s="2" t="n">
        <v>0</v>
      </c>
      <c r="O571" s="2" t="n">
        <v>16</v>
      </c>
      <c r="P571" s="2" t="s">
        <v>1175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1</v>
      </c>
      <c r="AB571" s="5"/>
    </row>
    <row r="572" customFormat="false" ht="13.8" hidden="false" customHeight="false" outlineLevel="0" collapsed="false">
      <c r="A572" s="3" t="n">
        <v>44191.5806158912</v>
      </c>
      <c r="B572" s="2"/>
      <c r="C572" s="4" t="n">
        <v>2</v>
      </c>
      <c r="D572" s="2" t="s">
        <v>1176</v>
      </c>
      <c r="E572" s="2" t="s">
        <v>17</v>
      </c>
      <c r="F572" s="2" t="s">
        <v>41</v>
      </c>
      <c r="G572" s="2" t="n">
        <v>215</v>
      </c>
      <c r="H572" s="2" t="n">
        <v>2</v>
      </c>
      <c r="I572" s="2" t="n">
        <v>9.6</v>
      </c>
      <c r="J572" s="2" t="s">
        <v>20</v>
      </c>
      <c r="K572" s="2" t="s">
        <v>62</v>
      </c>
      <c r="L572" s="2" t="n">
        <v>25570</v>
      </c>
      <c r="M572" s="2" t="n">
        <v>343</v>
      </c>
      <c r="N572" s="2" t="n">
        <v>0</v>
      </c>
      <c r="O572" s="2" t="n">
        <v>33</v>
      </c>
      <c r="P572" s="2" t="s">
        <v>1177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0</v>
      </c>
      <c r="AB572" s="5"/>
    </row>
    <row r="573" customFormat="false" ht="13.8" hidden="false" customHeight="false" outlineLevel="0" collapsed="false">
      <c r="A573" s="3" t="n">
        <v>44191.5806590509</v>
      </c>
      <c r="B573" s="2"/>
      <c r="C573" s="4" t="n">
        <v>2</v>
      </c>
      <c r="D573" s="2" t="s">
        <v>1178</v>
      </c>
      <c r="E573" s="2" t="s">
        <v>37</v>
      </c>
      <c r="F573" s="2" t="s">
        <v>18</v>
      </c>
      <c r="G573" s="2" t="n">
        <v>812</v>
      </c>
      <c r="H573" s="2" t="n">
        <v>3</v>
      </c>
      <c r="I573" s="2" t="n">
        <v>24</v>
      </c>
      <c r="J573" s="2" t="s">
        <v>84</v>
      </c>
      <c r="K573" s="2" t="s">
        <v>68</v>
      </c>
      <c r="L573" s="2" t="n">
        <v>25570</v>
      </c>
      <c r="N573" s="2" t="n">
        <v>-10</v>
      </c>
      <c r="O573" s="2" t="n">
        <v>15</v>
      </c>
      <c r="P573" s="2" t="s">
        <v>1179</v>
      </c>
      <c r="Q573" s="5" t="n">
        <f aca="false">F573=F$2</f>
        <v>1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0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  <c r="AB573" s="5"/>
    </row>
    <row r="574" customFormat="false" ht="13.8" hidden="false" customHeight="false" outlineLevel="0" collapsed="false">
      <c r="A574" s="3" t="n">
        <v>44191.580706713</v>
      </c>
      <c r="B574" s="2"/>
      <c r="C574" s="4" t="n">
        <v>2</v>
      </c>
      <c r="D574" s="2" t="s">
        <v>1180</v>
      </c>
      <c r="E574" s="2" t="s">
        <v>17</v>
      </c>
      <c r="F574" s="2" t="s">
        <v>67</v>
      </c>
      <c r="G574" s="2" t="s">
        <v>19</v>
      </c>
      <c r="H574" s="2" t="n">
        <v>2</v>
      </c>
      <c r="I574" s="2" t="n">
        <v>12</v>
      </c>
      <c r="J574" s="2" t="s">
        <v>20</v>
      </c>
      <c r="K574" s="2" t="s">
        <v>62</v>
      </c>
      <c r="L574" s="2" t="n">
        <v>52750</v>
      </c>
      <c r="M574" s="2" t="n">
        <v>-1150</v>
      </c>
      <c r="N574" s="2" t="n">
        <v>15</v>
      </c>
      <c r="O574" s="2" t="n">
        <v>19</v>
      </c>
      <c r="P574" s="2" t="s">
        <v>1181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  <c r="AB574" s="5"/>
    </row>
    <row r="575" customFormat="false" ht="13.8" hidden="false" customHeight="false" outlineLevel="0" collapsed="false">
      <c r="A575" s="3" t="n">
        <v>44191.5808064468</v>
      </c>
      <c r="B575" s="2"/>
      <c r="C575" s="4" t="n">
        <v>2</v>
      </c>
      <c r="D575" s="2" t="s">
        <v>1182</v>
      </c>
      <c r="E575" s="2" t="s">
        <v>17</v>
      </c>
      <c r="F575" s="2" t="s">
        <v>41</v>
      </c>
      <c r="G575" s="2" t="n">
        <v>215</v>
      </c>
      <c r="H575" s="2" t="n">
        <v>0</v>
      </c>
      <c r="I575" s="2" t="n">
        <v>12</v>
      </c>
      <c r="J575" s="2" t="s">
        <v>49</v>
      </c>
      <c r="K575" s="2" t="s">
        <v>21</v>
      </c>
      <c r="L575" s="2" t="n">
        <v>25570</v>
      </c>
      <c r="M575" s="2" t="n">
        <v>512</v>
      </c>
      <c r="N575" s="2" t="n">
        <v>0</v>
      </c>
      <c r="O575" s="2" t="n">
        <v>17</v>
      </c>
      <c r="P575" s="2" t="s">
        <v>1183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1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  <c r="AB575" s="5"/>
    </row>
    <row r="576" customFormat="false" ht="13.8" hidden="false" customHeight="false" outlineLevel="0" collapsed="false">
      <c r="A576" s="3" t="n">
        <v>44191.5810018403</v>
      </c>
      <c r="B576" s="2"/>
      <c r="C576" s="4" t="n">
        <v>2</v>
      </c>
      <c r="D576" s="2" t="s">
        <v>1184</v>
      </c>
      <c r="E576" s="2" t="s">
        <v>37</v>
      </c>
      <c r="F576" s="2" t="s">
        <v>18</v>
      </c>
      <c r="G576" s="2" t="n">
        <v>509</v>
      </c>
      <c r="H576" s="2" t="n">
        <v>2</v>
      </c>
      <c r="I576" s="2" t="n">
        <v>24</v>
      </c>
      <c r="K576" s="2" t="s">
        <v>68</v>
      </c>
      <c r="L576" s="2" t="n">
        <v>25570</v>
      </c>
      <c r="M576" s="2" t="n">
        <v>343</v>
      </c>
      <c r="N576" s="2" t="n">
        <v>-5</v>
      </c>
      <c r="O576" s="2" t="n">
        <v>16</v>
      </c>
      <c r="P576" s="2" t="s">
        <v>1185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  <c r="AB576" s="5"/>
    </row>
    <row r="577" customFormat="false" ht="13.8" hidden="false" customHeight="false" outlineLevel="0" collapsed="false">
      <c r="A577" s="3" t="n">
        <v>44191.5810318634</v>
      </c>
      <c r="B577" s="2"/>
      <c r="C577" s="4" t="n">
        <v>2</v>
      </c>
      <c r="D577" s="2" t="s">
        <v>1186</v>
      </c>
      <c r="E577" s="2" t="s">
        <v>37</v>
      </c>
      <c r="F577" s="2" t="s">
        <v>18</v>
      </c>
      <c r="G577" s="2" t="n">
        <v>509</v>
      </c>
      <c r="H577" s="2" t="n">
        <v>2</v>
      </c>
      <c r="I577" s="2" t="n">
        <v>24</v>
      </c>
      <c r="J577" s="2" t="s">
        <v>49</v>
      </c>
      <c r="K577" s="2" t="s">
        <v>52</v>
      </c>
      <c r="L577" s="2" t="n">
        <v>75620</v>
      </c>
      <c r="M577" s="2" t="n">
        <v>729</v>
      </c>
      <c r="N577" s="2" t="n">
        <v>5</v>
      </c>
      <c r="O577" s="2" t="n">
        <v>33</v>
      </c>
      <c r="P577" s="2" t="s">
        <v>1187</v>
      </c>
      <c r="Q577" s="5" t="n">
        <f aca="false">F577=F$2</f>
        <v>1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1</v>
      </c>
      <c r="Y577" s="5" t="n">
        <f aca="false">N577=N$2</f>
        <v>0</v>
      </c>
      <c r="Z577" s="5" t="n">
        <f aca="false">O577=O$2</f>
        <v>0</v>
      </c>
      <c r="AB577" s="5"/>
    </row>
    <row r="578" customFormat="false" ht="13.8" hidden="false" customHeight="false" outlineLevel="0" collapsed="false">
      <c r="A578" s="3" t="n">
        <v>44191.5810532639</v>
      </c>
      <c r="B578" s="2"/>
      <c r="C578" s="4" t="n">
        <v>2</v>
      </c>
      <c r="D578" s="2" t="s">
        <v>1188</v>
      </c>
      <c r="E578" s="2" t="s">
        <v>17</v>
      </c>
      <c r="F578" s="2" t="s">
        <v>67</v>
      </c>
      <c r="G578" s="2" t="n">
        <v>509</v>
      </c>
      <c r="H578" s="2" t="n">
        <v>0</v>
      </c>
      <c r="I578" s="2" t="n">
        <v>12</v>
      </c>
      <c r="J578" s="2" t="s">
        <v>61</v>
      </c>
      <c r="K578" s="2" t="s">
        <v>68</v>
      </c>
      <c r="L578" s="2" t="n">
        <v>25570</v>
      </c>
      <c r="M578" s="2" t="n">
        <v>-1150</v>
      </c>
      <c r="N578" s="2" t="n">
        <v>0</v>
      </c>
      <c r="O578" s="2" t="n">
        <v>16</v>
      </c>
      <c r="P578" s="2" t="s">
        <v>1189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1</v>
      </c>
      <c r="AB578" s="5"/>
    </row>
    <row r="579" customFormat="false" ht="13.8" hidden="false" customHeight="false" outlineLevel="0" collapsed="false">
      <c r="A579" s="3" t="n">
        <v>44191.5811992477</v>
      </c>
      <c r="B579" s="2"/>
      <c r="C579" s="4" t="n">
        <v>2</v>
      </c>
      <c r="D579" s="2" t="s">
        <v>1190</v>
      </c>
      <c r="E579" s="2" t="s">
        <v>17</v>
      </c>
      <c r="F579" s="2" t="s">
        <v>41</v>
      </c>
      <c r="G579" s="2" t="n">
        <v>614</v>
      </c>
      <c r="H579" s="2" t="n">
        <v>0</v>
      </c>
      <c r="I579" s="2" t="n">
        <v>12</v>
      </c>
      <c r="J579" s="2" t="s">
        <v>49</v>
      </c>
      <c r="K579" s="2" t="s">
        <v>62</v>
      </c>
      <c r="L579" s="2" t="n">
        <v>52750</v>
      </c>
      <c r="M579" s="2" t="n">
        <v>-1150</v>
      </c>
      <c r="N579" s="2" t="n">
        <v>-10</v>
      </c>
      <c r="O579" s="2" t="n">
        <v>33</v>
      </c>
      <c r="P579" s="2" t="s">
        <v>1191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1</v>
      </c>
      <c r="Z579" s="5" t="n">
        <f aca="false">O579=O$2</f>
        <v>0</v>
      </c>
      <c r="AB579" s="5"/>
    </row>
    <row r="580" customFormat="false" ht="13.8" hidden="false" customHeight="false" outlineLevel="0" collapsed="false">
      <c r="A580" s="3" t="n">
        <v>44191.5812464583</v>
      </c>
      <c r="B580" s="2"/>
      <c r="C580" s="4" t="n">
        <v>2</v>
      </c>
      <c r="D580" s="2" t="s">
        <v>1192</v>
      </c>
      <c r="E580" s="2" t="s">
        <v>37</v>
      </c>
      <c r="F580" s="2" t="s">
        <v>41</v>
      </c>
      <c r="G580" s="2" t="s">
        <v>19</v>
      </c>
      <c r="H580" s="2" t="n">
        <v>3</v>
      </c>
      <c r="I580" s="2" t="n">
        <v>12</v>
      </c>
      <c r="J580" s="2" t="s">
        <v>84</v>
      </c>
      <c r="K580" s="2" t="s">
        <v>97</v>
      </c>
      <c r="L580" s="2" t="n">
        <v>24760</v>
      </c>
      <c r="M580" s="2" t="n">
        <v>-890</v>
      </c>
      <c r="N580" s="2" t="n">
        <v>-5</v>
      </c>
      <c r="O580" s="2" t="n">
        <v>18</v>
      </c>
      <c r="P580" s="2" t="s">
        <v>1193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1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  <c r="AB580" s="5"/>
    </row>
    <row r="581" customFormat="false" ht="13.8" hidden="false" customHeight="false" outlineLevel="0" collapsed="false">
      <c r="A581" s="3" t="n">
        <v>44191.5812552315</v>
      </c>
      <c r="B581" s="2"/>
      <c r="C581" s="4" t="n">
        <v>2</v>
      </c>
      <c r="D581" s="2" t="s">
        <v>1194</v>
      </c>
      <c r="E581" s="2" t="s">
        <v>37</v>
      </c>
      <c r="F581" s="2" t="s">
        <v>38</v>
      </c>
      <c r="G581" s="2" t="n">
        <v>509</v>
      </c>
      <c r="H581" s="2" t="n">
        <v>2</v>
      </c>
      <c r="I581" s="2" t="s">
        <v>120</v>
      </c>
      <c r="J581" s="2" t="s">
        <v>61</v>
      </c>
      <c r="K581" s="2" t="s">
        <v>62</v>
      </c>
      <c r="L581" s="2" t="n">
        <v>52750</v>
      </c>
      <c r="M581" s="2" t="n">
        <v>729</v>
      </c>
      <c r="N581" s="2" t="n">
        <v>-10</v>
      </c>
      <c r="O581" s="2" t="n">
        <v>33</v>
      </c>
      <c r="P581" s="2" t="s">
        <v>1195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0</v>
      </c>
      <c r="AB581" s="5"/>
    </row>
    <row r="582" customFormat="false" ht="13.8" hidden="false" customHeight="false" outlineLevel="0" collapsed="false">
      <c r="A582" s="3" t="n">
        <v>44191.5812842824</v>
      </c>
      <c r="B582" s="2"/>
      <c r="C582" s="4" t="n">
        <v>2</v>
      </c>
      <c r="D582" s="2" t="s">
        <v>1196</v>
      </c>
      <c r="E582" s="2" t="s">
        <v>37</v>
      </c>
      <c r="F582" s="2" t="s">
        <v>18</v>
      </c>
      <c r="G582" s="2" t="n">
        <v>509</v>
      </c>
      <c r="H582" s="2" t="n">
        <v>2</v>
      </c>
      <c r="I582" s="2" t="n">
        <v>24</v>
      </c>
      <c r="J582" s="2" t="s">
        <v>61</v>
      </c>
      <c r="K582" s="2" t="s">
        <v>68</v>
      </c>
      <c r="L582" s="2" t="n">
        <v>25570</v>
      </c>
      <c r="O582" s="2" t="n">
        <v>16</v>
      </c>
      <c r="P582" s="2" t="s">
        <v>1197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0</v>
      </c>
      <c r="U582" s="5" t="n">
        <f aca="false">J582=J$2</f>
        <v>0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1</v>
      </c>
      <c r="AB582" s="5"/>
    </row>
    <row r="583" customFormat="false" ht="13.8" hidden="false" customHeight="false" outlineLevel="0" collapsed="false">
      <c r="A583" s="3" t="n">
        <v>44191.581438912</v>
      </c>
      <c r="B583" s="2"/>
      <c r="C583" s="4" t="n">
        <v>2</v>
      </c>
      <c r="D583" s="2" t="s">
        <v>1198</v>
      </c>
      <c r="E583" s="2" t="s">
        <v>37</v>
      </c>
      <c r="F583" s="2" t="s">
        <v>41</v>
      </c>
      <c r="G583" s="2" t="s">
        <v>19</v>
      </c>
      <c r="H583" s="2" t="n">
        <v>2</v>
      </c>
      <c r="I583" s="2" t="n">
        <v>12</v>
      </c>
      <c r="J583" s="2" t="s">
        <v>61</v>
      </c>
      <c r="K583" s="2" t="s">
        <v>21</v>
      </c>
      <c r="L583" s="2" t="n">
        <v>25570</v>
      </c>
      <c r="M583" s="2" t="n">
        <v>-890</v>
      </c>
      <c r="N583" s="2" t="n">
        <v>15</v>
      </c>
      <c r="O583" s="2" t="n">
        <v>18</v>
      </c>
      <c r="P583" s="2" t="s">
        <v>1199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1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  <c r="AB583" s="5"/>
    </row>
    <row r="584" customFormat="false" ht="13.8" hidden="false" customHeight="false" outlineLevel="0" collapsed="false">
      <c r="A584" s="3" t="n">
        <v>44191.5814572569</v>
      </c>
      <c r="B584" s="2"/>
      <c r="C584" s="4" t="n">
        <v>2</v>
      </c>
      <c r="D584" s="2" t="s">
        <v>1200</v>
      </c>
      <c r="E584" s="2" t="s">
        <v>37</v>
      </c>
      <c r="F584" s="2" t="s">
        <v>18</v>
      </c>
      <c r="G584" s="2" t="s">
        <v>19</v>
      </c>
      <c r="H584" s="2" t="n">
        <v>-1</v>
      </c>
      <c r="I584" s="2" t="n">
        <v>2.4</v>
      </c>
      <c r="J584" s="2" t="s">
        <v>49</v>
      </c>
      <c r="K584" s="2" t="s">
        <v>62</v>
      </c>
      <c r="L584" s="2" t="n">
        <v>45610</v>
      </c>
      <c r="M584" s="2" t="n">
        <v>343</v>
      </c>
      <c r="N584" s="2" t="n">
        <v>0</v>
      </c>
      <c r="O584" s="2" t="n">
        <v>17</v>
      </c>
      <c r="P584" s="2" t="s">
        <v>1201</v>
      </c>
      <c r="Q584" s="5" t="n">
        <f aca="false">F584=F$2</f>
        <v>1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0</v>
      </c>
      <c r="AB584" s="5"/>
    </row>
    <row r="585" customFormat="false" ht="13.8" hidden="false" customHeight="false" outlineLevel="0" collapsed="false">
      <c r="A585" s="3" t="n">
        <v>44191.5814658565</v>
      </c>
      <c r="B585" s="2"/>
      <c r="C585" s="4" t="n">
        <v>2</v>
      </c>
      <c r="D585" s="2" t="s">
        <v>1202</v>
      </c>
      <c r="E585" s="2" t="s">
        <v>17</v>
      </c>
      <c r="F585" s="2" t="s">
        <v>41</v>
      </c>
      <c r="G585" s="2" t="n">
        <v>812</v>
      </c>
      <c r="H585" s="2" t="n">
        <v>0</v>
      </c>
      <c r="I585" s="2" t="s">
        <v>120</v>
      </c>
      <c r="J585" s="2" t="s">
        <v>49</v>
      </c>
      <c r="K585" s="2" t="s">
        <v>97</v>
      </c>
      <c r="L585" s="2" t="n">
        <v>25570</v>
      </c>
      <c r="M585" s="2" t="n">
        <v>-890</v>
      </c>
      <c r="N585" s="2" t="n">
        <v>-10</v>
      </c>
      <c r="O585" s="2" t="n">
        <v>19</v>
      </c>
      <c r="P585" s="2" t="s">
        <v>1203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1</v>
      </c>
      <c r="T585" s="5" t="n">
        <f aca="false">I585=I$2</f>
        <v>0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  <c r="AB585" s="5"/>
    </row>
    <row r="586" customFormat="false" ht="13.8" hidden="false" customHeight="false" outlineLevel="0" collapsed="false">
      <c r="A586" s="3" t="n">
        <v>44191.5814993518</v>
      </c>
      <c r="B586" s="2"/>
      <c r="C586" s="4" t="n">
        <v>2</v>
      </c>
      <c r="D586" s="2" t="s">
        <v>1204</v>
      </c>
      <c r="E586" s="2" t="s">
        <v>37</v>
      </c>
      <c r="F586" s="2" t="s">
        <v>18</v>
      </c>
      <c r="G586" s="2" t="n">
        <v>167</v>
      </c>
      <c r="H586" s="2" t="n">
        <v>2</v>
      </c>
      <c r="J586" s="2" t="s">
        <v>61</v>
      </c>
      <c r="K586" s="2" t="s">
        <v>68</v>
      </c>
      <c r="L586" s="2" t="n">
        <v>52750</v>
      </c>
      <c r="M586" s="2" t="n">
        <v>512</v>
      </c>
      <c r="N586" s="2" t="n">
        <v>5</v>
      </c>
      <c r="O586" s="2" t="n">
        <v>16</v>
      </c>
      <c r="P586" s="2" t="s">
        <v>1205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1</v>
      </c>
      <c r="AB586" s="5"/>
    </row>
    <row r="587" customFormat="false" ht="13.8" hidden="false" customHeight="false" outlineLevel="0" collapsed="false">
      <c r="A587" s="3" t="n">
        <v>44191.5818136921</v>
      </c>
      <c r="B587" s="2"/>
      <c r="C587" s="4" t="n">
        <v>2</v>
      </c>
      <c r="D587" s="2" t="s">
        <v>1206</v>
      </c>
      <c r="E587" s="2" t="s">
        <v>37</v>
      </c>
      <c r="F587" s="2" t="s">
        <v>41</v>
      </c>
      <c r="G587" s="2" t="n">
        <v>167</v>
      </c>
      <c r="H587" s="2" t="n">
        <v>0</v>
      </c>
      <c r="I587" s="2" t="s">
        <v>103</v>
      </c>
      <c r="J587" s="2" t="s">
        <v>20</v>
      </c>
      <c r="K587" s="2" t="s">
        <v>97</v>
      </c>
      <c r="L587" s="2" t="n">
        <v>45610</v>
      </c>
      <c r="M587" s="2" t="n">
        <v>512</v>
      </c>
      <c r="N587" s="2" t="n">
        <v>0</v>
      </c>
      <c r="O587" s="2" t="n">
        <v>19</v>
      </c>
      <c r="P587" s="2" t="s">
        <v>1207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1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0</v>
      </c>
      <c r="Z587" s="5" t="n">
        <f aca="false">O587=O$2</f>
        <v>0</v>
      </c>
      <c r="AB587" s="5"/>
    </row>
    <row r="588" customFormat="false" ht="13.8" hidden="false" customHeight="false" outlineLevel="0" collapsed="false">
      <c r="A588" s="3" t="n">
        <v>44191.5818793287</v>
      </c>
      <c r="B588" s="2"/>
      <c r="C588" s="4" t="n">
        <v>2</v>
      </c>
      <c r="D588" s="2" t="s">
        <v>1208</v>
      </c>
      <c r="E588" s="2" t="s">
        <v>17</v>
      </c>
      <c r="F588" s="2" t="s">
        <v>18</v>
      </c>
      <c r="G588" s="2" t="n">
        <v>167</v>
      </c>
      <c r="H588" s="2" t="n">
        <v>0</v>
      </c>
      <c r="I588" s="2" t="n">
        <v>24</v>
      </c>
      <c r="J588" s="2" t="s">
        <v>61</v>
      </c>
      <c r="K588" s="2" t="s">
        <v>62</v>
      </c>
      <c r="L588" s="2" t="n">
        <v>75620</v>
      </c>
      <c r="M588" s="2" t="n">
        <v>-1150</v>
      </c>
      <c r="N588" s="2" t="n">
        <v>0</v>
      </c>
      <c r="O588" s="2" t="n">
        <v>18</v>
      </c>
      <c r="P588" s="2" t="s">
        <v>1209</v>
      </c>
      <c r="Q588" s="5" t="n">
        <f aca="false">F588=F$2</f>
        <v>1</v>
      </c>
      <c r="R588" s="5" t="n">
        <f aca="false">G588=G$2</f>
        <v>0</v>
      </c>
      <c r="S588" s="5" t="n">
        <f aca="false">H588=H$2</f>
        <v>1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  <c r="AB588" s="5"/>
    </row>
    <row r="589" customFormat="false" ht="13.8" hidden="false" customHeight="false" outlineLevel="0" collapsed="false">
      <c r="A589" s="3" t="n">
        <v>44191.5819294792</v>
      </c>
      <c r="B589" s="2"/>
      <c r="C589" s="4" t="n">
        <v>2</v>
      </c>
      <c r="D589" s="2" t="s">
        <v>1210</v>
      </c>
      <c r="E589" s="2" t="s">
        <v>37</v>
      </c>
      <c r="F589" s="2" t="s">
        <v>102</v>
      </c>
      <c r="G589" s="2" t="n">
        <v>614</v>
      </c>
      <c r="H589" s="2" t="n">
        <v>3</v>
      </c>
      <c r="I589" s="2" t="s">
        <v>120</v>
      </c>
      <c r="J589" s="2" t="s">
        <v>20</v>
      </c>
      <c r="K589" s="2" t="s">
        <v>97</v>
      </c>
      <c r="L589" s="2" t="n">
        <v>52750</v>
      </c>
      <c r="M589" s="2" t="n">
        <v>729</v>
      </c>
      <c r="N589" s="2" t="n">
        <v>-5</v>
      </c>
      <c r="O589" s="2" t="n">
        <v>18</v>
      </c>
      <c r="P589" s="2" t="s">
        <v>1211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1</v>
      </c>
      <c r="V589" s="5" t="n">
        <f aca="false">K589=K$2</f>
        <v>0</v>
      </c>
      <c r="W589" s="5" t="n">
        <f aca="false">L589=L$2</f>
        <v>0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  <c r="AB589" s="5"/>
    </row>
    <row r="590" customFormat="false" ht="13.8" hidden="false" customHeight="false" outlineLevel="0" collapsed="false">
      <c r="A590" s="3" t="n">
        <v>44191.5819600463</v>
      </c>
      <c r="B590" s="2"/>
      <c r="C590" s="4" t="n">
        <v>2</v>
      </c>
      <c r="D590" s="2" t="s">
        <v>1212</v>
      </c>
      <c r="E590" s="2" t="s">
        <v>37</v>
      </c>
      <c r="F590" s="2" t="s">
        <v>18</v>
      </c>
      <c r="G590" s="2" t="s">
        <v>19</v>
      </c>
      <c r="H590" s="2" t="n">
        <v>4</v>
      </c>
      <c r="I590" s="2" t="n">
        <v>12</v>
      </c>
      <c r="J590" s="2" t="s">
        <v>61</v>
      </c>
      <c r="K590" s="2" t="s">
        <v>97</v>
      </c>
      <c r="L590" s="2" t="n">
        <v>75620</v>
      </c>
      <c r="M590" s="2" t="n">
        <v>-890</v>
      </c>
      <c r="N590" s="2" t="n">
        <v>-5</v>
      </c>
      <c r="O590" s="2" t="n">
        <v>15</v>
      </c>
      <c r="P590" s="2" t="s">
        <v>1213</v>
      </c>
      <c r="Q590" s="5" t="n">
        <f aca="false">F590=F$2</f>
        <v>1</v>
      </c>
      <c r="R590" s="5" t="n">
        <f aca="false">G590=G$2</f>
        <v>1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0</v>
      </c>
      <c r="AB590" s="5"/>
    </row>
    <row r="591" customFormat="false" ht="13.8" hidden="false" customHeight="false" outlineLevel="0" collapsed="false">
      <c r="A591" s="3" t="n">
        <v>44191.5820249074</v>
      </c>
      <c r="B591" s="2"/>
      <c r="C591" s="4" t="n">
        <v>2</v>
      </c>
      <c r="D591" s="2" t="s">
        <v>1214</v>
      </c>
      <c r="E591" s="2" t="s">
        <v>37</v>
      </c>
      <c r="F591" s="2" t="s">
        <v>18</v>
      </c>
      <c r="G591" s="2" t="n">
        <v>812</v>
      </c>
      <c r="H591" s="2" t="n">
        <v>2</v>
      </c>
      <c r="I591" s="2" t="n">
        <v>12</v>
      </c>
      <c r="J591" s="2" t="s">
        <v>20</v>
      </c>
      <c r="K591" s="2" t="s">
        <v>71</v>
      </c>
      <c r="L591" s="2" t="n">
        <v>45610</v>
      </c>
      <c r="M591" s="2" t="n">
        <v>512</v>
      </c>
      <c r="N591" s="2" t="n">
        <v>0</v>
      </c>
      <c r="O591" s="2" t="n">
        <v>17</v>
      </c>
      <c r="P591" s="2" t="s">
        <v>1215</v>
      </c>
      <c r="Q591" s="5" t="n">
        <f aca="false">F591=F$2</f>
        <v>1</v>
      </c>
      <c r="R591" s="5" t="n">
        <f aca="false">G591=G$2</f>
        <v>0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1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0</v>
      </c>
      <c r="Z591" s="5" t="n">
        <f aca="false">O591=O$2</f>
        <v>0</v>
      </c>
      <c r="AB591" s="5"/>
    </row>
    <row r="592" customFormat="false" ht="13.8" hidden="false" customHeight="false" outlineLevel="0" collapsed="false">
      <c r="A592" s="3" t="n">
        <v>44191.5825626852</v>
      </c>
      <c r="B592" s="2"/>
      <c r="C592" s="4" t="n">
        <v>2</v>
      </c>
      <c r="D592" s="2" t="s">
        <v>1216</v>
      </c>
      <c r="E592" s="2" t="s">
        <v>37</v>
      </c>
      <c r="F592" s="2" t="s">
        <v>18</v>
      </c>
      <c r="G592" s="2" t="n">
        <v>215</v>
      </c>
      <c r="H592" s="2" t="n">
        <v>2</v>
      </c>
      <c r="I592" s="2" t="n">
        <v>24</v>
      </c>
      <c r="J592" s="2" t="s">
        <v>49</v>
      </c>
      <c r="K592" s="2" t="s">
        <v>62</v>
      </c>
      <c r="L592" s="2" t="n">
        <v>89320</v>
      </c>
      <c r="M592" s="2" t="n">
        <v>512</v>
      </c>
      <c r="N592" s="2" t="n">
        <v>-10</v>
      </c>
      <c r="O592" s="2" t="n">
        <v>17</v>
      </c>
      <c r="P592" s="2" t="s">
        <v>1217</v>
      </c>
      <c r="Q592" s="5" t="n">
        <f aca="false">F592=F$2</f>
        <v>1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0</v>
      </c>
      <c r="AB592" s="5"/>
    </row>
    <row r="593" customFormat="false" ht="13.8" hidden="false" customHeight="false" outlineLevel="0" collapsed="false">
      <c r="A593" s="3" t="n">
        <v>44191.5825796528</v>
      </c>
      <c r="B593" s="2"/>
      <c r="C593" s="4" t="n">
        <v>2</v>
      </c>
      <c r="D593" s="2" t="s">
        <v>1218</v>
      </c>
      <c r="E593" s="2" t="s">
        <v>37</v>
      </c>
      <c r="F593" s="2" t="s">
        <v>41</v>
      </c>
      <c r="G593" s="2" t="n">
        <v>167</v>
      </c>
      <c r="H593" s="2" t="n">
        <v>0</v>
      </c>
      <c r="I593" s="2" t="n">
        <v>24</v>
      </c>
      <c r="J593" s="2" t="s">
        <v>61</v>
      </c>
      <c r="K593" s="2" t="s">
        <v>52</v>
      </c>
      <c r="L593" s="2" t="n">
        <v>45610</v>
      </c>
      <c r="M593" s="2" t="n">
        <v>-890</v>
      </c>
      <c r="N593" s="2" t="n">
        <v>15</v>
      </c>
      <c r="O593" s="2" t="n">
        <v>16</v>
      </c>
      <c r="P593" s="2" t="s">
        <v>1219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1</v>
      </c>
      <c r="AB593" s="5"/>
    </row>
    <row r="594" customFormat="false" ht="15.75" hidden="false" customHeight="false" outlineLevel="0" collapsed="false">
      <c r="A594" s="3" t="n">
        <v>44191.5825813542</v>
      </c>
      <c r="B594" s="2"/>
      <c r="C594" s="4" t="n">
        <v>2</v>
      </c>
      <c r="D594" s="2" t="s">
        <v>1220</v>
      </c>
      <c r="E594" s="2" t="s">
        <v>37</v>
      </c>
      <c r="F594" s="2" t="s">
        <v>67</v>
      </c>
      <c r="G594" s="2" t="n">
        <v>215</v>
      </c>
      <c r="H594" s="2" t="n">
        <v>-1</v>
      </c>
      <c r="I594" s="2" t="n">
        <v>24</v>
      </c>
      <c r="J594" s="2" t="s">
        <v>49</v>
      </c>
      <c r="K594" s="2" t="s">
        <v>21</v>
      </c>
      <c r="L594" s="2" t="n">
        <v>45610</v>
      </c>
      <c r="M594" s="2" t="n">
        <v>512</v>
      </c>
      <c r="N594" s="2" t="n">
        <v>-10</v>
      </c>
      <c r="O594" s="2" t="n">
        <v>19</v>
      </c>
      <c r="P594" s="6" t="s">
        <v>1221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0</v>
      </c>
      <c r="AB594" s="5"/>
    </row>
    <row r="595" customFormat="false" ht="13.8" hidden="false" customHeight="false" outlineLevel="0" collapsed="false">
      <c r="A595" s="3" t="n">
        <v>44191.5827775463</v>
      </c>
      <c r="B595" s="2"/>
      <c r="C595" s="4" t="n">
        <v>2</v>
      </c>
      <c r="D595" s="2" t="s">
        <v>1222</v>
      </c>
      <c r="E595" s="2" t="s">
        <v>37</v>
      </c>
      <c r="F595" s="2" t="s">
        <v>18</v>
      </c>
      <c r="G595" s="2" t="n">
        <v>812</v>
      </c>
      <c r="H595" s="2" t="n">
        <v>0</v>
      </c>
      <c r="I595" s="2" t="n">
        <v>12</v>
      </c>
      <c r="J595" s="2" t="s">
        <v>49</v>
      </c>
      <c r="K595" s="2" t="s">
        <v>62</v>
      </c>
      <c r="L595" s="2" t="n">
        <v>52750</v>
      </c>
      <c r="M595" s="2" t="n">
        <v>-890</v>
      </c>
      <c r="N595" s="2" t="n">
        <v>15</v>
      </c>
      <c r="O595" s="2" t="n">
        <v>33</v>
      </c>
      <c r="P595" s="2" t="s">
        <v>1223</v>
      </c>
      <c r="Q595" s="5" t="n">
        <f aca="false">F595=F$2</f>
        <v>1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0</v>
      </c>
      <c r="Z595" s="5" t="n">
        <f aca="false">O595=O$2</f>
        <v>0</v>
      </c>
      <c r="AB595" s="5"/>
    </row>
    <row r="596" customFormat="false" ht="13.8" hidden="false" customHeight="false" outlineLevel="0" collapsed="false">
      <c r="A596" s="3" t="n">
        <v>44191.5828337732</v>
      </c>
      <c r="B596" s="2"/>
      <c r="C596" s="4" t="n">
        <v>2</v>
      </c>
      <c r="D596" s="2" t="s">
        <v>1224</v>
      </c>
      <c r="E596" s="2" t="s">
        <v>37</v>
      </c>
      <c r="F596" s="2" t="s">
        <v>48</v>
      </c>
      <c r="G596" s="2" t="s">
        <v>19</v>
      </c>
      <c r="H596" s="2" t="n">
        <v>4</v>
      </c>
      <c r="I596" s="2" t="n">
        <v>12</v>
      </c>
      <c r="J596" s="2" t="s">
        <v>20</v>
      </c>
      <c r="K596" s="2" t="s">
        <v>68</v>
      </c>
      <c r="L596" s="2" t="n">
        <v>75620</v>
      </c>
      <c r="M596" s="2" t="n">
        <v>1331</v>
      </c>
      <c r="N596" s="2" t="n">
        <v>-5</v>
      </c>
      <c r="O596" s="2" t="n">
        <v>33</v>
      </c>
      <c r="P596" s="2" t="s">
        <v>1225</v>
      </c>
      <c r="Q596" s="5" t="n">
        <f aca="false">F596=F$2</f>
        <v>0</v>
      </c>
      <c r="R596" s="5" t="n">
        <f aca="false">G596=G$2</f>
        <v>1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1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0</v>
      </c>
      <c r="AB596" s="5"/>
    </row>
    <row r="597" customFormat="false" ht="13.8" hidden="false" customHeight="false" outlineLevel="0" collapsed="false">
      <c r="A597" s="3" t="n">
        <v>44191.5828387037</v>
      </c>
      <c r="B597" s="2"/>
      <c r="C597" s="4" t="n">
        <v>2</v>
      </c>
      <c r="D597" s="2" t="s">
        <v>1226</v>
      </c>
      <c r="E597" s="2" t="s">
        <v>37</v>
      </c>
      <c r="F597" s="2" t="s">
        <v>41</v>
      </c>
      <c r="G597" s="2" t="s">
        <v>19</v>
      </c>
      <c r="H597" s="2" t="n">
        <v>4</v>
      </c>
      <c r="I597" s="2" t="n">
        <v>2.4</v>
      </c>
      <c r="J597" s="2" t="s">
        <v>20</v>
      </c>
      <c r="K597" s="2" t="s">
        <v>52</v>
      </c>
      <c r="L597" s="2" t="n">
        <v>52750</v>
      </c>
      <c r="M597" s="2" t="n">
        <v>-1150</v>
      </c>
      <c r="N597" s="2" t="n">
        <v>0</v>
      </c>
      <c r="O597" s="2" t="n">
        <v>19</v>
      </c>
      <c r="P597" s="2" t="s">
        <v>1227</v>
      </c>
      <c r="Q597" s="5" t="n">
        <f aca="false">F597=F$2</f>
        <v>0</v>
      </c>
      <c r="R597" s="5" t="n">
        <f aca="false">G597=G$2</f>
        <v>1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1</v>
      </c>
      <c r="V597" s="5" t="n">
        <f aca="false">K597=K$2</f>
        <v>0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  <c r="AB597" s="5"/>
    </row>
    <row r="598" customFormat="false" ht="13.8" hidden="false" customHeight="false" outlineLevel="0" collapsed="false">
      <c r="A598" s="3" t="n">
        <v>44191.5828578241</v>
      </c>
      <c r="B598" s="2"/>
      <c r="C598" s="4" t="n">
        <v>2</v>
      </c>
      <c r="D598" s="2" t="s">
        <v>1228</v>
      </c>
      <c r="E598" s="2" t="s">
        <v>37</v>
      </c>
      <c r="F598" s="2" t="s">
        <v>41</v>
      </c>
      <c r="G598" s="2" t="n">
        <v>812</v>
      </c>
      <c r="H598" s="2" t="n">
        <v>0</v>
      </c>
      <c r="I598" s="2" t="s">
        <v>103</v>
      </c>
      <c r="J598" s="2" t="s">
        <v>49</v>
      </c>
      <c r="K598" s="2" t="s">
        <v>71</v>
      </c>
      <c r="L598" s="2" t="n">
        <v>25570</v>
      </c>
      <c r="M598" s="2" t="n">
        <v>-890</v>
      </c>
      <c r="N598" s="2" t="n">
        <v>-10</v>
      </c>
      <c r="O598" s="2" t="n">
        <v>19</v>
      </c>
      <c r="P598" s="2" t="s">
        <v>1229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1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  <c r="AB598" s="5"/>
    </row>
    <row r="599" customFormat="false" ht="13.8" hidden="false" customHeight="false" outlineLevel="0" collapsed="false">
      <c r="A599" s="3" t="n">
        <v>44191.5829080208</v>
      </c>
      <c r="B599" s="2"/>
      <c r="C599" s="4" t="n">
        <v>2</v>
      </c>
      <c r="D599" s="2" t="s">
        <v>1230</v>
      </c>
      <c r="E599" s="2" t="s">
        <v>37</v>
      </c>
      <c r="F599" s="2" t="s">
        <v>41</v>
      </c>
      <c r="G599" s="2" t="n">
        <v>215</v>
      </c>
      <c r="H599" s="2" t="n">
        <v>0</v>
      </c>
      <c r="I599" s="2" t="n">
        <v>24</v>
      </c>
      <c r="J599" s="2" t="s">
        <v>49</v>
      </c>
      <c r="K599" s="2" t="s">
        <v>68</v>
      </c>
      <c r="L599" s="2" t="n">
        <v>25570</v>
      </c>
      <c r="M599" s="2" t="n">
        <v>729</v>
      </c>
      <c r="N599" s="2" t="n">
        <v>0</v>
      </c>
      <c r="O599" s="2" t="n">
        <v>33</v>
      </c>
      <c r="P599" s="2" t="s">
        <v>1231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1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1</v>
      </c>
      <c r="Y599" s="5" t="n">
        <f aca="false">N599=N$2</f>
        <v>0</v>
      </c>
      <c r="Z599" s="5" t="n">
        <f aca="false">O599=O$2</f>
        <v>0</v>
      </c>
      <c r="AB599" s="5"/>
    </row>
    <row r="600" customFormat="false" ht="13.8" hidden="false" customHeight="false" outlineLevel="0" collapsed="false">
      <c r="A600" s="3" t="n">
        <v>44191.5829926852</v>
      </c>
      <c r="B600" s="2"/>
      <c r="C600" s="4" t="n">
        <v>2</v>
      </c>
      <c r="D600" s="2" t="s">
        <v>1232</v>
      </c>
      <c r="E600" s="2" t="s">
        <v>17</v>
      </c>
      <c r="F600" s="2" t="s">
        <v>41</v>
      </c>
      <c r="G600" s="2" t="n">
        <v>812</v>
      </c>
      <c r="H600" s="2" t="n">
        <v>0</v>
      </c>
      <c r="I600" s="2" t="s">
        <v>120</v>
      </c>
      <c r="J600" s="2" t="s">
        <v>49</v>
      </c>
      <c r="K600" s="2" t="s">
        <v>68</v>
      </c>
      <c r="L600" s="2" t="n">
        <v>25570</v>
      </c>
      <c r="M600" s="2" t="n">
        <v>-1150</v>
      </c>
      <c r="N600" s="2" t="n">
        <v>15</v>
      </c>
      <c r="O600" s="2" t="n">
        <v>16</v>
      </c>
      <c r="P600" s="2" t="s">
        <v>1233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1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  <c r="AB600" s="5"/>
    </row>
    <row r="601" customFormat="false" ht="13.8" hidden="false" customHeight="false" outlineLevel="0" collapsed="false">
      <c r="A601" s="3" t="n">
        <v>44191.5830817477</v>
      </c>
      <c r="B601" s="2"/>
      <c r="C601" s="4" t="n">
        <v>2</v>
      </c>
      <c r="D601" s="2" t="s">
        <v>1234</v>
      </c>
      <c r="E601" s="2" t="s">
        <v>37</v>
      </c>
      <c r="F601" s="2" t="s">
        <v>38</v>
      </c>
      <c r="G601" s="2" t="n">
        <v>812</v>
      </c>
      <c r="H601" s="2" t="n">
        <v>-1</v>
      </c>
      <c r="I601" s="2" t="n">
        <v>9.6</v>
      </c>
      <c r="J601" s="2" t="s">
        <v>131</v>
      </c>
      <c r="K601" s="2" t="s">
        <v>68</v>
      </c>
      <c r="L601" s="2" t="n">
        <v>24760</v>
      </c>
      <c r="M601" s="2" t="n">
        <v>1331</v>
      </c>
      <c r="N601" s="2" t="n">
        <v>10</v>
      </c>
      <c r="O601" s="2" t="n">
        <v>19</v>
      </c>
      <c r="P601" s="2" t="s">
        <v>1235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0</v>
      </c>
      <c r="T601" s="5" t="n">
        <f aca="false">I601=I$2</f>
        <v>1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1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0</v>
      </c>
      <c r="AB601" s="5"/>
    </row>
    <row r="602" customFormat="false" ht="13.8" hidden="false" customHeight="false" outlineLevel="0" collapsed="false">
      <c r="A602" s="3" t="n">
        <v>44191.5832281829</v>
      </c>
      <c r="B602" s="2"/>
      <c r="C602" s="4" t="n">
        <v>2</v>
      </c>
      <c r="D602" s="2" t="s">
        <v>1236</v>
      </c>
      <c r="E602" s="2" t="s">
        <v>17</v>
      </c>
      <c r="F602" s="2" t="s">
        <v>41</v>
      </c>
      <c r="G602" s="2" t="n">
        <v>614</v>
      </c>
      <c r="H602" s="2" t="n">
        <v>2</v>
      </c>
      <c r="I602" s="2" t="n">
        <v>24</v>
      </c>
      <c r="J602" s="2" t="s">
        <v>84</v>
      </c>
      <c r="K602" s="2" t="s">
        <v>97</v>
      </c>
      <c r="L602" s="2" t="n">
        <v>89320</v>
      </c>
      <c r="M602" s="2" t="n">
        <v>729</v>
      </c>
      <c r="N602" s="2" t="n">
        <v>15</v>
      </c>
      <c r="O602" s="2" t="n">
        <v>16</v>
      </c>
      <c r="P602" s="2" t="s">
        <v>1237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1</v>
      </c>
      <c r="AB602" s="5"/>
    </row>
    <row r="603" customFormat="false" ht="13.8" hidden="false" customHeight="false" outlineLevel="0" collapsed="false">
      <c r="A603" s="3" t="n">
        <v>44191.5832527894</v>
      </c>
      <c r="B603" s="2"/>
      <c r="C603" s="4" t="n">
        <v>2</v>
      </c>
      <c r="D603" s="2" t="s">
        <v>1238</v>
      </c>
      <c r="E603" s="2" t="s">
        <v>37</v>
      </c>
      <c r="F603" s="2" t="s">
        <v>41</v>
      </c>
      <c r="G603" s="2" t="s">
        <v>19</v>
      </c>
      <c r="H603" s="2" t="n">
        <v>2</v>
      </c>
      <c r="I603" s="2" t="n">
        <v>12</v>
      </c>
      <c r="J603" s="2" t="s">
        <v>61</v>
      </c>
      <c r="K603" s="2" t="s">
        <v>68</v>
      </c>
      <c r="L603" s="2" t="n">
        <v>24760</v>
      </c>
      <c r="M603" s="2" t="n">
        <v>512</v>
      </c>
      <c r="N603" s="2" t="n">
        <v>0</v>
      </c>
      <c r="O603" s="2" t="n">
        <v>19</v>
      </c>
      <c r="P603" s="2" t="s">
        <v>1239</v>
      </c>
      <c r="Q603" s="5" t="n">
        <f aca="false">F603=F$2</f>
        <v>0</v>
      </c>
      <c r="R603" s="5" t="n">
        <f aca="false">G603=G$2</f>
        <v>1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  <c r="AB603" s="5"/>
    </row>
    <row r="604" customFormat="false" ht="13.8" hidden="false" customHeight="false" outlineLevel="0" collapsed="false">
      <c r="A604" s="3" t="n">
        <v>44191.5834759491</v>
      </c>
      <c r="B604" s="2"/>
      <c r="C604" s="4" t="n">
        <v>2</v>
      </c>
      <c r="D604" s="2" t="s">
        <v>1240</v>
      </c>
      <c r="E604" s="2" t="s">
        <v>37</v>
      </c>
      <c r="F604" s="2" t="s">
        <v>67</v>
      </c>
      <c r="G604" s="2" t="n">
        <v>167</v>
      </c>
      <c r="H604" s="2" t="n">
        <v>4</v>
      </c>
      <c r="I604" s="2" t="s">
        <v>120</v>
      </c>
      <c r="J604" s="2" t="s">
        <v>61</v>
      </c>
      <c r="K604" s="2" t="s">
        <v>71</v>
      </c>
      <c r="L604" s="2" t="n">
        <v>24760</v>
      </c>
      <c r="M604" s="2" t="n">
        <v>729</v>
      </c>
      <c r="N604" s="2" t="n">
        <v>-5</v>
      </c>
      <c r="O604" s="2" t="n">
        <v>17</v>
      </c>
      <c r="P604" s="2" t="s">
        <v>1240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1</v>
      </c>
      <c r="Y604" s="5" t="n">
        <f aca="false">N604=N$2</f>
        <v>0</v>
      </c>
      <c r="Z604" s="5" t="n">
        <f aca="false">O604=O$2</f>
        <v>0</v>
      </c>
      <c r="AB604" s="5"/>
    </row>
    <row r="605" customFormat="false" ht="13.8" hidden="false" customHeight="false" outlineLevel="0" collapsed="false">
      <c r="A605" s="3" t="n">
        <v>44191.5835104745</v>
      </c>
      <c r="B605" s="2"/>
      <c r="C605" s="4" t="n">
        <v>2</v>
      </c>
      <c r="D605" s="2" t="s">
        <v>1241</v>
      </c>
      <c r="E605" s="2" t="s">
        <v>37</v>
      </c>
      <c r="F605" s="2" t="s">
        <v>18</v>
      </c>
      <c r="G605" s="2" t="n">
        <v>215</v>
      </c>
      <c r="H605" s="2" t="n">
        <v>0</v>
      </c>
      <c r="I605" s="2" t="n">
        <v>12</v>
      </c>
      <c r="J605" s="2" t="s">
        <v>61</v>
      </c>
      <c r="K605" s="2" t="s">
        <v>62</v>
      </c>
      <c r="L605" s="2" t="n">
        <v>25570</v>
      </c>
      <c r="M605" s="2" t="n">
        <v>343</v>
      </c>
      <c r="N605" s="2" t="n">
        <v>15</v>
      </c>
      <c r="O605" s="2" t="n">
        <v>33</v>
      </c>
      <c r="P605" s="2" t="s">
        <v>1242</v>
      </c>
      <c r="Q605" s="5" t="n">
        <f aca="false">F605=F$2</f>
        <v>1</v>
      </c>
      <c r="R605" s="5" t="n">
        <f aca="false">G605=G$2</f>
        <v>0</v>
      </c>
      <c r="S605" s="5" t="n">
        <f aca="false">H605=H$2</f>
        <v>1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  <c r="AB605" s="5"/>
    </row>
    <row r="606" customFormat="false" ht="13.8" hidden="false" customHeight="false" outlineLevel="0" collapsed="false">
      <c r="A606" s="3" t="n">
        <v>44191.5837626968</v>
      </c>
      <c r="B606" s="2"/>
      <c r="C606" s="4" t="n">
        <v>2</v>
      </c>
      <c r="D606" s="2" t="s">
        <v>1243</v>
      </c>
      <c r="E606" s="2" t="s">
        <v>37</v>
      </c>
      <c r="F606" s="2" t="s">
        <v>18</v>
      </c>
      <c r="G606" s="2" t="n">
        <v>215</v>
      </c>
      <c r="H606" s="2" t="n">
        <v>2</v>
      </c>
      <c r="I606" s="2" t="s">
        <v>120</v>
      </c>
      <c r="J606" s="2" t="s">
        <v>84</v>
      </c>
      <c r="K606" s="2" t="s">
        <v>97</v>
      </c>
      <c r="L606" s="2" t="n">
        <v>52750</v>
      </c>
      <c r="M606" s="2" t="n">
        <v>-890</v>
      </c>
      <c r="N606" s="2" t="n">
        <v>-5</v>
      </c>
      <c r="O606" s="2" t="n">
        <v>16</v>
      </c>
      <c r="P606" s="2" t="s">
        <v>1244</v>
      </c>
      <c r="Q606" s="5" t="n">
        <f aca="false">F606=F$2</f>
        <v>1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  <c r="AB606" s="5"/>
    </row>
    <row r="607" customFormat="false" ht="13.8" hidden="false" customHeight="false" outlineLevel="0" collapsed="false">
      <c r="A607" s="3" t="n">
        <v>44191.5838657407</v>
      </c>
      <c r="B607" s="2"/>
      <c r="C607" s="4" t="n">
        <v>2</v>
      </c>
      <c r="D607" s="2" t="s">
        <v>1245</v>
      </c>
      <c r="E607" s="2" t="s">
        <v>17</v>
      </c>
      <c r="F607" s="2" t="s">
        <v>102</v>
      </c>
      <c r="G607" s="2" t="n">
        <v>167</v>
      </c>
      <c r="H607" s="2" t="n">
        <v>2</v>
      </c>
      <c r="I607" s="2" t="n">
        <v>9.6</v>
      </c>
      <c r="J607" s="2" t="s">
        <v>20</v>
      </c>
      <c r="K607" s="2" t="s">
        <v>68</v>
      </c>
      <c r="L607" s="2" t="n">
        <v>45610</v>
      </c>
      <c r="M607" s="2" t="n">
        <v>-1150</v>
      </c>
      <c r="N607" s="2" t="n">
        <v>15</v>
      </c>
      <c r="O607" s="2" t="n">
        <v>17</v>
      </c>
      <c r="P607" s="2" t="s">
        <v>1246</v>
      </c>
      <c r="Q607" s="5" t="n">
        <f aca="false">F607=F$2</f>
        <v>0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1</v>
      </c>
      <c r="U607" s="5" t="n">
        <f aca="false">J607=J$2</f>
        <v>1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0</v>
      </c>
      <c r="Z607" s="5" t="n">
        <f aca="false">O607=O$2</f>
        <v>0</v>
      </c>
      <c r="AB607" s="5"/>
    </row>
    <row r="608" customFormat="false" ht="13.8" hidden="false" customHeight="false" outlineLevel="0" collapsed="false">
      <c r="A608" s="3" t="n">
        <v>44191.5839606134</v>
      </c>
      <c r="B608" s="2"/>
      <c r="C608" s="4" t="n">
        <v>2</v>
      </c>
      <c r="D608" s="2" t="s">
        <v>1247</v>
      </c>
      <c r="E608" s="2" t="s">
        <v>37</v>
      </c>
      <c r="F608" s="2" t="s">
        <v>18</v>
      </c>
      <c r="G608" s="2" t="n">
        <v>215</v>
      </c>
      <c r="H608" s="2" t="n">
        <v>0</v>
      </c>
      <c r="I608" s="2" t="n">
        <v>12</v>
      </c>
      <c r="J608" s="2" t="s">
        <v>140</v>
      </c>
      <c r="K608" s="2" t="s">
        <v>52</v>
      </c>
      <c r="M608" s="2" t="n">
        <v>512</v>
      </c>
      <c r="N608" s="2" t="n">
        <v>15</v>
      </c>
      <c r="O608" s="2" t="n">
        <v>17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1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0</v>
      </c>
      <c r="Z608" s="5" t="n">
        <f aca="false">O608=O$2</f>
        <v>0</v>
      </c>
      <c r="AB608" s="5"/>
    </row>
    <row r="609" customFormat="false" ht="13.8" hidden="false" customHeight="false" outlineLevel="0" collapsed="false">
      <c r="A609" s="3" t="n">
        <v>44191.5842866204</v>
      </c>
      <c r="B609" s="2"/>
      <c r="C609" s="4" t="n">
        <v>2</v>
      </c>
      <c r="D609" s="2" t="s">
        <v>1249</v>
      </c>
      <c r="E609" s="2" t="s">
        <v>37</v>
      </c>
      <c r="F609" s="2" t="s">
        <v>18</v>
      </c>
      <c r="G609" s="2" t="n">
        <v>614</v>
      </c>
      <c r="H609" s="2" t="n">
        <v>0</v>
      </c>
      <c r="J609" s="2" t="s">
        <v>61</v>
      </c>
      <c r="K609" s="2" t="s">
        <v>62</v>
      </c>
      <c r="P609" s="2" t="s">
        <v>1250</v>
      </c>
      <c r="Q609" s="5" t="n">
        <f aca="false">F609=F$2</f>
        <v>1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  <c r="AB609" s="5"/>
    </row>
    <row r="610" customFormat="false" ht="13.8" hidden="false" customHeight="false" outlineLevel="0" collapsed="false">
      <c r="A610" s="3" t="n">
        <v>44191.5844788542</v>
      </c>
      <c r="B610" s="2"/>
      <c r="C610" s="4" t="n">
        <v>2</v>
      </c>
      <c r="D610" s="2" t="s">
        <v>1251</v>
      </c>
      <c r="E610" s="2" t="s">
        <v>37</v>
      </c>
      <c r="F610" s="2" t="s">
        <v>41</v>
      </c>
      <c r="G610" s="2" t="n">
        <v>614</v>
      </c>
      <c r="H610" s="2" t="n">
        <v>0</v>
      </c>
      <c r="I610" s="2" t="n">
        <v>24</v>
      </c>
      <c r="J610" s="2" t="s">
        <v>61</v>
      </c>
      <c r="K610" s="2" t="s">
        <v>62</v>
      </c>
      <c r="L610" s="2" t="n">
        <v>24760</v>
      </c>
      <c r="M610" s="2" t="n">
        <v>-1150</v>
      </c>
      <c r="N610" s="2" t="n">
        <v>10</v>
      </c>
      <c r="O610" s="2" t="n">
        <v>17</v>
      </c>
      <c r="P610" s="2" t="s">
        <v>1252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1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1</v>
      </c>
      <c r="X610" s="5" t="n">
        <f aca="false">M610=M$2</f>
        <v>0</v>
      </c>
      <c r="Y610" s="5" t="n">
        <f aca="false">N610=N$2</f>
        <v>0</v>
      </c>
      <c r="Z610" s="5" t="n">
        <f aca="false">O610=O$2</f>
        <v>0</v>
      </c>
      <c r="AB610" s="5"/>
    </row>
    <row r="611" customFormat="false" ht="13.8" hidden="false" customHeight="false" outlineLevel="0" collapsed="false">
      <c r="A611" s="3" t="n">
        <v>44191.5852561806</v>
      </c>
      <c r="B611" s="2"/>
      <c r="C611" s="4" t="n">
        <v>2</v>
      </c>
      <c r="D611" s="2" t="s">
        <v>1253</v>
      </c>
      <c r="E611" s="2" t="s">
        <v>37</v>
      </c>
      <c r="F611" s="2" t="s">
        <v>18</v>
      </c>
      <c r="G611" s="2" t="n">
        <v>167</v>
      </c>
      <c r="H611" s="2" t="n">
        <v>4</v>
      </c>
      <c r="I611" s="2" t="s">
        <v>103</v>
      </c>
      <c r="J611" s="2" t="s">
        <v>49</v>
      </c>
      <c r="K611" s="2" t="s">
        <v>62</v>
      </c>
      <c r="L611" s="2" t="n">
        <v>24760</v>
      </c>
      <c r="M611" s="2" t="n">
        <v>-1150</v>
      </c>
      <c r="N611" s="2" t="n">
        <v>0</v>
      </c>
      <c r="O611" s="2" t="n">
        <v>33</v>
      </c>
      <c r="P611" s="2" t="s">
        <v>1254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0</v>
      </c>
      <c r="W611" s="5" t="n">
        <f aca="false">L611=L$2</f>
        <v>1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  <c r="AB611" s="5"/>
    </row>
    <row r="612" customFormat="false" ht="13.8" hidden="false" customHeight="false" outlineLevel="0" collapsed="false">
      <c r="A612" s="3" t="n">
        <v>44191.5869159375</v>
      </c>
      <c r="B612" s="2"/>
      <c r="C612" s="4" t="n">
        <v>2</v>
      </c>
      <c r="D612" s="2" t="s">
        <v>1255</v>
      </c>
      <c r="E612" s="2" t="s">
        <v>37</v>
      </c>
      <c r="F612" s="2" t="s">
        <v>18</v>
      </c>
      <c r="G612" s="2" t="n">
        <v>614</v>
      </c>
      <c r="H612" s="2" t="n">
        <v>2</v>
      </c>
      <c r="I612" s="2" t="n">
        <v>24</v>
      </c>
      <c r="J612" s="2" t="s">
        <v>20</v>
      </c>
      <c r="K612" s="2" t="s">
        <v>68</v>
      </c>
      <c r="L612" s="2" t="n">
        <v>45610</v>
      </c>
      <c r="M612" s="2" t="n">
        <v>343</v>
      </c>
      <c r="N612" s="2" t="n">
        <v>5</v>
      </c>
      <c r="O612" s="2" t="n">
        <v>18</v>
      </c>
      <c r="P612" s="2" t="s">
        <v>1256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1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  <c r="AB612" s="5"/>
    </row>
    <row r="613" customFormat="false" ht="13.8" hidden="false" customHeight="false" outlineLevel="0" collapsed="false">
      <c r="A613" s="3" t="n">
        <v>44191.5024326042</v>
      </c>
      <c r="B613" s="2"/>
      <c r="C613" s="4" t="n">
        <v>1</v>
      </c>
      <c r="D613" s="2" t="s">
        <v>1257</v>
      </c>
      <c r="E613" s="2" t="s">
        <v>17</v>
      </c>
      <c r="F613" s="2" t="s">
        <v>38</v>
      </c>
      <c r="G613" s="2" t="n">
        <v>167</v>
      </c>
      <c r="H613" s="2" t="n">
        <v>3</v>
      </c>
      <c r="I613" s="2" t="s">
        <v>120</v>
      </c>
      <c r="J613" s="2" t="s">
        <v>20</v>
      </c>
      <c r="K613" s="2" t="s">
        <v>68</v>
      </c>
      <c r="L613" s="2" t="n">
        <v>52750</v>
      </c>
      <c r="M613" s="2" t="n">
        <v>343</v>
      </c>
      <c r="N613" s="2" t="n">
        <v>15</v>
      </c>
      <c r="O613" s="2" t="n">
        <v>15</v>
      </c>
      <c r="P613" s="2" t="s">
        <v>1257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0</v>
      </c>
      <c r="U613" s="5" t="n">
        <f aca="false">J613=J$2</f>
        <v>1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  <c r="AB613" s="5"/>
    </row>
    <row r="614" customFormat="false" ht="13.8" hidden="false" customHeight="false" outlineLevel="0" collapsed="false">
      <c r="A614" s="3" t="n">
        <v>44191.506265544</v>
      </c>
      <c r="B614" s="2"/>
      <c r="C614" s="4" t="n">
        <v>1</v>
      </c>
      <c r="D614" s="2" t="s">
        <v>1258</v>
      </c>
      <c r="E614" s="2" t="s">
        <v>37</v>
      </c>
      <c r="F614" s="2" t="s">
        <v>67</v>
      </c>
      <c r="G614" s="2" t="n">
        <v>215</v>
      </c>
      <c r="H614" s="2" t="n">
        <v>4</v>
      </c>
      <c r="I614" s="2" t="n">
        <v>24</v>
      </c>
      <c r="J614" s="2" t="s">
        <v>61</v>
      </c>
      <c r="K614" s="2" t="s">
        <v>68</v>
      </c>
      <c r="L614" s="2" t="n">
        <v>52750</v>
      </c>
      <c r="M614" s="2" t="n">
        <v>729</v>
      </c>
      <c r="N614" s="2" t="n">
        <v>-5</v>
      </c>
      <c r="O614" s="2" t="n">
        <v>33</v>
      </c>
      <c r="P614" s="2" t="s">
        <v>1259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  <c r="AB614" s="5"/>
    </row>
    <row r="615" customFormat="false" ht="13.8" hidden="false" customHeight="false" outlineLevel="0" collapsed="false">
      <c r="A615" s="3" t="n">
        <v>44191.5079708912</v>
      </c>
      <c r="B615" s="2"/>
      <c r="C615" s="4" t="n">
        <v>1</v>
      </c>
      <c r="D615" s="2" t="s">
        <v>1260</v>
      </c>
      <c r="E615" s="2" t="s">
        <v>37</v>
      </c>
      <c r="F615" s="2" t="s">
        <v>38</v>
      </c>
      <c r="G615" s="2" t="n">
        <v>812</v>
      </c>
      <c r="H615" s="2" t="n">
        <v>0</v>
      </c>
      <c r="I615" s="2" t="s">
        <v>103</v>
      </c>
      <c r="J615" s="2" t="s">
        <v>61</v>
      </c>
      <c r="K615" s="2" t="s">
        <v>71</v>
      </c>
      <c r="L615" s="2" t="n">
        <v>89320</v>
      </c>
      <c r="M615" s="2" t="n">
        <v>-1150</v>
      </c>
      <c r="N615" s="2" t="n">
        <v>15</v>
      </c>
      <c r="O615" s="2" t="n">
        <v>15</v>
      </c>
      <c r="P615" s="2" t="s">
        <v>1261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1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  <c r="AB615" s="5"/>
    </row>
    <row r="616" customFormat="false" ht="13.8" hidden="false" customHeight="false" outlineLevel="0" collapsed="false">
      <c r="A616" s="3" t="n">
        <v>44191.5092161227</v>
      </c>
      <c r="B616" s="2"/>
      <c r="C616" s="4" t="n">
        <v>1</v>
      </c>
      <c r="D616" s="2" t="s">
        <v>1262</v>
      </c>
      <c r="E616" s="2" t="s">
        <v>37</v>
      </c>
      <c r="F616" s="2" t="s">
        <v>38</v>
      </c>
      <c r="G616" s="2" t="n">
        <v>167</v>
      </c>
      <c r="H616" s="2" t="n">
        <v>2</v>
      </c>
      <c r="I616" s="2" t="n">
        <v>2.4</v>
      </c>
      <c r="J616" s="2" t="s">
        <v>84</v>
      </c>
      <c r="K616" s="2" t="s">
        <v>68</v>
      </c>
      <c r="L616" s="2" t="n">
        <v>24760</v>
      </c>
      <c r="M616" s="2" t="n">
        <v>343</v>
      </c>
      <c r="N616" s="2" t="n">
        <v>10</v>
      </c>
      <c r="O616" s="2" t="n">
        <v>33</v>
      </c>
      <c r="P616" s="2" t="s">
        <v>1263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  <c r="AB616" s="5"/>
    </row>
    <row r="617" customFormat="false" ht="13.8" hidden="false" customHeight="false" outlineLevel="0" collapsed="false">
      <c r="A617" s="3" t="n">
        <v>44191.5094525463</v>
      </c>
      <c r="B617" s="2"/>
      <c r="C617" s="4" t="n">
        <v>1</v>
      </c>
      <c r="D617" s="2" t="s">
        <v>1264</v>
      </c>
      <c r="E617" s="2" t="s">
        <v>17</v>
      </c>
      <c r="F617" s="2" t="s">
        <v>41</v>
      </c>
      <c r="G617" s="2" t="n">
        <v>812</v>
      </c>
      <c r="H617" s="2" t="n">
        <v>0</v>
      </c>
      <c r="I617" s="2" t="s">
        <v>103</v>
      </c>
      <c r="J617" s="2" t="s">
        <v>140</v>
      </c>
      <c r="K617" s="2" t="s">
        <v>52</v>
      </c>
      <c r="L617" s="2" t="n">
        <v>89320</v>
      </c>
      <c r="M617" s="2" t="n">
        <v>512</v>
      </c>
      <c r="N617" s="2" t="n">
        <v>15</v>
      </c>
      <c r="O617" s="2" t="n">
        <v>15</v>
      </c>
      <c r="P617" s="2" t="s">
        <v>1265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1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0</v>
      </c>
      <c r="Z617" s="5" t="n">
        <f aca="false">O617=O$2</f>
        <v>0</v>
      </c>
      <c r="AB617" s="5"/>
    </row>
    <row r="618" customFormat="false" ht="13.8" hidden="false" customHeight="false" outlineLevel="0" collapsed="false">
      <c r="A618" s="3" t="n">
        <v>44191.5096717361</v>
      </c>
      <c r="B618" s="2"/>
      <c r="C618" s="4" t="n">
        <v>1</v>
      </c>
      <c r="D618" s="2" t="s">
        <v>1266</v>
      </c>
      <c r="E618" s="2" t="s">
        <v>17</v>
      </c>
      <c r="F618" s="2" t="s">
        <v>41</v>
      </c>
      <c r="G618" s="2" t="n">
        <v>614</v>
      </c>
      <c r="H618" s="2" t="n">
        <v>2</v>
      </c>
      <c r="I618" s="2" t="n">
        <v>9.6</v>
      </c>
      <c r="J618" s="2" t="s">
        <v>84</v>
      </c>
      <c r="K618" s="2" t="s">
        <v>97</v>
      </c>
      <c r="L618" s="2" t="n">
        <v>89320</v>
      </c>
      <c r="M618" s="2" t="n">
        <v>343</v>
      </c>
      <c r="N618" s="2" t="n">
        <v>15</v>
      </c>
      <c r="O618" s="2" t="n">
        <v>18</v>
      </c>
      <c r="P618" s="2" t="s">
        <v>1267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  <c r="AB618" s="5"/>
    </row>
    <row r="619" customFormat="false" ht="13.8" hidden="false" customHeight="false" outlineLevel="0" collapsed="false">
      <c r="A619" s="3" t="n">
        <v>44191.5106199074</v>
      </c>
      <c r="B619" s="2"/>
      <c r="C619" s="4" t="n">
        <v>1</v>
      </c>
      <c r="D619" s="2" t="s">
        <v>1268</v>
      </c>
      <c r="E619" s="2" t="s">
        <v>17</v>
      </c>
      <c r="F619" s="2" t="s">
        <v>41</v>
      </c>
      <c r="G619" s="2" t="s">
        <v>19</v>
      </c>
      <c r="H619" s="2" t="n">
        <v>2</v>
      </c>
      <c r="I619" s="2" t="n">
        <v>2.4</v>
      </c>
      <c r="J619" s="2" t="s">
        <v>61</v>
      </c>
      <c r="K619" s="2" t="s">
        <v>52</v>
      </c>
      <c r="L619" s="2" t="n">
        <v>52750</v>
      </c>
      <c r="M619" s="2" t="n">
        <v>343</v>
      </c>
      <c r="N619" s="2" t="n">
        <v>15</v>
      </c>
      <c r="O619" s="2" t="n">
        <v>18</v>
      </c>
      <c r="P619" s="2" t="s">
        <v>1269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  <c r="AB619" s="5"/>
    </row>
    <row r="620" customFormat="false" ht="13.8" hidden="false" customHeight="false" outlineLevel="0" collapsed="false">
      <c r="A620" s="3" t="n">
        <v>44191.5107921644</v>
      </c>
      <c r="B620" s="2"/>
      <c r="C620" s="4" t="n">
        <v>1</v>
      </c>
      <c r="D620" s="2" t="s">
        <v>1270</v>
      </c>
      <c r="E620" s="2" t="s">
        <v>37</v>
      </c>
      <c r="F620" s="2" t="s">
        <v>102</v>
      </c>
      <c r="G620" s="2" t="n">
        <v>812</v>
      </c>
      <c r="H620" s="2" t="n">
        <v>3</v>
      </c>
      <c r="I620" s="2" t="s">
        <v>120</v>
      </c>
      <c r="J620" s="2" t="s">
        <v>20</v>
      </c>
      <c r="K620" s="2" t="s">
        <v>68</v>
      </c>
      <c r="L620" s="2" t="n">
        <v>52750</v>
      </c>
      <c r="M620" s="2" t="n">
        <v>-890</v>
      </c>
      <c r="N620" s="2" t="n">
        <v>15</v>
      </c>
      <c r="O620" s="2" t="n">
        <v>18</v>
      </c>
      <c r="P620" s="2" t="s">
        <v>1271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  <c r="AB620" s="5"/>
    </row>
    <row r="621" customFormat="false" ht="13.8" hidden="false" customHeight="false" outlineLevel="0" collapsed="false">
      <c r="A621" s="3" t="n">
        <v>44191.5109340857</v>
      </c>
      <c r="B621" s="2"/>
      <c r="C621" s="4" t="n">
        <v>1</v>
      </c>
      <c r="D621" s="2" t="s">
        <v>1272</v>
      </c>
      <c r="E621" s="2" t="s">
        <v>17</v>
      </c>
      <c r="F621" s="2" t="s">
        <v>38</v>
      </c>
      <c r="G621" s="2" t="n">
        <v>812</v>
      </c>
      <c r="H621" s="2" t="n">
        <v>3</v>
      </c>
      <c r="I621" s="2" t="n">
        <v>9.6</v>
      </c>
      <c r="J621" s="2" t="s">
        <v>49</v>
      </c>
      <c r="K621" s="2" t="s">
        <v>68</v>
      </c>
      <c r="L621" s="2" t="n">
        <v>45610</v>
      </c>
      <c r="M621" s="2" t="n">
        <v>-1150</v>
      </c>
      <c r="N621" s="2" t="n">
        <v>5</v>
      </c>
      <c r="O621" s="2" t="n">
        <v>33</v>
      </c>
      <c r="P621" s="2" t="s">
        <v>1273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0</v>
      </c>
      <c r="Z621" s="5" t="n">
        <f aca="false">O621=O$2</f>
        <v>0</v>
      </c>
      <c r="AB621" s="5"/>
    </row>
    <row r="622" customFormat="false" ht="13.8" hidden="false" customHeight="false" outlineLevel="0" collapsed="false">
      <c r="A622" s="3" t="n">
        <v>44191.5110380093</v>
      </c>
      <c r="B622" s="2"/>
      <c r="C622" s="4" t="n">
        <v>1</v>
      </c>
      <c r="D622" s="2" t="s">
        <v>1274</v>
      </c>
      <c r="E622" s="2" t="s">
        <v>37</v>
      </c>
      <c r="F622" s="2" t="s">
        <v>41</v>
      </c>
      <c r="G622" s="2" t="n">
        <v>215</v>
      </c>
      <c r="H622" s="2" t="n">
        <v>3</v>
      </c>
      <c r="I622" s="2" t="n">
        <v>24</v>
      </c>
      <c r="J622" s="2" t="s">
        <v>61</v>
      </c>
      <c r="K622" s="2" t="s">
        <v>68</v>
      </c>
      <c r="L622" s="2" t="n">
        <v>24760</v>
      </c>
      <c r="M622" s="2" t="n">
        <v>343</v>
      </c>
      <c r="N622" s="2" t="n">
        <v>-5</v>
      </c>
      <c r="O622" s="2" t="n">
        <v>15</v>
      </c>
      <c r="P622" s="2" t="s">
        <v>1275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1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  <c r="AB622" s="5"/>
    </row>
    <row r="623" customFormat="false" ht="13.8" hidden="false" customHeight="false" outlineLevel="0" collapsed="false">
      <c r="A623" s="3" t="n">
        <v>44191.5134456134</v>
      </c>
      <c r="B623" s="2"/>
      <c r="C623" s="4" t="n">
        <v>1</v>
      </c>
      <c r="D623" s="2" t="s">
        <v>1276</v>
      </c>
      <c r="E623" s="2" t="s">
        <v>37</v>
      </c>
      <c r="F623" s="2" t="s">
        <v>41</v>
      </c>
      <c r="G623" s="2" t="n">
        <v>509</v>
      </c>
      <c r="H623" s="2" t="n">
        <v>3</v>
      </c>
      <c r="I623" s="2" t="n">
        <v>9.6</v>
      </c>
      <c r="J623" s="2" t="s">
        <v>140</v>
      </c>
      <c r="K623" s="2" t="s">
        <v>52</v>
      </c>
      <c r="L623" s="2" t="n">
        <v>75620</v>
      </c>
      <c r="M623" s="2" t="n">
        <v>512</v>
      </c>
      <c r="N623" s="2" t="n">
        <v>10</v>
      </c>
      <c r="O623" s="2" t="n">
        <v>19</v>
      </c>
      <c r="P623" s="2" t="s">
        <v>1277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1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0</v>
      </c>
      <c r="AB623" s="5"/>
    </row>
    <row r="624" customFormat="false" ht="13.8" hidden="false" customHeight="false" outlineLevel="0" collapsed="false">
      <c r="A624" s="3" t="n">
        <v>44191.5136365278</v>
      </c>
      <c r="B624" s="2"/>
      <c r="C624" s="4" t="n">
        <v>1</v>
      </c>
      <c r="D624" s="2" t="s">
        <v>1278</v>
      </c>
      <c r="E624" s="2" t="s">
        <v>37</v>
      </c>
      <c r="F624" s="2" t="s">
        <v>41</v>
      </c>
      <c r="G624" s="2" t="n">
        <v>215</v>
      </c>
      <c r="H624" s="2" t="n">
        <v>4</v>
      </c>
      <c r="I624" s="2" t="n">
        <v>24</v>
      </c>
      <c r="J624" s="2" t="s">
        <v>20</v>
      </c>
      <c r="K624" s="2" t="s">
        <v>68</v>
      </c>
      <c r="L624" s="2" t="n">
        <v>52750</v>
      </c>
      <c r="M624" s="2" t="n">
        <v>1331</v>
      </c>
      <c r="N624" s="2" t="n">
        <v>15</v>
      </c>
      <c r="O624" s="2" t="n">
        <v>15</v>
      </c>
      <c r="P624" s="2" t="s">
        <v>1279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1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  <c r="AB624" s="5"/>
    </row>
    <row r="625" customFormat="false" ht="13.8" hidden="false" customHeight="false" outlineLevel="0" collapsed="false">
      <c r="A625" s="3" t="n">
        <v>44191.5144902778</v>
      </c>
      <c r="B625" s="2"/>
      <c r="C625" s="4" t="n">
        <v>1</v>
      </c>
      <c r="D625" s="2" t="s">
        <v>1280</v>
      </c>
      <c r="E625" s="2" t="s">
        <v>37</v>
      </c>
      <c r="F625" s="2" t="s">
        <v>41</v>
      </c>
      <c r="G625" s="2" t="n">
        <v>167</v>
      </c>
      <c r="H625" s="2" t="n">
        <v>0</v>
      </c>
      <c r="I625" s="2" t="s">
        <v>103</v>
      </c>
      <c r="J625" s="2" t="s">
        <v>49</v>
      </c>
      <c r="K625" s="2" t="s">
        <v>52</v>
      </c>
      <c r="L625" s="2" t="n">
        <v>52750</v>
      </c>
      <c r="M625" s="2" t="n">
        <v>-1150</v>
      </c>
      <c r="N625" s="2" t="n">
        <v>-5</v>
      </c>
      <c r="O625" s="2" t="n">
        <v>33</v>
      </c>
      <c r="P625" s="2" t="s">
        <v>1281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1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  <c r="AB625" s="5"/>
    </row>
    <row r="626" customFormat="false" ht="13.8" hidden="false" customHeight="false" outlineLevel="0" collapsed="false">
      <c r="A626" s="3" t="n">
        <v>44191.5152116667</v>
      </c>
      <c r="B626" s="2"/>
      <c r="C626" s="4" t="n">
        <v>1</v>
      </c>
      <c r="D626" s="2" t="s">
        <v>1282</v>
      </c>
      <c r="E626" s="2" t="s">
        <v>37</v>
      </c>
      <c r="F626" s="2" t="s">
        <v>38</v>
      </c>
      <c r="G626" s="2" t="n">
        <v>167</v>
      </c>
      <c r="H626" s="2" t="n">
        <v>0</v>
      </c>
      <c r="I626" s="2" t="s">
        <v>120</v>
      </c>
      <c r="J626" s="2" t="s">
        <v>49</v>
      </c>
      <c r="K626" s="2" t="s">
        <v>97</v>
      </c>
      <c r="L626" s="2" t="n">
        <v>52750</v>
      </c>
      <c r="M626" s="2" t="n">
        <v>1331</v>
      </c>
      <c r="N626" s="2" t="n">
        <v>5</v>
      </c>
      <c r="O626" s="2" t="n">
        <v>15</v>
      </c>
      <c r="P626" s="2" t="s">
        <v>1283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0</v>
      </c>
      <c r="AB626" s="5"/>
    </row>
    <row r="627" customFormat="false" ht="13.8" hidden="false" customHeight="false" outlineLevel="0" collapsed="false">
      <c r="A627" s="3" t="n">
        <v>44191.5153491551</v>
      </c>
      <c r="B627" s="2"/>
      <c r="C627" s="4" t="n">
        <v>1</v>
      </c>
      <c r="D627" s="2" t="s">
        <v>1284</v>
      </c>
      <c r="E627" s="2" t="s">
        <v>37</v>
      </c>
      <c r="F627" s="2" t="s">
        <v>102</v>
      </c>
      <c r="G627" s="2" t="n">
        <v>167</v>
      </c>
      <c r="H627" s="2" t="n">
        <v>3</v>
      </c>
      <c r="I627" s="2" t="s">
        <v>120</v>
      </c>
      <c r="J627" s="2" t="s">
        <v>140</v>
      </c>
      <c r="K627" s="2" t="s">
        <v>21</v>
      </c>
      <c r="L627" s="2" t="n">
        <v>75620</v>
      </c>
      <c r="M627" s="2" t="n">
        <v>343</v>
      </c>
      <c r="N627" s="2" t="n">
        <v>-5</v>
      </c>
      <c r="O627" s="2" t="n">
        <v>18</v>
      </c>
      <c r="P627" s="2" t="s">
        <v>1285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  <c r="AB627" s="5"/>
    </row>
    <row r="628" customFormat="false" ht="13.8" hidden="false" customHeight="false" outlineLevel="0" collapsed="false">
      <c r="A628" s="3" t="n">
        <v>44191.5162169213</v>
      </c>
      <c r="B628" s="2"/>
      <c r="C628" s="4" t="n">
        <v>1</v>
      </c>
      <c r="D628" s="2" t="s">
        <v>1286</v>
      </c>
      <c r="E628" s="2" t="s">
        <v>17</v>
      </c>
      <c r="F628" s="2" t="s">
        <v>18</v>
      </c>
      <c r="G628" s="2" t="n">
        <v>215</v>
      </c>
      <c r="H628" s="2" t="n">
        <v>2</v>
      </c>
      <c r="I628" s="2" t="s">
        <v>120</v>
      </c>
      <c r="J628" s="2" t="s">
        <v>84</v>
      </c>
      <c r="K628" s="2" t="s">
        <v>71</v>
      </c>
      <c r="L628" s="2" t="n">
        <v>52750</v>
      </c>
      <c r="M628" s="2" t="n">
        <v>1331</v>
      </c>
      <c r="N628" s="2" t="n">
        <v>-5</v>
      </c>
      <c r="O628" s="2" t="n">
        <v>17</v>
      </c>
      <c r="P628" s="2" t="s">
        <v>1287</v>
      </c>
      <c r="Q628" s="5" t="n">
        <f aca="false">F628=F$2</f>
        <v>1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  <c r="AB628" s="5"/>
    </row>
    <row r="629" customFormat="false" ht="13.8" hidden="false" customHeight="false" outlineLevel="0" collapsed="false">
      <c r="A629" s="3" t="n">
        <v>44191.5165511574</v>
      </c>
      <c r="B629" s="2"/>
      <c r="C629" s="4" t="n">
        <v>1</v>
      </c>
      <c r="D629" s="2" t="s">
        <v>1288</v>
      </c>
      <c r="E629" s="2" t="s">
        <v>17</v>
      </c>
      <c r="F629" s="2" t="s">
        <v>41</v>
      </c>
      <c r="G629" s="2" t="n">
        <v>614</v>
      </c>
      <c r="H629" s="2" t="n">
        <v>4</v>
      </c>
      <c r="I629" s="2" t="n">
        <v>12</v>
      </c>
      <c r="J629" s="2" t="s">
        <v>20</v>
      </c>
      <c r="K629" s="2" t="s">
        <v>52</v>
      </c>
      <c r="L629" s="2" t="n">
        <v>45610</v>
      </c>
      <c r="M629" s="2" t="n">
        <v>-1150</v>
      </c>
      <c r="N629" s="2" t="n">
        <v>-5</v>
      </c>
      <c r="O629" s="2" t="n">
        <v>15</v>
      </c>
      <c r="P629" s="2" t="s">
        <v>1289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  <c r="AB629" s="5"/>
    </row>
    <row r="630" customFormat="false" ht="13.8" hidden="false" customHeight="false" outlineLevel="0" collapsed="false">
      <c r="A630" s="3" t="n">
        <v>44191.5166560185</v>
      </c>
      <c r="B630" s="2"/>
      <c r="C630" s="4" t="n">
        <v>1</v>
      </c>
      <c r="D630" s="2" t="s">
        <v>1290</v>
      </c>
      <c r="E630" s="2" t="s">
        <v>37</v>
      </c>
      <c r="F630" s="2" t="s">
        <v>67</v>
      </c>
      <c r="G630" s="2" t="n">
        <v>509</v>
      </c>
      <c r="H630" s="2" t="n">
        <v>3</v>
      </c>
      <c r="I630" s="2" t="s">
        <v>120</v>
      </c>
      <c r="J630" s="2" t="s">
        <v>20</v>
      </c>
      <c r="K630" s="2" t="s">
        <v>97</v>
      </c>
      <c r="L630" s="2" t="n">
        <v>75620</v>
      </c>
      <c r="M630" s="2" t="n">
        <v>512</v>
      </c>
      <c r="N630" s="2" t="n">
        <v>15</v>
      </c>
      <c r="O630" s="2" t="n">
        <v>15</v>
      </c>
      <c r="P630" s="2" t="s">
        <v>1291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0</v>
      </c>
      <c r="AB630" s="5"/>
    </row>
    <row r="631" customFormat="false" ht="13.8" hidden="false" customHeight="false" outlineLevel="0" collapsed="false">
      <c r="A631" s="3" t="n">
        <v>44191.5166789236</v>
      </c>
      <c r="B631" s="2"/>
      <c r="C631" s="4" t="n">
        <v>1</v>
      </c>
      <c r="D631" s="2" t="s">
        <v>1292</v>
      </c>
      <c r="E631" s="2" t="s">
        <v>37</v>
      </c>
      <c r="F631" s="2" t="s">
        <v>38</v>
      </c>
      <c r="G631" s="2" t="n">
        <v>215</v>
      </c>
      <c r="H631" s="2" t="n">
        <v>4</v>
      </c>
      <c r="I631" s="2" t="n">
        <v>9.6</v>
      </c>
      <c r="K631" s="2" t="s">
        <v>71</v>
      </c>
      <c r="L631" s="2" t="n">
        <v>52750</v>
      </c>
      <c r="N631" s="2" t="n">
        <v>-5</v>
      </c>
      <c r="O631" s="2" t="n">
        <v>19</v>
      </c>
      <c r="P631" s="2" t="s">
        <v>1293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1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0</v>
      </c>
      <c r="AB631" s="5"/>
    </row>
    <row r="632" customFormat="false" ht="13.8" hidden="false" customHeight="false" outlineLevel="0" collapsed="false">
      <c r="A632" s="3" t="n">
        <v>44191.5168913542</v>
      </c>
      <c r="B632" s="2"/>
      <c r="C632" s="4" t="n">
        <v>1</v>
      </c>
      <c r="D632" s="2" t="s">
        <v>1294</v>
      </c>
      <c r="E632" s="2" t="s">
        <v>37</v>
      </c>
      <c r="F632" s="2" t="s">
        <v>18</v>
      </c>
      <c r="G632" s="2" t="n">
        <v>509</v>
      </c>
      <c r="H632" s="2" t="n">
        <v>3</v>
      </c>
      <c r="I632" s="2" t="n">
        <v>12</v>
      </c>
      <c r="J632" s="2" t="s">
        <v>140</v>
      </c>
      <c r="L632" s="2" t="n">
        <v>75620</v>
      </c>
      <c r="M632" s="2" t="n">
        <v>1331</v>
      </c>
      <c r="N632" s="2" t="n">
        <v>5</v>
      </c>
      <c r="O632" s="2" t="n">
        <v>33</v>
      </c>
      <c r="P632" s="2" t="s">
        <v>1295</v>
      </c>
      <c r="Q632" s="5" t="n">
        <f aca="false">F632=F$2</f>
        <v>1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0</v>
      </c>
      <c r="AB632" s="5"/>
    </row>
    <row r="633" customFormat="false" ht="13.8" hidden="false" customHeight="false" outlineLevel="0" collapsed="false">
      <c r="A633" s="3" t="n">
        <v>44191.5176821759</v>
      </c>
      <c r="B633" s="2"/>
      <c r="C633" s="4" t="n">
        <v>1</v>
      </c>
      <c r="D633" s="2" t="s">
        <v>1296</v>
      </c>
      <c r="E633" s="2" t="s">
        <v>17</v>
      </c>
      <c r="F633" s="2" t="s">
        <v>38</v>
      </c>
      <c r="G633" s="2" t="n">
        <v>614</v>
      </c>
      <c r="H633" s="2" t="n">
        <v>2</v>
      </c>
      <c r="I633" s="2" t="s">
        <v>120</v>
      </c>
      <c r="J633" s="2" t="s">
        <v>61</v>
      </c>
      <c r="K633" s="2" t="s">
        <v>21</v>
      </c>
      <c r="L633" s="2" t="n">
        <v>52750</v>
      </c>
      <c r="M633" s="2" t="n">
        <v>-1150</v>
      </c>
      <c r="N633" s="2" t="n">
        <v>15</v>
      </c>
      <c r="O633" s="2" t="n">
        <v>17</v>
      </c>
      <c r="P633" s="2" t="s">
        <v>1297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1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0</v>
      </c>
      <c r="Z633" s="5" t="n">
        <f aca="false">O633=O$2</f>
        <v>0</v>
      </c>
      <c r="AB633" s="5"/>
    </row>
    <row r="634" customFormat="false" ht="13.8" hidden="false" customHeight="false" outlineLevel="0" collapsed="false">
      <c r="A634" s="3" t="n">
        <v>44191.5183587384</v>
      </c>
      <c r="B634" s="2"/>
      <c r="C634" s="4" t="n">
        <v>1</v>
      </c>
      <c r="D634" s="2" t="s">
        <v>1298</v>
      </c>
      <c r="E634" s="2" t="s">
        <v>37</v>
      </c>
      <c r="F634" s="2" t="s">
        <v>38</v>
      </c>
      <c r="G634" s="2" t="n">
        <v>167</v>
      </c>
      <c r="H634" s="2" t="n">
        <v>4</v>
      </c>
      <c r="I634" s="2" t="s">
        <v>120</v>
      </c>
      <c r="J634" s="2" t="s">
        <v>84</v>
      </c>
      <c r="K634" s="2" t="s">
        <v>68</v>
      </c>
      <c r="L634" s="2" t="n">
        <v>52750</v>
      </c>
      <c r="M634" s="2" t="n">
        <v>729</v>
      </c>
      <c r="N634" s="2" t="n">
        <v>-5</v>
      </c>
      <c r="O634" s="2" t="n">
        <v>17</v>
      </c>
      <c r="P634" s="2" t="s">
        <v>1299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0</v>
      </c>
      <c r="X634" s="5" t="n">
        <f aca="false">M634=M$2</f>
        <v>1</v>
      </c>
      <c r="Y634" s="5" t="n">
        <f aca="false">N634=N$2</f>
        <v>0</v>
      </c>
      <c r="Z634" s="5" t="n">
        <f aca="false">O634=O$2</f>
        <v>0</v>
      </c>
      <c r="AB634" s="5"/>
    </row>
    <row r="635" customFormat="false" ht="13.8" hidden="false" customHeight="false" outlineLevel="0" collapsed="false">
      <c r="A635" s="3" t="n">
        <v>44191.5184404745</v>
      </c>
      <c r="B635" s="2"/>
      <c r="C635" s="4" t="n">
        <v>1</v>
      </c>
      <c r="D635" s="2" t="s">
        <v>1300</v>
      </c>
      <c r="E635" s="2" t="s">
        <v>37</v>
      </c>
      <c r="F635" s="2" t="s">
        <v>102</v>
      </c>
      <c r="G635" s="2" t="n">
        <v>509</v>
      </c>
      <c r="H635" s="2" t="n">
        <v>2</v>
      </c>
      <c r="I635" s="2" t="n">
        <v>9.6</v>
      </c>
      <c r="J635" s="2" t="s">
        <v>84</v>
      </c>
      <c r="K635" s="2" t="s">
        <v>71</v>
      </c>
      <c r="L635" s="2" t="n">
        <v>52750</v>
      </c>
      <c r="M635" s="2" t="n">
        <v>1331</v>
      </c>
      <c r="N635" s="2" t="n">
        <v>-5</v>
      </c>
      <c r="O635" s="2" t="n">
        <v>15</v>
      </c>
      <c r="P635" s="2" t="s">
        <v>1301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1</v>
      </c>
      <c r="U635" s="5" t="n">
        <f aca="false">J635=J$2</f>
        <v>0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  <c r="AB635" s="5"/>
    </row>
    <row r="636" customFormat="false" ht="13.8" hidden="false" customHeight="false" outlineLevel="0" collapsed="false">
      <c r="A636" s="3" t="n">
        <v>44191.5185926157</v>
      </c>
      <c r="B636" s="2"/>
      <c r="C636" s="4" t="n">
        <v>1</v>
      </c>
      <c r="D636" s="2" t="s">
        <v>1302</v>
      </c>
      <c r="E636" s="2" t="s">
        <v>37</v>
      </c>
      <c r="F636" s="2" t="s">
        <v>67</v>
      </c>
      <c r="G636" s="2" t="n">
        <v>812</v>
      </c>
      <c r="H636" s="2" t="n">
        <v>-1</v>
      </c>
      <c r="I636" s="2" t="n">
        <v>2.4</v>
      </c>
      <c r="J636" s="2" t="s">
        <v>20</v>
      </c>
      <c r="K636" s="2" t="s">
        <v>68</v>
      </c>
      <c r="L636" s="2" t="n">
        <v>52750</v>
      </c>
      <c r="M636" s="2" t="n">
        <v>343</v>
      </c>
      <c r="N636" s="2" t="n">
        <v>15</v>
      </c>
      <c r="O636" s="2" t="n">
        <v>18</v>
      </c>
      <c r="P636" s="2" t="s">
        <v>1303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  <c r="AB636" s="5"/>
    </row>
    <row r="637" customFormat="false" ht="13.8" hidden="false" customHeight="false" outlineLevel="0" collapsed="false">
      <c r="A637" s="3" t="n">
        <v>44191.5187102199</v>
      </c>
      <c r="B637" s="2"/>
      <c r="C637" s="4" t="n">
        <v>1</v>
      </c>
      <c r="D637" s="2" t="s">
        <v>1304</v>
      </c>
      <c r="E637" s="2" t="s">
        <v>37</v>
      </c>
      <c r="F637" s="2" t="s">
        <v>67</v>
      </c>
      <c r="G637" s="2" t="n">
        <v>614</v>
      </c>
      <c r="H637" s="2" t="n">
        <v>0</v>
      </c>
      <c r="I637" s="2" t="n">
        <v>24</v>
      </c>
      <c r="J637" s="2" t="s">
        <v>49</v>
      </c>
      <c r="K637" s="2" t="s">
        <v>97</v>
      </c>
      <c r="L637" s="2" t="n">
        <v>75620</v>
      </c>
      <c r="M637" s="2" t="n">
        <v>-1150</v>
      </c>
      <c r="N637" s="2" t="n">
        <v>-5</v>
      </c>
      <c r="O637" s="2" t="n">
        <v>18</v>
      </c>
      <c r="P637" s="2" t="s">
        <v>1305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1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0</v>
      </c>
      <c r="Z637" s="5" t="n">
        <f aca="false">O637=O$2</f>
        <v>0</v>
      </c>
      <c r="AB637" s="5"/>
    </row>
    <row r="638" customFormat="false" ht="13.8" hidden="false" customHeight="false" outlineLevel="0" collapsed="false">
      <c r="A638" s="3" t="n">
        <v>44191.5193975694</v>
      </c>
      <c r="B638" s="2"/>
      <c r="C638" s="4" t="n">
        <v>1</v>
      </c>
      <c r="D638" s="2" t="s">
        <v>1306</v>
      </c>
      <c r="E638" s="2" t="s">
        <v>37</v>
      </c>
      <c r="I638" s="2" t="s">
        <v>120</v>
      </c>
      <c r="J638" s="2" t="s">
        <v>49</v>
      </c>
      <c r="K638" s="2" t="s">
        <v>71</v>
      </c>
      <c r="L638" s="2" t="n">
        <v>89320</v>
      </c>
      <c r="M638" s="2" t="n">
        <v>729</v>
      </c>
      <c r="N638" s="2" t="n">
        <v>10</v>
      </c>
      <c r="O638" s="2" t="n">
        <v>15</v>
      </c>
      <c r="P638" s="2" t="s">
        <v>1307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  <c r="AB638" s="5"/>
    </row>
    <row r="639" customFormat="false" ht="13.8" hidden="false" customHeight="false" outlineLevel="0" collapsed="false">
      <c r="A639" s="3" t="n">
        <v>44191.5200550116</v>
      </c>
      <c r="B639" s="2"/>
      <c r="C639" s="4" t="n">
        <v>1</v>
      </c>
      <c r="D639" s="2" t="s">
        <v>1308</v>
      </c>
      <c r="E639" s="2" t="s">
        <v>17</v>
      </c>
      <c r="F639" s="2" t="s">
        <v>41</v>
      </c>
      <c r="G639" s="2" t="n">
        <v>167</v>
      </c>
      <c r="H639" s="2" t="n">
        <v>2</v>
      </c>
      <c r="I639" s="2" t="n">
        <v>2.4</v>
      </c>
      <c r="J639" s="2" t="s">
        <v>84</v>
      </c>
      <c r="K639" s="2" t="s">
        <v>21</v>
      </c>
      <c r="L639" s="2" t="n">
        <v>52750</v>
      </c>
      <c r="M639" s="2" t="n">
        <v>512</v>
      </c>
      <c r="N639" s="2" t="n">
        <v>10</v>
      </c>
      <c r="O639" s="2" t="n">
        <v>18</v>
      </c>
      <c r="P639" s="2" t="s">
        <v>1309</v>
      </c>
      <c r="Q639" s="5" t="n">
        <f aca="false">F639=F$2</f>
        <v>0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  <c r="AB639" s="5"/>
    </row>
    <row r="640" customFormat="false" ht="13.8" hidden="false" customHeight="false" outlineLevel="0" collapsed="false">
      <c r="A640" s="3" t="n">
        <v>44191.5202299769</v>
      </c>
      <c r="B640" s="2"/>
      <c r="C640" s="4" t="n">
        <v>1</v>
      </c>
      <c r="D640" s="2" t="s">
        <v>1310</v>
      </c>
      <c r="E640" s="2" t="s">
        <v>17</v>
      </c>
      <c r="F640" s="2" t="s">
        <v>38</v>
      </c>
      <c r="G640" s="2" t="n">
        <v>812</v>
      </c>
      <c r="H640" s="2" t="n">
        <v>-1</v>
      </c>
      <c r="I640" s="2" t="n">
        <v>2.4</v>
      </c>
      <c r="J640" s="2" t="s">
        <v>49</v>
      </c>
      <c r="K640" s="2" t="s">
        <v>97</v>
      </c>
      <c r="L640" s="2" t="n">
        <v>25570</v>
      </c>
      <c r="M640" s="2" t="n">
        <v>-1150</v>
      </c>
      <c r="N640" s="2" t="n">
        <v>-10</v>
      </c>
      <c r="O640" s="2" t="n">
        <v>17</v>
      </c>
      <c r="P640" s="2" t="s">
        <v>1311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0</v>
      </c>
      <c r="AB640" s="5"/>
    </row>
    <row r="641" customFormat="false" ht="13.8" hidden="false" customHeight="false" outlineLevel="0" collapsed="false">
      <c r="A641" s="3" t="n">
        <v>44191.5210531597</v>
      </c>
      <c r="B641" s="2"/>
      <c r="C641" s="4" t="n">
        <v>1</v>
      </c>
      <c r="D641" s="2" t="s">
        <v>1312</v>
      </c>
      <c r="E641" s="2" t="s">
        <v>37</v>
      </c>
      <c r="F641" s="2" t="s">
        <v>18</v>
      </c>
      <c r="G641" s="2" t="n">
        <v>614</v>
      </c>
      <c r="H641" s="2" t="n">
        <v>3</v>
      </c>
      <c r="I641" s="2" t="n">
        <v>24</v>
      </c>
      <c r="J641" s="2" t="s">
        <v>84</v>
      </c>
      <c r="K641" s="2" t="s">
        <v>71</v>
      </c>
      <c r="L641" s="2" t="n">
        <v>75620</v>
      </c>
      <c r="M641" s="2" t="n">
        <v>512</v>
      </c>
      <c r="N641" s="2" t="n">
        <v>0</v>
      </c>
      <c r="O641" s="2" t="n">
        <v>33</v>
      </c>
      <c r="P641" s="2" t="s">
        <v>1313</v>
      </c>
      <c r="Q641" s="5" t="n">
        <f aca="false">F641=F$2</f>
        <v>1</v>
      </c>
      <c r="R641" s="5" t="n">
        <f aca="false">G641=G$2</f>
        <v>0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  <c r="AB641" s="5"/>
    </row>
    <row r="642" customFormat="false" ht="13.8" hidden="false" customHeight="false" outlineLevel="0" collapsed="false">
      <c r="A642" s="3" t="n">
        <v>44191.5211693056</v>
      </c>
      <c r="B642" s="2"/>
      <c r="C642" s="4" t="n">
        <v>1</v>
      </c>
      <c r="D642" s="2" t="s">
        <v>1314</v>
      </c>
      <c r="E642" s="2" t="s">
        <v>37</v>
      </c>
      <c r="F642" s="2" t="s">
        <v>18</v>
      </c>
      <c r="G642" s="2" t="n">
        <v>509</v>
      </c>
      <c r="H642" s="2" t="n">
        <v>2</v>
      </c>
      <c r="I642" s="2" t="s">
        <v>120</v>
      </c>
      <c r="J642" s="2" t="s">
        <v>49</v>
      </c>
      <c r="L642" s="2" t="n">
        <v>75620</v>
      </c>
      <c r="M642" s="2" t="n">
        <v>343</v>
      </c>
      <c r="N642" s="2" t="n">
        <v>15</v>
      </c>
      <c r="O642" s="2" t="n">
        <v>18</v>
      </c>
      <c r="P642" s="2" t="s">
        <v>1315</v>
      </c>
      <c r="Q642" s="5" t="n">
        <f aca="false">F642=F$2</f>
        <v>1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  <c r="AB642" s="5"/>
    </row>
    <row r="643" customFormat="false" ht="13.8" hidden="false" customHeight="false" outlineLevel="0" collapsed="false">
      <c r="A643" s="3" t="n">
        <v>44191.5213207523</v>
      </c>
      <c r="B643" s="2"/>
      <c r="C643" s="4" t="n">
        <v>1</v>
      </c>
      <c r="D643" s="2" t="s">
        <v>1316</v>
      </c>
      <c r="E643" s="2" t="s">
        <v>17</v>
      </c>
      <c r="F643" s="2" t="s">
        <v>38</v>
      </c>
      <c r="G643" s="2" t="n">
        <v>509</v>
      </c>
      <c r="H643" s="2" t="n">
        <v>2</v>
      </c>
      <c r="I643" s="2" t="n">
        <v>12</v>
      </c>
      <c r="J643" s="2" t="s">
        <v>20</v>
      </c>
      <c r="K643" s="2" t="s">
        <v>62</v>
      </c>
      <c r="L643" s="2" t="n">
        <v>25570</v>
      </c>
      <c r="M643" s="2" t="n">
        <v>-890</v>
      </c>
      <c r="N643" s="2" t="n">
        <v>15</v>
      </c>
      <c r="O643" s="2" t="n">
        <v>19</v>
      </c>
      <c r="P643" s="2" t="s">
        <v>1317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  <c r="AB643" s="5"/>
    </row>
    <row r="644" customFormat="false" ht="13.8" hidden="false" customHeight="false" outlineLevel="0" collapsed="false">
      <c r="A644" s="3" t="n">
        <v>44191.5217765162</v>
      </c>
      <c r="B644" s="2"/>
      <c r="C644" s="4" t="n">
        <v>1</v>
      </c>
      <c r="D644" s="2" t="s">
        <v>1318</v>
      </c>
      <c r="E644" s="2" t="s">
        <v>37</v>
      </c>
      <c r="F644" s="2" t="s">
        <v>41</v>
      </c>
      <c r="G644" s="2" t="n">
        <v>215</v>
      </c>
      <c r="H644" s="2" t="n">
        <v>3</v>
      </c>
      <c r="I644" s="2" t="n">
        <v>12</v>
      </c>
      <c r="J644" s="2" t="s">
        <v>20</v>
      </c>
      <c r="K644" s="2" t="s">
        <v>97</v>
      </c>
      <c r="L644" s="2" t="n">
        <v>45610</v>
      </c>
      <c r="M644" s="2" t="n">
        <v>-890</v>
      </c>
      <c r="N644" s="2" t="n">
        <v>5</v>
      </c>
      <c r="O644" s="2" t="n">
        <v>33</v>
      </c>
      <c r="P644" s="2" t="s">
        <v>1319</v>
      </c>
      <c r="Q644" s="5" t="n">
        <f aca="false">F644=F$2</f>
        <v>0</v>
      </c>
      <c r="R644" s="5" t="n">
        <f aca="false">G644=G$2</f>
        <v>0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  <c r="AB644" s="5"/>
    </row>
    <row r="645" customFormat="false" ht="13.8" hidden="false" customHeight="false" outlineLevel="0" collapsed="false">
      <c r="A645" s="3" t="n">
        <v>44191.5217988426</v>
      </c>
      <c r="B645" s="2"/>
      <c r="C645" s="4" t="n">
        <v>1</v>
      </c>
      <c r="D645" s="2" t="s">
        <v>1320</v>
      </c>
      <c r="E645" s="2" t="s">
        <v>37</v>
      </c>
      <c r="F645" s="2" t="s">
        <v>41</v>
      </c>
      <c r="G645" s="2" t="n">
        <v>509</v>
      </c>
      <c r="H645" s="2" t="n">
        <v>2</v>
      </c>
      <c r="I645" s="2" t="n">
        <v>2.4</v>
      </c>
      <c r="J645" s="2" t="s">
        <v>140</v>
      </c>
      <c r="K645" s="2" t="s">
        <v>97</v>
      </c>
      <c r="L645" s="2" t="n">
        <v>89320</v>
      </c>
      <c r="M645" s="2" t="n">
        <v>-1150</v>
      </c>
      <c r="N645" s="2" t="n">
        <v>-10</v>
      </c>
      <c r="O645" s="2" t="n">
        <v>17</v>
      </c>
      <c r="P645" s="2" t="s">
        <v>1321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0</v>
      </c>
      <c r="AB645" s="5"/>
    </row>
    <row r="646" customFormat="false" ht="13.8" hidden="false" customHeight="false" outlineLevel="0" collapsed="false">
      <c r="A646" s="3" t="n">
        <v>44191.5225759028</v>
      </c>
      <c r="B646" s="2"/>
      <c r="C646" s="4" t="n">
        <v>1</v>
      </c>
      <c r="D646" s="2" t="s">
        <v>1322</v>
      </c>
      <c r="E646" s="2" t="s">
        <v>37</v>
      </c>
      <c r="F646" s="2" t="s">
        <v>67</v>
      </c>
      <c r="G646" s="2" t="n">
        <v>215</v>
      </c>
      <c r="H646" s="2" t="n">
        <v>4</v>
      </c>
      <c r="I646" s="2" t="s">
        <v>120</v>
      </c>
      <c r="J646" s="2" t="s">
        <v>20</v>
      </c>
      <c r="K646" s="2" t="s">
        <v>52</v>
      </c>
      <c r="L646" s="2" t="n">
        <v>89320</v>
      </c>
      <c r="M646" s="2" t="n">
        <v>512</v>
      </c>
      <c r="N646" s="2" t="n">
        <v>10</v>
      </c>
      <c r="O646" s="2" t="n">
        <v>17</v>
      </c>
      <c r="P646" s="2" t="s">
        <v>1323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  <c r="AB646" s="5"/>
    </row>
    <row r="647" customFormat="false" ht="13.8" hidden="false" customHeight="false" outlineLevel="0" collapsed="false">
      <c r="A647" s="3" t="n">
        <v>44191.522759919</v>
      </c>
      <c r="B647" s="2"/>
      <c r="C647" s="4" t="n">
        <v>1</v>
      </c>
      <c r="D647" s="2" t="s">
        <v>1324</v>
      </c>
      <c r="E647" s="2" t="s">
        <v>37</v>
      </c>
      <c r="F647" s="2" t="s">
        <v>41</v>
      </c>
      <c r="G647" s="2" t="n">
        <v>812</v>
      </c>
      <c r="H647" s="2" t="n">
        <v>3</v>
      </c>
      <c r="I647" s="2" t="n">
        <v>24</v>
      </c>
      <c r="J647" s="2" t="s">
        <v>49</v>
      </c>
      <c r="K647" s="2" t="s">
        <v>68</v>
      </c>
      <c r="L647" s="2" t="n">
        <v>25570</v>
      </c>
      <c r="M647" s="2" t="n">
        <v>512</v>
      </c>
      <c r="N647" s="2" t="n">
        <v>-10</v>
      </c>
      <c r="O647" s="2" t="n">
        <v>18</v>
      </c>
      <c r="P647" s="2" t="s">
        <v>1325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  <c r="AB647" s="5"/>
    </row>
    <row r="648" customFormat="false" ht="13.8" hidden="false" customHeight="false" outlineLevel="0" collapsed="false">
      <c r="A648" s="3" t="n">
        <v>44191.5229575463</v>
      </c>
      <c r="B648" s="2"/>
      <c r="C648" s="4" t="n">
        <v>1</v>
      </c>
      <c r="D648" s="2" t="s">
        <v>1326</v>
      </c>
      <c r="E648" s="2" t="s">
        <v>37</v>
      </c>
      <c r="F648" s="2" t="s">
        <v>67</v>
      </c>
      <c r="G648" s="2" t="n">
        <v>167</v>
      </c>
      <c r="H648" s="2" t="n">
        <v>4</v>
      </c>
      <c r="I648" s="2" t="s">
        <v>103</v>
      </c>
      <c r="J648" s="2" t="s">
        <v>84</v>
      </c>
      <c r="K648" s="2" t="s">
        <v>68</v>
      </c>
      <c r="L648" s="2" t="n">
        <v>52750</v>
      </c>
      <c r="M648" s="2" t="n">
        <v>729</v>
      </c>
      <c r="N648" s="2" t="n">
        <v>15</v>
      </c>
      <c r="O648" s="2" t="n">
        <v>17</v>
      </c>
      <c r="P648" s="2" t="s">
        <v>1327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1</v>
      </c>
      <c r="Y648" s="5" t="n">
        <f aca="false">N648=N$2</f>
        <v>0</v>
      </c>
      <c r="Z648" s="5" t="n">
        <f aca="false">O648=O$2</f>
        <v>0</v>
      </c>
      <c r="AB648" s="5"/>
    </row>
    <row r="649" customFormat="false" ht="13.8" hidden="false" customHeight="false" outlineLevel="0" collapsed="false">
      <c r="A649" s="3" t="n">
        <v>44191.5237647685</v>
      </c>
      <c r="B649" s="2"/>
      <c r="C649" s="4" t="n">
        <v>1</v>
      </c>
      <c r="D649" s="2" t="s">
        <v>1328</v>
      </c>
      <c r="E649" s="2" t="s">
        <v>37</v>
      </c>
      <c r="F649" s="2" t="s">
        <v>38</v>
      </c>
      <c r="H649" s="2" t="n">
        <v>0</v>
      </c>
      <c r="I649" s="2" t="s">
        <v>103</v>
      </c>
      <c r="J649" s="2" t="s">
        <v>49</v>
      </c>
      <c r="K649" s="2" t="s">
        <v>62</v>
      </c>
      <c r="L649" s="2" t="n">
        <v>75620</v>
      </c>
      <c r="M649" s="2" t="n">
        <v>-1150</v>
      </c>
      <c r="N649" s="2" t="n">
        <v>-5</v>
      </c>
      <c r="O649" s="2" t="n">
        <v>33</v>
      </c>
      <c r="P649" s="2" t="s">
        <v>1329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1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0</v>
      </c>
      <c r="Z649" s="5" t="n">
        <f aca="false">O649=O$2</f>
        <v>0</v>
      </c>
      <c r="AB649" s="5"/>
    </row>
    <row r="650" customFormat="false" ht="13.8" hidden="false" customHeight="false" outlineLevel="0" collapsed="false">
      <c r="A650" s="3" t="n">
        <v>44191.5238446528</v>
      </c>
      <c r="B650" s="2"/>
      <c r="C650" s="4" t="n">
        <v>1</v>
      </c>
      <c r="D650" s="2" t="s">
        <v>1330</v>
      </c>
      <c r="E650" s="2" t="s">
        <v>37</v>
      </c>
      <c r="F650" s="2" t="s">
        <v>41</v>
      </c>
      <c r="G650" s="2" t="n">
        <v>215</v>
      </c>
      <c r="H650" s="2" t="n">
        <v>4</v>
      </c>
      <c r="I650" s="2" t="n">
        <v>9.6</v>
      </c>
      <c r="J650" s="2" t="s">
        <v>84</v>
      </c>
      <c r="K650" s="2" t="s">
        <v>62</v>
      </c>
      <c r="L650" s="2" t="n">
        <v>89320</v>
      </c>
      <c r="M650" s="2" t="n">
        <v>1331</v>
      </c>
      <c r="N650" s="2" t="n">
        <v>5</v>
      </c>
      <c r="O650" s="2" t="n">
        <v>18</v>
      </c>
      <c r="P650" s="2" t="s">
        <v>1331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1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  <c r="AB650" s="5"/>
    </row>
    <row r="651" customFormat="false" ht="13.8" hidden="false" customHeight="false" outlineLevel="0" collapsed="false">
      <c r="A651" s="3" t="n">
        <v>44191.5242638542</v>
      </c>
      <c r="B651" s="2"/>
      <c r="C651" s="4" t="n">
        <v>1</v>
      </c>
      <c r="D651" s="2" t="s">
        <v>1332</v>
      </c>
      <c r="E651" s="2" t="s">
        <v>37</v>
      </c>
      <c r="F651" s="2" t="s">
        <v>18</v>
      </c>
      <c r="G651" s="2" t="n">
        <v>614</v>
      </c>
      <c r="H651" s="2" t="n">
        <v>2</v>
      </c>
      <c r="I651" s="2" t="n">
        <v>12</v>
      </c>
      <c r="J651" s="2" t="s">
        <v>84</v>
      </c>
      <c r="K651" s="2" t="s">
        <v>52</v>
      </c>
      <c r="L651" s="2" t="n">
        <v>25570</v>
      </c>
      <c r="M651" s="2" t="n">
        <v>-1150</v>
      </c>
      <c r="N651" s="2" t="n">
        <v>-5</v>
      </c>
      <c r="O651" s="2" t="n">
        <v>33</v>
      </c>
      <c r="P651" s="2" t="s">
        <v>1333</v>
      </c>
      <c r="Q651" s="5" t="n">
        <f aca="false">F651=F$2</f>
        <v>1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0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  <c r="AB651" s="5"/>
    </row>
    <row r="652" customFormat="false" ht="13.8" hidden="false" customHeight="false" outlineLevel="0" collapsed="false">
      <c r="A652" s="3" t="n">
        <v>44191.5248325926</v>
      </c>
      <c r="B652" s="2"/>
      <c r="C652" s="4" t="n">
        <v>1</v>
      </c>
      <c r="D652" s="2" t="s">
        <v>1334</v>
      </c>
      <c r="E652" s="2" t="s">
        <v>17</v>
      </c>
      <c r="F652" s="2" t="s">
        <v>67</v>
      </c>
      <c r="G652" s="2" t="n">
        <v>167</v>
      </c>
      <c r="H652" s="2" t="n">
        <v>3</v>
      </c>
      <c r="I652" s="2" t="n">
        <v>9.6</v>
      </c>
      <c r="J652" s="2" t="s">
        <v>61</v>
      </c>
      <c r="K652" s="2" t="s">
        <v>52</v>
      </c>
      <c r="L652" s="2" t="n">
        <v>52750</v>
      </c>
      <c r="M652" s="2" t="n">
        <v>343</v>
      </c>
      <c r="N652" s="2" t="n">
        <v>15</v>
      </c>
      <c r="O652" s="2" t="n">
        <v>17</v>
      </c>
      <c r="P652" s="2" t="s">
        <v>1335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  <c r="AB652" s="5"/>
    </row>
    <row r="653" customFormat="false" ht="13.8" hidden="false" customHeight="false" outlineLevel="0" collapsed="false">
      <c r="A653" s="3" t="n">
        <v>44191.5259026157</v>
      </c>
      <c r="B653" s="2"/>
      <c r="C653" s="4" t="n">
        <v>1</v>
      </c>
      <c r="D653" s="2" t="s">
        <v>1336</v>
      </c>
      <c r="E653" s="2" t="s">
        <v>37</v>
      </c>
      <c r="F653" s="2" t="s">
        <v>41</v>
      </c>
      <c r="G653" s="2" t="n">
        <v>509</v>
      </c>
      <c r="H653" s="2" t="n">
        <v>2</v>
      </c>
      <c r="I653" s="2" t="s">
        <v>103</v>
      </c>
      <c r="J653" s="2" t="s">
        <v>20</v>
      </c>
      <c r="K653" s="2" t="s">
        <v>52</v>
      </c>
      <c r="L653" s="2" t="n">
        <v>52750</v>
      </c>
      <c r="M653" s="2" t="n">
        <v>512</v>
      </c>
      <c r="N653" s="2" t="n">
        <v>-5</v>
      </c>
      <c r="O653" s="2" t="n">
        <v>15</v>
      </c>
      <c r="P653" s="2" t="s">
        <v>1337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0</v>
      </c>
      <c r="U653" s="5" t="n">
        <f aca="false">J653=J$2</f>
        <v>1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  <c r="AB653" s="5"/>
    </row>
    <row r="654" customFormat="false" ht="13.8" hidden="false" customHeight="false" outlineLevel="0" collapsed="false">
      <c r="A654" s="3" t="n">
        <v>44191.5264200694</v>
      </c>
      <c r="B654" s="2"/>
      <c r="C654" s="4" t="n">
        <v>1</v>
      </c>
      <c r="D654" s="2" t="s">
        <v>1338</v>
      </c>
      <c r="E654" s="2" t="s">
        <v>37</v>
      </c>
      <c r="F654" s="2" t="s">
        <v>41</v>
      </c>
      <c r="G654" s="2" t="n">
        <v>614</v>
      </c>
      <c r="H654" s="2" t="n">
        <v>5</v>
      </c>
      <c r="I654" s="2" t="n">
        <v>12</v>
      </c>
      <c r="J654" s="2" t="s">
        <v>49</v>
      </c>
      <c r="K654" s="2" t="s">
        <v>21</v>
      </c>
      <c r="L654" s="2" t="n">
        <v>45610</v>
      </c>
      <c r="M654" s="2" t="n">
        <v>343</v>
      </c>
      <c r="N654" s="2" t="n">
        <v>15</v>
      </c>
      <c r="O654" s="2" t="n">
        <v>33</v>
      </c>
      <c r="P654" s="2" t="s">
        <v>1339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  <c r="AB654" s="5"/>
    </row>
    <row r="655" customFormat="false" ht="13.8" hidden="false" customHeight="false" outlineLevel="0" collapsed="false">
      <c r="A655" s="3" t="n">
        <v>44191.5265064468</v>
      </c>
      <c r="B655" s="2"/>
      <c r="C655" s="4" t="n">
        <v>1</v>
      </c>
      <c r="D655" s="2" t="s">
        <v>1340</v>
      </c>
      <c r="E655" s="2" t="s">
        <v>37</v>
      </c>
      <c r="F655" s="2" t="s">
        <v>67</v>
      </c>
      <c r="G655" s="2" t="n">
        <v>215</v>
      </c>
      <c r="H655" s="2" t="n">
        <v>3</v>
      </c>
      <c r="I655" s="2" t="n">
        <v>2.4</v>
      </c>
      <c r="J655" s="2" t="s">
        <v>61</v>
      </c>
      <c r="K655" s="2" t="s">
        <v>62</v>
      </c>
      <c r="L655" s="2" t="n">
        <v>24760</v>
      </c>
      <c r="M655" s="2" t="n">
        <v>343</v>
      </c>
      <c r="N655" s="2" t="n">
        <v>-5</v>
      </c>
      <c r="O655" s="2" t="n">
        <v>17</v>
      </c>
      <c r="P655" s="2" t="s">
        <v>1341</v>
      </c>
      <c r="Q655" s="5" t="n">
        <f aca="false">F655=F$2</f>
        <v>0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  <c r="AB655" s="5"/>
    </row>
    <row r="656" customFormat="false" ht="13.8" hidden="false" customHeight="false" outlineLevel="0" collapsed="false">
      <c r="A656" s="3" t="n">
        <v>44191.5267969907</v>
      </c>
      <c r="B656" s="2"/>
      <c r="C656" s="4" t="n">
        <v>1</v>
      </c>
      <c r="D656" s="2" t="s">
        <v>1342</v>
      </c>
      <c r="E656" s="2" t="s">
        <v>37</v>
      </c>
      <c r="F656" s="2" t="s">
        <v>67</v>
      </c>
      <c r="G656" s="2" t="n">
        <v>167</v>
      </c>
      <c r="H656" s="2" t="n">
        <v>5</v>
      </c>
      <c r="I656" s="2" t="s">
        <v>120</v>
      </c>
      <c r="J656" s="2" t="s">
        <v>84</v>
      </c>
      <c r="K656" s="2" t="s">
        <v>62</v>
      </c>
      <c r="L656" s="2" t="n">
        <v>25570</v>
      </c>
      <c r="M656" s="2" t="n">
        <v>343</v>
      </c>
      <c r="N656" s="2" t="n">
        <v>0</v>
      </c>
      <c r="O656" s="2" t="n">
        <v>16</v>
      </c>
      <c r="P656" s="2" t="s">
        <v>1343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1</v>
      </c>
      <c r="AB656" s="5"/>
    </row>
    <row r="657" customFormat="false" ht="13.8" hidden="false" customHeight="false" outlineLevel="0" collapsed="false">
      <c r="A657" s="3" t="n">
        <v>44191.5274362153</v>
      </c>
      <c r="B657" s="2"/>
      <c r="C657" s="4" t="n">
        <v>1</v>
      </c>
      <c r="D657" s="2" t="s">
        <v>1344</v>
      </c>
      <c r="E657" s="2" t="s">
        <v>37</v>
      </c>
      <c r="F657" s="2" t="s">
        <v>18</v>
      </c>
      <c r="G657" s="2" t="n">
        <v>215</v>
      </c>
      <c r="H657" s="2" t="n">
        <v>3</v>
      </c>
      <c r="I657" s="2" t="n">
        <v>2.4</v>
      </c>
      <c r="J657" s="2" t="s">
        <v>49</v>
      </c>
      <c r="K657" s="2" t="s">
        <v>52</v>
      </c>
      <c r="L657" s="2" t="n">
        <v>25570</v>
      </c>
      <c r="M657" s="2" t="n">
        <v>-1150</v>
      </c>
      <c r="N657" s="2" t="n">
        <v>10</v>
      </c>
      <c r="O657" s="2" t="n">
        <v>18</v>
      </c>
      <c r="P657" s="2" t="s">
        <v>1345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  <c r="AB657" s="5"/>
    </row>
    <row r="658" customFormat="false" ht="13.8" hidden="false" customHeight="false" outlineLevel="0" collapsed="false">
      <c r="A658" s="3" t="n">
        <v>44191.5274877431</v>
      </c>
      <c r="B658" s="2"/>
      <c r="C658" s="4" t="n">
        <v>1</v>
      </c>
      <c r="D658" s="2" t="s">
        <v>1346</v>
      </c>
      <c r="E658" s="2" t="s">
        <v>17</v>
      </c>
      <c r="F658" s="2" t="s">
        <v>38</v>
      </c>
      <c r="G658" s="2" t="s">
        <v>19</v>
      </c>
      <c r="H658" s="2" t="n">
        <v>4</v>
      </c>
      <c r="I658" s="2" t="n">
        <v>12</v>
      </c>
      <c r="J658" s="2" t="s">
        <v>61</v>
      </c>
      <c r="K658" s="2" t="s">
        <v>71</v>
      </c>
      <c r="L658" s="2" t="n">
        <v>52750</v>
      </c>
      <c r="M658" s="2" t="n">
        <v>512</v>
      </c>
      <c r="N658" s="2" t="n">
        <v>15</v>
      </c>
      <c r="O658" s="2" t="n">
        <v>33</v>
      </c>
      <c r="P658" s="2" t="s">
        <v>1347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  <c r="AB658" s="5"/>
    </row>
    <row r="659" customFormat="false" ht="13.8" hidden="false" customHeight="false" outlineLevel="0" collapsed="false">
      <c r="A659" s="3" t="n">
        <v>44191.5287484144</v>
      </c>
      <c r="B659" s="2"/>
      <c r="C659" s="4" t="n">
        <v>1</v>
      </c>
      <c r="D659" s="2" t="s">
        <v>1348</v>
      </c>
      <c r="E659" s="2" t="s">
        <v>17</v>
      </c>
      <c r="F659" s="2" t="s">
        <v>41</v>
      </c>
      <c r="G659" s="2" t="n">
        <v>509</v>
      </c>
      <c r="H659" s="2" t="n">
        <v>4</v>
      </c>
      <c r="I659" s="2" t="n">
        <v>9.6</v>
      </c>
      <c r="J659" s="2" t="s">
        <v>49</v>
      </c>
      <c r="K659" s="2" t="s">
        <v>52</v>
      </c>
      <c r="L659" s="2" t="n">
        <v>52750</v>
      </c>
      <c r="M659" s="2" t="n">
        <v>343</v>
      </c>
      <c r="N659" s="2" t="n">
        <v>0</v>
      </c>
      <c r="O659" s="2" t="n">
        <v>17</v>
      </c>
      <c r="P659" s="2" t="s">
        <v>1349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0</v>
      </c>
      <c r="Z659" s="5" t="n">
        <f aca="false">O659=O$2</f>
        <v>0</v>
      </c>
      <c r="AB659" s="5"/>
    </row>
    <row r="660" customFormat="false" ht="13.8" hidden="false" customHeight="false" outlineLevel="0" collapsed="false">
      <c r="A660" s="3" t="n">
        <v>44191.5302012963</v>
      </c>
      <c r="B660" s="2"/>
      <c r="C660" s="4" t="n">
        <v>1</v>
      </c>
      <c r="D660" s="2" t="s">
        <v>1350</v>
      </c>
      <c r="E660" s="2" t="s">
        <v>17</v>
      </c>
      <c r="F660" s="2" t="s">
        <v>18</v>
      </c>
      <c r="G660" s="2" t="n">
        <v>812</v>
      </c>
      <c r="I660" s="2" t="n">
        <v>24</v>
      </c>
      <c r="K660" s="2" t="s">
        <v>97</v>
      </c>
      <c r="L660" s="2" t="n">
        <v>25570</v>
      </c>
      <c r="M660" s="2" t="n">
        <v>512</v>
      </c>
      <c r="N660" s="2" t="n">
        <v>0</v>
      </c>
      <c r="O660" s="2" t="n">
        <v>33</v>
      </c>
      <c r="P660" s="2" t="s">
        <v>1351</v>
      </c>
      <c r="Q660" s="5" t="n">
        <f aca="false">F660=F$2</f>
        <v>1</v>
      </c>
      <c r="R660" s="5" t="n">
        <f aca="false">G660=G$2</f>
        <v>0</v>
      </c>
      <c r="S660" s="5" t="n">
        <f aca="false">H660=H$2</f>
        <v>1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  <c r="AB660" s="5"/>
    </row>
    <row r="661" customFormat="false" ht="13.8" hidden="false" customHeight="false" outlineLevel="0" collapsed="false">
      <c r="A661" s="3" t="n">
        <v>44191.5303376852</v>
      </c>
      <c r="B661" s="2"/>
      <c r="C661" s="4" t="n">
        <v>1</v>
      </c>
      <c r="D661" s="2" t="s">
        <v>1352</v>
      </c>
      <c r="E661" s="2" t="s">
        <v>37</v>
      </c>
      <c r="F661" s="2" t="s">
        <v>41</v>
      </c>
      <c r="G661" s="2" t="n">
        <v>215</v>
      </c>
      <c r="H661" s="2" t="n">
        <v>3</v>
      </c>
      <c r="I661" s="2" t="s">
        <v>120</v>
      </c>
      <c r="J661" s="2" t="s">
        <v>140</v>
      </c>
      <c r="K661" s="2" t="s">
        <v>68</v>
      </c>
      <c r="L661" s="2" t="n">
        <v>52750</v>
      </c>
      <c r="M661" s="2" t="n">
        <v>729</v>
      </c>
      <c r="N661" s="2" t="n">
        <v>15</v>
      </c>
      <c r="O661" s="2" t="n">
        <v>17</v>
      </c>
      <c r="P661" s="2" t="s">
        <v>1353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1</v>
      </c>
      <c r="Y661" s="5" t="n">
        <f aca="false">N661=N$2</f>
        <v>0</v>
      </c>
      <c r="Z661" s="5" t="n">
        <f aca="false">O661=O$2</f>
        <v>0</v>
      </c>
      <c r="AB661" s="5"/>
    </row>
    <row r="662" customFormat="false" ht="13.8" hidden="false" customHeight="false" outlineLevel="0" collapsed="false">
      <c r="A662" s="3" t="n">
        <v>44191.5306294676</v>
      </c>
      <c r="B662" s="2"/>
      <c r="C662" s="4" t="n">
        <v>1</v>
      </c>
      <c r="D662" s="2" t="s">
        <v>1354</v>
      </c>
      <c r="E662" s="2" t="s">
        <v>37</v>
      </c>
      <c r="F662" s="2" t="s">
        <v>41</v>
      </c>
      <c r="G662" s="2" t="n">
        <v>614</v>
      </c>
      <c r="H662" s="2" t="n">
        <v>2</v>
      </c>
      <c r="I662" s="2" t="n">
        <v>9.6</v>
      </c>
      <c r="J662" s="2" t="s">
        <v>49</v>
      </c>
      <c r="K662" s="2" t="s">
        <v>97</v>
      </c>
      <c r="L662" s="2" t="n">
        <v>45610</v>
      </c>
      <c r="M662" s="2" t="n">
        <v>-890</v>
      </c>
      <c r="N662" s="2" t="n">
        <v>-5</v>
      </c>
      <c r="O662" s="2" t="n">
        <v>33</v>
      </c>
      <c r="P662" s="2" t="s">
        <v>1355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  <c r="AB662" s="5"/>
    </row>
    <row r="663" customFormat="false" ht="13.8" hidden="false" customHeight="false" outlineLevel="0" collapsed="false">
      <c r="A663" s="3" t="n">
        <v>44191.5306783565</v>
      </c>
      <c r="B663" s="2"/>
      <c r="C663" s="4" t="n">
        <v>1</v>
      </c>
      <c r="D663" s="2" t="s">
        <v>1356</v>
      </c>
      <c r="E663" s="2" t="s">
        <v>37</v>
      </c>
      <c r="F663" s="2" t="s">
        <v>18</v>
      </c>
      <c r="G663" s="2" t="n">
        <v>812</v>
      </c>
      <c r="H663" s="2" t="n">
        <v>4</v>
      </c>
      <c r="I663" s="2" t="n">
        <v>2.4</v>
      </c>
      <c r="J663" s="2" t="s">
        <v>84</v>
      </c>
      <c r="K663" s="2" t="s">
        <v>68</v>
      </c>
      <c r="L663" s="2" t="n">
        <v>45610</v>
      </c>
      <c r="M663" s="2" t="n">
        <v>343</v>
      </c>
      <c r="N663" s="2" t="n">
        <v>0</v>
      </c>
      <c r="O663" s="2" t="n">
        <v>17</v>
      </c>
      <c r="P663" s="2" t="s">
        <v>1357</v>
      </c>
      <c r="Q663" s="5" t="n">
        <f aca="false">F663=F$2</f>
        <v>1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  <c r="AB663" s="5"/>
    </row>
    <row r="664" customFormat="false" ht="13.8" hidden="false" customHeight="false" outlineLevel="0" collapsed="false">
      <c r="A664" s="3" t="n">
        <v>44191.530926169</v>
      </c>
      <c r="B664" s="2"/>
      <c r="C664" s="4" t="n">
        <v>1</v>
      </c>
      <c r="D664" s="2" t="s">
        <v>1358</v>
      </c>
      <c r="E664" s="2" t="s">
        <v>37</v>
      </c>
      <c r="F664" s="2" t="s">
        <v>67</v>
      </c>
      <c r="G664" s="2" t="n">
        <v>167</v>
      </c>
      <c r="H664" s="2" t="n">
        <v>2</v>
      </c>
      <c r="I664" s="2" t="n">
        <v>24</v>
      </c>
      <c r="J664" s="2" t="s">
        <v>49</v>
      </c>
      <c r="K664" s="2" t="s">
        <v>68</v>
      </c>
      <c r="L664" s="2" t="n">
        <v>25570</v>
      </c>
      <c r="M664" s="2" t="n">
        <v>343</v>
      </c>
      <c r="N664" s="2" t="n">
        <v>-10</v>
      </c>
      <c r="O664" s="2" t="n">
        <v>33</v>
      </c>
      <c r="P664" s="2" t="s">
        <v>1359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1</v>
      </c>
      <c r="Z664" s="5" t="n">
        <f aca="false">O664=O$2</f>
        <v>0</v>
      </c>
      <c r="AB664" s="5"/>
    </row>
    <row r="665" customFormat="false" ht="13.8" hidden="false" customHeight="false" outlineLevel="0" collapsed="false">
      <c r="A665" s="3" t="n">
        <v>44191.5321586343</v>
      </c>
      <c r="B665" s="2"/>
      <c r="C665" s="4" t="n">
        <v>1</v>
      </c>
      <c r="D665" s="2" t="s">
        <v>1360</v>
      </c>
      <c r="E665" s="2" t="s">
        <v>37</v>
      </c>
      <c r="F665" s="2" t="s">
        <v>41</v>
      </c>
      <c r="G665" s="2" t="n">
        <v>509</v>
      </c>
      <c r="H665" s="2" t="n">
        <v>3</v>
      </c>
      <c r="I665" s="2" t="s">
        <v>120</v>
      </c>
      <c r="J665" s="2" t="s">
        <v>61</v>
      </c>
      <c r="K665" s="2" t="s">
        <v>68</v>
      </c>
      <c r="L665" s="2" t="n">
        <v>52750</v>
      </c>
      <c r="M665" s="2" t="n">
        <v>343</v>
      </c>
      <c r="N665" s="2" t="n">
        <v>-10</v>
      </c>
      <c r="O665" s="2" t="n">
        <v>17</v>
      </c>
      <c r="P665" s="2" t="s">
        <v>1361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  <c r="AB665" s="5"/>
    </row>
    <row r="666" customFormat="false" ht="15.75" hidden="false" customHeight="false" outlineLevel="0" collapsed="false">
      <c r="A666" s="3" t="n">
        <v>44191.5324107292</v>
      </c>
      <c r="B666" s="2"/>
      <c r="C666" s="4" t="n">
        <v>1</v>
      </c>
      <c r="D666" s="2" t="s">
        <v>1362</v>
      </c>
      <c r="E666" s="2" t="s">
        <v>37</v>
      </c>
      <c r="F666" s="2" t="s">
        <v>41</v>
      </c>
      <c r="G666" s="2" t="n">
        <v>215</v>
      </c>
      <c r="H666" s="2" t="n">
        <v>4</v>
      </c>
      <c r="I666" s="2" t="s">
        <v>103</v>
      </c>
      <c r="J666" s="2" t="s">
        <v>20</v>
      </c>
      <c r="K666" s="2" t="s">
        <v>62</v>
      </c>
      <c r="L666" s="2" t="n">
        <v>75620</v>
      </c>
      <c r="M666" s="2" t="n">
        <v>512</v>
      </c>
      <c r="N666" s="2" t="n">
        <v>10</v>
      </c>
      <c r="O666" s="2" t="n">
        <v>18</v>
      </c>
      <c r="P666" s="6" t="s">
        <v>1363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0</v>
      </c>
      <c r="U666" s="5" t="n">
        <f aca="false">J666=J$2</f>
        <v>1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0</v>
      </c>
      <c r="AB666" s="5"/>
    </row>
    <row r="667" customFormat="false" ht="13.8" hidden="false" customHeight="false" outlineLevel="0" collapsed="false">
      <c r="A667" s="3" t="n">
        <v>44191.533131794</v>
      </c>
      <c r="B667" s="2"/>
      <c r="C667" s="4" t="n">
        <v>1</v>
      </c>
      <c r="D667" s="2" t="s">
        <v>1364</v>
      </c>
      <c r="E667" s="2" t="s">
        <v>37</v>
      </c>
      <c r="F667" s="2" t="s">
        <v>41</v>
      </c>
      <c r="G667" s="2" t="n">
        <v>614</v>
      </c>
      <c r="H667" s="2" t="n">
        <v>4</v>
      </c>
      <c r="I667" s="2" t="n">
        <v>24</v>
      </c>
      <c r="J667" s="2" t="s">
        <v>20</v>
      </c>
      <c r="K667" s="2" t="s">
        <v>68</v>
      </c>
      <c r="L667" s="2" t="n">
        <v>75620</v>
      </c>
      <c r="M667" s="2" t="n">
        <v>-1150</v>
      </c>
      <c r="N667" s="2" t="n">
        <v>10</v>
      </c>
      <c r="O667" s="2" t="n">
        <v>19</v>
      </c>
      <c r="P667" s="2" t="s">
        <v>1365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0</v>
      </c>
      <c r="Z667" s="5" t="n">
        <f aca="false">O667=O$2</f>
        <v>0</v>
      </c>
      <c r="AB667" s="5"/>
    </row>
    <row r="668" customFormat="false" ht="13.8" hidden="false" customHeight="false" outlineLevel="0" collapsed="false">
      <c r="A668" s="3" t="n">
        <v>44191.5342985301</v>
      </c>
      <c r="B668" s="2"/>
      <c r="C668" s="4" t="n">
        <v>1</v>
      </c>
      <c r="D668" s="2" t="s">
        <v>1366</v>
      </c>
      <c r="E668" s="2" t="s">
        <v>37</v>
      </c>
      <c r="F668" s="2" t="s">
        <v>41</v>
      </c>
      <c r="G668" s="2" t="n">
        <v>509</v>
      </c>
      <c r="H668" s="2" t="n">
        <v>3</v>
      </c>
      <c r="I668" s="2" t="n">
        <v>24</v>
      </c>
      <c r="J668" s="2" t="s">
        <v>49</v>
      </c>
      <c r="K668" s="2" t="s">
        <v>52</v>
      </c>
      <c r="L668" s="2" t="n">
        <v>24760</v>
      </c>
      <c r="M668" s="2" t="n">
        <v>512</v>
      </c>
      <c r="N668" s="2" t="n">
        <v>-5</v>
      </c>
      <c r="O668" s="2" t="n">
        <v>18</v>
      </c>
      <c r="P668" s="2" t="s">
        <v>1367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  <c r="AB668" s="5"/>
    </row>
    <row r="669" customFormat="false" ht="13.8" hidden="false" customHeight="false" outlineLevel="0" collapsed="false">
      <c r="A669" s="3" t="n">
        <v>44191.5347627894</v>
      </c>
      <c r="B669" s="2"/>
      <c r="C669" s="4" t="n">
        <v>1</v>
      </c>
      <c r="D669" s="2" t="s">
        <v>1368</v>
      </c>
      <c r="E669" s="2" t="s">
        <v>37</v>
      </c>
      <c r="F669" s="2" t="s">
        <v>41</v>
      </c>
      <c r="G669" s="2" t="s">
        <v>19</v>
      </c>
      <c r="H669" s="2" t="n">
        <v>4</v>
      </c>
      <c r="I669" s="2" t="n">
        <v>12</v>
      </c>
      <c r="J669" s="2" t="s">
        <v>49</v>
      </c>
      <c r="K669" s="2" t="s">
        <v>62</v>
      </c>
      <c r="L669" s="2" t="n">
        <v>89320</v>
      </c>
      <c r="M669" s="2" t="n">
        <v>-890</v>
      </c>
      <c r="N669" s="2" t="n">
        <v>-5</v>
      </c>
      <c r="O669" s="2" t="n">
        <v>33</v>
      </c>
      <c r="P669" s="2" t="s">
        <v>1369</v>
      </c>
      <c r="Q669" s="5" t="n">
        <f aca="false">F669=F$2</f>
        <v>0</v>
      </c>
      <c r="R669" s="5" t="n">
        <f aca="false">G669=G$2</f>
        <v>1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0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  <c r="AB669" s="5"/>
    </row>
    <row r="670" customFormat="false" ht="13.8" hidden="false" customHeight="false" outlineLevel="0" collapsed="false">
      <c r="A670" s="3" t="n">
        <v>44191.5361515741</v>
      </c>
      <c r="B670" s="2"/>
      <c r="C670" s="4" t="n">
        <v>1</v>
      </c>
      <c r="D670" s="2" t="s">
        <v>1370</v>
      </c>
      <c r="E670" s="2" t="s">
        <v>37</v>
      </c>
      <c r="F670" s="2" t="s">
        <v>102</v>
      </c>
      <c r="G670" s="2" t="n">
        <v>215</v>
      </c>
      <c r="H670" s="2" t="n">
        <v>0</v>
      </c>
      <c r="I670" s="2" t="s">
        <v>120</v>
      </c>
      <c r="J670" s="2" t="s">
        <v>131</v>
      </c>
      <c r="K670" s="2" t="s">
        <v>68</v>
      </c>
      <c r="L670" s="2" t="n">
        <v>75620</v>
      </c>
      <c r="M670" s="2" t="n">
        <v>-890</v>
      </c>
      <c r="N670" s="2" t="n">
        <v>5</v>
      </c>
      <c r="O670" s="2" t="n">
        <v>15</v>
      </c>
      <c r="P670" s="2" t="s">
        <v>1371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1</v>
      </c>
      <c r="T670" s="5" t="n">
        <f aca="false">I670=I$2</f>
        <v>0</v>
      </c>
      <c r="U670" s="5" t="n">
        <f aca="false">J670=J$2</f>
        <v>0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  <c r="AB670" s="5"/>
    </row>
    <row r="671" customFormat="false" ht="13.8" hidden="false" customHeight="false" outlineLevel="0" collapsed="false">
      <c r="A671" s="3" t="n">
        <v>44191.5362172338</v>
      </c>
      <c r="B671" s="2"/>
      <c r="C671" s="4" t="n">
        <v>1</v>
      </c>
      <c r="D671" s="2" t="s">
        <v>1372</v>
      </c>
      <c r="E671" s="2" t="s">
        <v>37</v>
      </c>
      <c r="F671" s="2" t="s">
        <v>38</v>
      </c>
      <c r="G671" s="2" t="n">
        <v>215</v>
      </c>
      <c r="H671" s="2" t="n">
        <v>-1</v>
      </c>
      <c r="I671" s="2" t="s">
        <v>120</v>
      </c>
      <c r="J671" s="2" t="s">
        <v>20</v>
      </c>
      <c r="K671" s="2" t="s">
        <v>68</v>
      </c>
      <c r="L671" s="2" t="n">
        <v>52750</v>
      </c>
      <c r="M671" s="2" t="n">
        <v>-1150</v>
      </c>
      <c r="N671" s="2" t="n">
        <v>15</v>
      </c>
      <c r="O671" s="2" t="n">
        <v>18</v>
      </c>
      <c r="P671" s="2" t="s">
        <v>1373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  <c r="AB671" s="5"/>
    </row>
    <row r="672" customFormat="false" ht="13.8" hidden="false" customHeight="false" outlineLevel="0" collapsed="false">
      <c r="A672" s="3" t="n">
        <v>44191.5369242593</v>
      </c>
      <c r="B672" s="2"/>
      <c r="C672" s="4" t="n">
        <v>1</v>
      </c>
      <c r="D672" s="2" t="s">
        <v>1374</v>
      </c>
      <c r="E672" s="2" t="s">
        <v>17</v>
      </c>
      <c r="F672" s="2" t="s">
        <v>67</v>
      </c>
      <c r="G672" s="2" t="n">
        <v>215</v>
      </c>
      <c r="H672" s="2" t="n">
        <v>3</v>
      </c>
      <c r="I672" s="2" t="s">
        <v>120</v>
      </c>
      <c r="J672" s="2" t="s">
        <v>84</v>
      </c>
      <c r="K672" s="2" t="s">
        <v>62</v>
      </c>
      <c r="L672" s="2" t="n">
        <v>75620</v>
      </c>
      <c r="M672" s="2" t="n">
        <v>343</v>
      </c>
      <c r="N672" s="2" t="n">
        <v>-10</v>
      </c>
      <c r="O672" s="2" t="n">
        <v>15</v>
      </c>
      <c r="P672" s="2" t="s">
        <v>1375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0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  <c r="AB672" s="5"/>
    </row>
    <row r="673" customFormat="false" ht="13.8" hidden="false" customHeight="false" outlineLevel="0" collapsed="false">
      <c r="A673" s="3" t="n">
        <v>44191.5369255208</v>
      </c>
      <c r="B673" s="2"/>
      <c r="C673" s="4" t="n">
        <v>1</v>
      </c>
      <c r="D673" s="2" t="s">
        <v>1376</v>
      </c>
      <c r="E673" s="2" t="s">
        <v>37</v>
      </c>
      <c r="F673" s="2" t="s">
        <v>41</v>
      </c>
      <c r="G673" s="2" t="n">
        <v>215</v>
      </c>
      <c r="H673" s="2" t="n">
        <v>4</v>
      </c>
      <c r="I673" s="2" t="n">
        <v>24</v>
      </c>
      <c r="J673" s="2" t="s">
        <v>20</v>
      </c>
      <c r="K673" s="2" t="s">
        <v>97</v>
      </c>
      <c r="L673" s="2" t="n">
        <v>89320</v>
      </c>
      <c r="M673" s="2" t="n">
        <v>512</v>
      </c>
      <c r="N673" s="2" t="n">
        <v>-5</v>
      </c>
      <c r="O673" s="2" t="n">
        <v>15</v>
      </c>
      <c r="P673" s="2" t="s">
        <v>1377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  <c r="AB673" s="5"/>
    </row>
    <row r="674" customFormat="false" ht="13.8" hidden="false" customHeight="false" outlineLevel="0" collapsed="false">
      <c r="A674" s="3" t="n">
        <v>44191.5373013773</v>
      </c>
      <c r="B674" s="2"/>
      <c r="C674" s="4" t="n">
        <v>1</v>
      </c>
      <c r="D674" s="2" t="s">
        <v>1378</v>
      </c>
      <c r="E674" s="2" t="s">
        <v>37</v>
      </c>
      <c r="F674" s="2" t="s">
        <v>41</v>
      </c>
      <c r="G674" s="2" t="n">
        <v>812</v>
      </c>
      <c r="H674" s="2" t="n">
        <v>4</v>
      </c>
      <c r="I674" s="2" t="s">
        <v>120</v>
      </c>
      <c r="J674" s="2" t="s">
        <v>20</v>
      </c>
      <c r="K674" s="2" t="s">
        <v>68</v>
      </c>
      <c r="L674" s="2" t="n">
        <v>52750</v>
      </c>
      <c r="M674" s="2" t="n">
        <v>-1150</v>
      </c>
      <c r="N674" s="2" t="n">
        <v>15</v>
      </c>
      <c r="O674" s="2" t="n">
        <v>33</v>
      </c>
      <c r="P674" s="2" t="s">
        <v>1379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  <c r="AB674" s="5"/>
    </row>
    <row r="675" customFormat="false" ht="13.8" hidden="false" customHeight="false" outlineLevel="0" collapsed="false">
      <c r="A675" s="3" t="n">
        <v>44191.5379480093</v>
      </c>
      <c r="B675" s="2"/>
      <c r="C675" s="4" t="n">
        <v>1</v>
      </c>
      <c r="D675" s="2" t="s">
        <v>1380</v>
      </c>
      <c r="E675" s="2" t="s">
        <v>37</v>
      </c>
      <c r="F675" s="2" t="s">
        <v>41</v>
      </c>
      <c r="G675" s="2" t="n">
        <v>509</v>
      </c>
      <c r="H675" s="2" t="n">
        <v>4</v>
      </c>
      <c r="I675" s="2" t="n">
        <v>24</v>
      </c>
      <c r="K675" s="2" t="s">
        <v>71</v>
      </c>
      <c r="L675" s="2" t="n">
        <v>75620</v>
      </c>
      <c r="M675" s="2" t="n">
        <v>1331</v>
      </c>
      <c r="N675" s="2" t="n">
        <v>-10</v>
      </c>
      <c r="O675" s="2" t="n">
        <v>19</v>
      </c>
      <c r="P675" s="2" t="s">
        <v>1381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  <c r="AB675" s="5"/>
    </row>
    <row r="676" customFormat="false" ht="13.8" hidden="false" customHeight="false" outlineLevel="0" collapsed="false">
      <c r="A676" s="3" t="n">
        <v>44191.5379496065</v>
      </c>
      <c r="B676" s="2"/>
      <c r="C676" s="4" t="n">
        <v>1</v>
      </c>
      <c r="D676" s="2" t="s">
        <v>1382</v>
      </c>
      <c r="E676" s="2" t="s">
        <v>17</v>
      </c>
      <c r="F676" s="2" t="s">
        <v>41</v>
      </c>
      <c r="G676" s="2" t="n">
        <v>167</v>
      </c>
      <c r="H676" s="2" t="n">
        <v>-1</v>
      </c>
      <c r="I676" s="2" t="n">
        <v>9.6</v>
      </c>
      <c r="J676" s="2" t="s">
        <v>61</v>
      </c>
      <c r="L676" s="2" t="n">
        <v>52750</v>
      </c>
      <c r="P676" s="2" t="s">
        <v>1383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0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  <c r="AB676" s="5"/>
    </row>
    <row r="677" customFormat="false" ht="13.8" hidden="false" customHeight="false" outlineLevel="0" collapsed="false">
      <c r="A677" s="3" t="n">
        <v>44191.5382720486</v>
      </c>
      <c r="B677" s="2"/>
      <c r="C677" s="4" t="n">
        <v>1</v>
      </c>
      <c r="D677" s="2" t="s">
        <v>1384</v>
      </c>
      <c r="E677" s="2" t="s">
        <v>17</v>
      </c>
      <c r="F677" s="2" t="s">
        <v>41</v>
      </c>
      <c r="G677" s="2" t="s">
        <v>19</v>
      </c>
      <c r="H677" s="2" t="n">
        <v>3</v>
      </c>
      <c r="I677" s="2" t="n">
        <v>2.4</v>
      </c>
      <c r="J677" s="2" t="s">
        <v>140</v>
      </c>
      <c r="K677" s="2" t="s">
        <v>97</v>
      </c>
      <c r="L677" s="2" t="n">
        <v>75620</v>
      </c>
      <c r="M677" s="2" t="n">
        <v>343</v>
      </c>
      <c r="N677" s="2" t="n">
        <v>0</v>
      </c>
      <c r="O677" s="2" t="n">
        <v>18</v>
      </c>
      <c r="P677" s="2" t="s">
        <v>1385</v>
      </c>
      <c r="Q677" s="5" t="n">
        <f aca="false">F677=F$2</f>
        <v>0</v>
      </c>
      <c r="R677" s="5" t="n">
        <f aca="false">G677=G$2</f>
        <v>1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  <c r="AB677" s="5"/>
    </row>
    <row r="678" customFormat="false" ht="13.8" hidden="false" customHeight="false" outlineLevel="0" collapsed="false">
      <c r="A678" s="3" t="n">
        <v>44191.5387273958</v>
      </c>
      <c r="B678" s="2"/>
      <c r="C678" s="4" t="n">
        <v>1</v>
      </c>
      <c r="D678" s="2" t="s">
        <v>1386</v>
      </c>
      <c r="E678" s="2" t="s">
        <v>17</v>
      </c>
      <c r="F678" s="2" t="s">
        <v>41</v>
      </c>
      <c r="G678" s="2" t="n">
        <v>167</v>
      </c>
      <c r="H678" s="2" t="n">
        <v>4</v>
      </c>
      <c r="I678" s="2" t="n">
        <v>24</v>
      </c>
      <c r="J678" s="2" t="s">
        <v>140</v>
      </c>
      <c r="K678" s="2" t="s">
        <v>68</v>
      </c>
      <c r="L678" s="2" t="n">
        <v>24760</v>
      </c>
      <c r="N678" s="2" t="n">
        <v>-5</v>
      </c>
      <c r="O678" s="2" t="n">
        <v>33</v>
      </c>
      <c r="P678" s="2" t="s">
        <v>1387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  <c r="AB678" s="5"/>
    </row>
    <row r="679" customFormat="false" ht="13.8" hidden="false" customHeight="false" outlineLevel="0" collapsed="false">
      <c r="A679" s="3" t="n">
        <v>44191.5393565046</v>
      </c>
      <c r="B679" s="2"/>
      <c r="C679" s="4" t="n">
        <v>1</v>
      </c>
      <c r="D679" s="2" t="s">
        <v>1388</v>
      </c>
      <c r="E679" s="2" t="s">
        <v>17</v>
      </c>
      <c r="F679" s="2" t="s">
        <v>18</v>
      </c>
      <c r="G679" s="2" t="n">
        <v>167</v>
      </c>
      <c r="H679" s="2" t="n">
        <v>-1</v>
      </c>
      <c r="I679" s="2" t="s">
        <v>120</v>
      </c>
      <c r="J679" s="2" t="s">
        <v>131</v>
      </c>
      <c r="K679" s="2" t="s">
        <v>71</v>
      </c>
      <c r="L679" s="2" t="n">
        <v>75620</v>
      </c>
      <c r="M679" s="2" t="n">
        <v>-1150</v>
      </c>
      <c r="N679" s="2" t="n">
        <v>5</v>
      </c>
      <c r="O679" s="2" t="n">
        <v>33</v>
      </c>
      <c r="P679" s="2" t="s">
        <v>1389</v>
      </c>
      <c r="Q679" s="5" t="n">
        <f aca="false">F679=F$2</f>
        <v>1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  <c r="AB679" s="5"/>
    </row>
    <row r="680" customFormat="false" ht="13.8" hidden="false" customHeight="false" outlineLevel="0" collapsed="false">
      <c r="A680" s="3" t="n">
        <v>44191.5396706366</v>
      </c>
      <c r="B680" s="2"/>
      <c r="C680" s="4" t="n">
        <v>1</v>
      </c>
      <c r="D680" s="2" t="s">
        <v>1390</v>
      </c>
      <c r="E680" s="2" t="s">
        <v>37</v>
      </c>
      <c r="F680" s="2" t="s">
        <v>41</v>
      </c>
      <c r="G680" s="2" t="n">
        <v>215</v>
      </c>
      <c r="H680" s="2" t="n">
        <v>3</v>
      </c>
      <c r="I680" s="2" t="n">
        <v>9.6</v>
      </c>
      <c r="J680" s="2" t="s">
        <v>49</v>
      </c>
      <c r="K680" s="2" t="s">
        <v>62</v>
      </c>
      <c r="L680" s="2" t="n">
        <v>25570</v>
      </c>
      <c r="M680" s="2" t="n">
        <v>512</v>
      </c>
      <c r="N680" s="2" t="n">
        <v>5</v>
      </c>
      <c r="O680" s="2" t="n">
        <v>17</v>
      </c>
      <c r="P680" s="2" t="s">
        <v>1391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  <c r="AB680" s="5"/>
    </row>
    <row r="681" customFormat="false" ht="13.8" hidden="false" customHeight="false" outlineLevel="0" collapsed="false">
      <c r="A681" s="3" t="n">
        <v>44191.541083588</v>
      </c>
      <c r="B681" s="2"/>
      <c r="C681" s="4" t="n">
        <v>1</v>
      </c>
      <c r="D681" s="2" t="s">
        <v>1392</v>
      </c>
      <c r="E681" s="2" t="s">
        <v>37</v>
      </c>
      <c r="F681" s="2" t="s">
        <v>41</v>
      </c>
      <c r="G681" s="2" t="n">
        <v>812</v>
      </c>
      <c r="H681" s="2" t="n">
        <v>3</v>
      </c>
      <c r="I681" s="2" t="s">
        <v>120</v>
      </c>
      <c r="J681" s="2" t="s">
        <v>84</v>
      </c>
      <c r="K681" s="2" t="s">
        <v>97</v>
      </c>
      <c r="L681" s="2" t="n">
        <v>24760</v>
      </c>
      <c r="M681" s="2" t="n">
        <v>343</v>
      </c>
      <c r="N681" s="2" t="n">
        <v>5</v>
      </c>
      <c r="O681" s="2" t="n">
        <v>17</v>
      </c>
      <c r="P681" s="2" t="s">
        <v>1393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  <c r="AB681" s="5"/>
    </row>
    <row r="682" customFormat="false" ht="13.8" hidden="false" customHeight="false" outlineLevel="0" collapsed="false">
      <c r="A682" s="3" t="n">
        <v>44191.5438270023</v>
      </c>
      <c r="B682" s="2"/>
      <c r="C682" s="4" t="n">
        <v>1</v>
      </c>
      <c r="D682" s="2" t="s">
        <v>1394</v>
      </c>
      <c r="E682" s="2" t="s">
        <v>37</v>
      </c>
      <c r="F682" s="2" t="s">
        <v>18</v>
      </c>
      <c r="G682" s="2" t="n">
        <v>509</v>
      </c>
      <c r="H682" s="2" t="n">
        <v>2</v>
      </c>
      <c r="I682" s="2" t="n">
        <v>2.4</v>
      </c>
      <c r="J682" s="2" t="s">
        <v>49</v>
      </c>
      <c r="K682" s="2" t="s">
        <v>68</v>
      </c>
      <c r="L682" s="2" t="n">
        <v>89320</v>
      </c>
      <c r="M682" s="2" t="n">
        <v>512</v>
      </c>
      <c r="N682" s="2" t="n">
        <v>5</v>
      </c>
      <c r="O682" s="2" t="n">
        <v>15</v>
      </c>
      <c r="P682" s="2" t="s">
        <v>1395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  <c r="AB682" s="5"/>
    </row>
    <row r="683" customFormat="false" ht="13.8" hidden="false" customHeight="false" outlineLevel="0" collapsed="false">
      <c r="A683" s="3" t="n">
        <v>44191.544821331</v>
      </c>
      <c r="B683" s="2"/>
      <c r="C683" s="4" t="n">
        <v>1</v>
      </c>
      <c r="D683" s="2" t="s">
        <v>1396</v>
      </c>
      <c r="E683" s="2" t="s">
        <v>37</v>
      </c>
      <c r="F683" s="2" t="s">
        <v>48</v>
      </c>
      <c r="G683" s="2" t="n">
        <v>215</v>
      </c>
      <c r="H683" s="2" t="n">
        <v>2</v>
      </c>
      <c r="I683" s="2" t="s">
        <v>120</v>
      </c>
      <c r="J683" s="2" t="s">
        <v>49</v>
      </c>
      <c r="K683" s="2" t="s">
        <v>68</v>
      </c>
      <c r="L683" s="2" t="n">
        <v>45610</v>
      </c>
      <c r="M683" s="2" t="n">
        <v>1331</v>
      </c>
      <c r="N683" s="2" t="n">
        <v>10</v>
      </c>
      <c r="O683" s="2" t="n">
        <v>16</v>
      </c>
      <c r="P683" s="2" t="s">
        <v>1397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1</v>
      </c>
      <c r="AB683" s="5"/>
    </row>
    <row r="684" customFormat="false" ht="13.8" hidden="false" customHeight="false" outlineLevel="0" collapsed="false">
      <c r="A684" s="3" t="n">
        <v>44191.5453662616</v>
      </c>
      <c r="B684" s="2"/>
      <c r="C684" s="4" t="n">
        <v>1</v>
      </c>
      <c r="D684" s="2" t="s">
        <v>1398</v>
      </c>
      <c r="E684" s="2" t="s">
        <v>37</v>
      </c>
      <c r="F684" s="2" t="s">
        <v>41</v>
      </c>
      <c r="G684" s="2" t="n">
        <v>614</v>
      </c>
      <c r="H684" s="2" t="n">
        <v>3</v>
      </c>
      <c r="I684" s="2" t="n">
        <v>12</v>
      </c>
      <c r="J684" s="2" t="s">
        <v>20</v>
      </c>
      <c r="K684" s="2" t="s">
        <v>68</v>
      </c>
      <c r="L684" s="2" t="n">
        <v>52750</v>
      </c>
      <c r="M684" s="2" t="n">
        <v>343</v>
      </c>
      <c r="N684" s="2" t="n">
        <v>15</v>
      </c>
      <c r="O684" s="2" t="n">
        <v>18</v>
      </c>
      <c r="P684" s="2" t="s">
        <v>1399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  <c r="AB684" s="5"/>
    </row>
    <row r="685" customFormat="false" ht="13.8" hidden="false" customHeight="false" outlineLevel="0" collapsed="false">
      <c r="A685" s="3" t="n">
        <v>44191.5456129861</v>
      </c>
      <c r="B685" s="2"/>
      <c r="C685" s="4" t="n">
        <v>1</v>
      </c>
      <c r="D685" s="2" t="s">
        <v>1400</v>
      </c>
      <c r="E685" s="2" t="s">
        <v>37</v>
      </c>
      <c r="F685" s="2" t="s">
        <v>41</v>
      </c>
      <c r="G685" s="2" t="n">
        <v>215</v>
      </c>
      <c r="H685" s="2" t="n">
        <v>3</v>
      </c>
      <c r="I685" s="2" t="n">
        <v>24</v>
      </c>
      <c r="J685" s="2" t="s">
        <v>140</v>
      </c>
      <c r="K685" s="2" t="s">
        <v>21</v>
      </c>
      <c r="L685" s="2" t="n">
        <v>25570</v>
      </c>
      <c r="M685" s="2" t="n">
        <v>512</v>
      </c>
      <c r="N685" s="2" t="n">
        <v>5</v>
      </c>
      <c r="O685" s="2" t="n">
        <v>17</v>
      </c>
      <c r="P685" s="2" t="s">
        <v>1401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  <c r="AB685" s="5"/>
    </row>
    <row r="686" customFormat="false" ht="13.8" hidden="false" customHeight="false" outlineLevel="0" collapsed="false">
      <c r="A686" s="3" t="n">
        <v>44191.5456824769</v>
      </c>
      <c r="B686" s="2"/>
      <c r="C686" s="4" t="n">
        <v>1</v>
      </c>
      <c r="D686" s="2" t="s">
        <v>1402</v>
      </c>
      <c r="E686" s="2" t="s">
        <v>37</v>
      </c>
      <c r="F686" s="2" t="s">
        <v>41</v>
      </c>
      <c r="G686" s="2" t="n">
        <v>614</v>
      </c>
      <c r="H686" s="2" t="n">
        <v>2</v>
      </c>
      <c r="I686" s="2" t="s">
        <v>103</v>
      </c>
      <c r="J686" s="2" t="s">
        <v>61</v>
      </c>
      <c r="K686" s="2" t="s">
        <v>62</v>
      </c>
      <c r="L686" s="2" t="n">
        <v>25570</v>
      </c>
      <c r="M686" s="2" t="n">
        <v>-890</v>
      </c>
      <c r="N686" s="2" t="n">
        <v>-10</v>
      </c>
      <c r="O686" s="2" t="n">
        <v>17</v>
      </c>
      <c r="P686" s="2" t="s">
        <v>1403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0</v>
      </c>
      <c r="AB686" s="5"/>
    </row>
    <row r="687" customFormat="false" ht="13.8" hidden="false" customHeight="false" outlineLevel="0" collapsed="false">
      <c r="A687" s="3" t="n">
        <v>44191.5458449884</v>
      </c>
      <c r="B687" s="2"/>
      <c r="C687" s="4" t="n">
        <v>1</v>
      </c>
      <c r="D687" s="2" t="s">
        <v>1404</v>
      </c>
      <c r="E687" s="2" t="s">
        <v>37</v>
      </c>
      <c r="F687" s="2" t="s">
        <v>48</v>
      </c>
      <c r="G687" s="2" t="s">
        <v>19</v>
      </c>
      <c r="H687" s="2" t="n">
        <v>3</v>
      </c>
      <c r="I687" s="2" t="s">
        <v>120</v>
      </c>
      <c r="J687" s="2" t="s">
        <v>49</v>
      </c>
      <c r="K687" s="2" t="s">
        <v>62</v>
      </c>
      <c r="L687" s="2" t="n">
        <v>45610</v>
      </c>
      <c r="M687" s="2" t="n">
        <v>512</v>
      </c>
      <c r="N687" s="2" t="n">
        <v>-5</v>
      </c>
      <c r="O687" s="2" t="n">
        <v>33</v>
      </c>
      <c r="P687" s="2" t="s">
        <v>1405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  <c r="AB687" s="5"/>
    </row>
    <row r="688" customFormat="false" ht="13.8" hidden="false" customHeight="false" outlineLevel="0" collapsed="false">
      <c r="A688" s="3" t="n">
        <v>44191.5458517824</v>
      </c>
      <c r="B688" s="2"/>
      <c r="C688" s="4" t="n">
        <v>1</v>
      </c>
      <c r="D688" s="2" t="s">
        <v>1406</v>
      </c>
      <c r="E688" s="2" t="s">
        <v>37</v>
      </c>
      <c r="G688" s="2" t="n">
        <v>509</v>
      </c>
      <c r="H688" s="2" t="n">
        <v>2</v>
      </c>
      <c r="I688" s="2" t="n">
        <v>2.4</v>
      </c>
      <c r="J688" s="2" t="s">
        <v>140</v>
      </c>
      <c r="K688" s="2" t="s">
        <v>52</v>
      </c>
      <c r="L688" s="2" t="n">
        <v>24760</v>
      </c>
      <c r="M688" s="2" t="n">
        <v>1331</v>
      </c>
      <c r="N688" s="2" t="n">
        <v>10</v>
      </c>
      <c r="O688" s="2" t="n">
        <v>15</v>
      </c>
      <c r="P688" s="2" t="s">
        <v>1407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1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  <c r="AB688" s="5"/>
    </row>
    <row r="689" customFormat="false" ht="13.8" hidden="false" customHeight="false" outlineLevel="0" collapsed="false">
      <c r="A689" s="3" t="n">
        <v>44191.5460707523</v>
      </c>
      <c r="B689" s="2"/>
      <c r="C689" s="4" t="n">
        <v>1</v>
      </c>
      <c r="D689" s="2" t="s">
        <v>1408</v>
      </c>
      <c r="E689" s="2" t="s">
        <v>37</v>
      </c>
      <c r="F689" s="2" t="s">
        <v>41</v>
      </c>
      <c r="G689" s="2" t="n">
        <v>509</v>
      </c>
      <c r="H689" s="2" t="n">
        <v>3</v>
      </c>
      <c r="I689" s="2" t="n">
        <v>12</v>
      </c>
      <c r="J689" s="2" t="s">
        <v>49</v>
      </c>
      <c r="K689" s="2" t="s">
        <v>68</v>
      </c>
      <c r="L689" s="2" t="n">
        <v>52750</v>
      </c>
      <c r="M689" s="2" t="n">
        <v>343</v>
      </c>
      <c r="N689" s="2" t="n">
        <v>-10</v>
      </c>
      <c r="O689" s="2" t="n">
        <v>18</v>
      </c>
      <c r="P689" s="2" t="s">
        <v>1409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1</v>
      </c>
      <c r="Z689" s="5" t="n">
        <f aca="false">O689=O$2</f>
        <v>0</v>
      </c>
      <c r="AB689" s="5"/>
    </row>
    <row r="690" customFormat="false" ht="13.8" hidden="false" customHeight="false" outlineLevel="0" collapsed="false">
      <c r="A690" s="3" t="n">
        <v>44191.5467495255</v>
      </c>
      <c r="B690" s="2"/>
      <c r="C690" s="4" t="n">
        <v>1</v>
      </c>
      <c r="D690" s="2" t="s">
        <v>1410</v>
      </c>
      <c r="E690" s="2" t="s">
        <v>37</v>
      </c>
      <c r="F690" s="2" t="s">
        <v>41</v>
      </c>
      <c r="G690" s="2" t="n">
        <v>167</v>
      </c>
      <c r="H690" s="2" t="n">
        <v>2</v>
      </c>
      <c r="I690" s="2" t="n">
        <v>24</v>
      </c>
      <c r="J690" s="2" t="s">
        <v>49</v>
      </c>
      <c r="K690" s="2" t="s">
        <v>97</v>
      </c>
      <c r="L690" s="2" t="n">
        <v>24760</v>
      </c>
      <c r="M690" s="2" t="n">
        <v>-1150</v>
      </c>
      <c r="N690" s="2" t="n">
        <v>0</v>
      </c>
      <c r="O690" s="2" t="n">
        <v>33</v>
      </c>
      <c r="P690" s="2" t="s">
        <v>1411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  <c r="AB690" s="5"/>
    </row>
    <row r="691" customFormat="false" ht="15.75" hidden="false" customHeight="false" outlineLevel="0" collapsed="false">
      <c r="A691" s="3" t="n">
        <v>44191.5472478588</v>
      </c>
      <c r="B691" s="2"/>
      <c r="C691" s="4" t="n">
        <v>1</v>
      </c>
      <c r="D691" s="2" t="s">
        <v>1412</v>
      </c>
      <c r="E691" s="2" t="s">
        <v>37</v>
      </c>
      <c r="F691" s="2" t="s">
        <v>18</v>
      </c>
      <c r="G691" s="2" t="n">
        <v>215</v>
      </c>
      <c r="H691" s="2" t="n">
        <v>2</v>
      </c>
      <c r="I691" s="2" t="s">
        <v>120</v>
      </c>
      <c r="J691" s="2" t="s">
        <v>61</v>
      </c>
      <c r="K691" s="2" t="s">
        <v>97</v>
      </c>
      <c r="L691" s="2" t="n">
        <v>25570</v>
      </c>
      <c r="M691" s="2" t="n">
        <v>-1150</v>
      </c>
      <c r="N691" s="2" t="n">
        <v>-5</v>
      </c>
      <c r="O691" s="2" t="n">
        <v>15</v>
      </c>
      <c r="P691" s="6" t="s">
        <v>1413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  <c r="AB691" s="5"/>
    </row>
    <row r="692" customFormat="false" ht="13.8" hidden="false" customHeight="false" outlineLevel="0" collapsed="false">
      <c r="A692" s="3" t="n">
        <v>44191.5476002778</v>
      </c>
      <c r="B692" s="2"/>
      <c r="C692" s="4" t="n">
        <v>1</v>
      </c>
      <c r="D692" s="2" t="s">
        <v>1414</v>
      </c>
      <c r="E692" s="2" t="s">
        <v>37</v>
      </c>
      <c r="F692" s="2" t="s">
        <v>48</v>
      </c>
      <c r="G692" s="2" t="n">
        <v>167</v>
      </c>
      <c r="H692" s="2" t="n">
        <v>2</v>
      </c>
      <c r="I692" s="2" t="s">
        <v>103</v>
      </c>
      <c r="J692" s="2" t="s">
        <v>49</v>
      </c>
      <c r="K692" s="2" t="s">
        <v>71</v>
      </c>
      <c r="L692" s="2" t="n">
        <v>24760</v>
      </c>
      <c r="M692" s="2" t="n">
        <v>512</v>
      </c>
      <c r="N692" s="2" t="n">
        <v>-5</v>
      </c>
      <c r="O692" s="2" t="n">
        <v>18</v>
      </c>
      <c r="P692" s="2" t="s">
        <v>1415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1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  <c r="AB692" s="5"/>
    </row>
    <row r="693" customFormat="false" ht="13.8" hidden="false" customHeight="false" outlineLevel="0" collapsed="false">
      <c r="A693" s="3" t="n">
        <v>44191.5483373264</v>
      </c>
      <c r="B693" s="2"/>
      <c r="C693" s="4" t="n">
        <v>1</v>
      </c>
      <c r="D693" s="2" t="s">
        <v>1416</v>
      </c>
      <c r="E693" s="2" t="s">
        <v>17</v>
      </c>
      <c r="F693" s="2" t="s">
        <v>18</v>
      </c>
      <c r="G693" s="2" t="n">
        <v>812</v>
      </c>
      <c r="H693" s="2" t="n">
        <v>2</v>
      </c>
      <c r="I693" s="2" t="n">
        <v>12</v>
      </c>
      <c r="J693" s="2" t="s">
        <v>131</v>
      </c>
      <c r="K693" s="2" t="s">
        <v>68</v>
      </c>
      <c r="L693" s="2" t="n">
        <v>25570</v>
      </c>
      <c r="M693" s="2" t="n">
        <v>512</v>
      </c>
      <c r="N693" s="2" t="n">
        <v>10</v>
      </c>
      <c r="O693" s="2" t="n">
        <v>15</v>
      </c>
      <c r="P693" s="2" t="s">
        <v>1417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  <c r="AB693" s="5"/>
    </row>
    <row r="694" customFormat="false" ht="13.8" hidden="false" customHeight="false" outlineLevel="0" collapsed="false">
      <c r="A694" s="3" t="n">
        <v>44191.5486571759</v>
      </c>
      <c r="B694" s="2"/>
      <c r="C694" s="4" t="n">
        <v>1</v>
      </c>
      <c r="D694" s="2" t="s">
        <v>1418</v>
      </c>
      <c r="E694" s="2" t="s">
        <v>37</v>
      </c>
      <c r="F694" s="2" t="s">
        <v>41</v>
      </c>
      <c r="G694" s="2" t="n">
        <v>614</v>
      </c>
      <c r="H694" s="2" t="n">
        <v>2</v>
      </c>
      <c r="I694" s="2" t="s">
        <v>103</v>
      </c>
      <c r="J694" s="2" t="s">
        <v>140</v>
      </c>
      <c r="K694" s="2" t="s">
        <v>62</v>
      </c>
      <c r="L694" s="2" t="n">
        <v>24760</v>
      </c>
      <c r="M694" s="2" t="n">
        <v>343</v>
      </c>
      <c r="N694" s="2" t="n">
        <v>10</v>
      </c>
      <c r="O694" s="2" t="n">
        <v>33</v>
      </c>
      <c r="P694" s="2" t="s">
        <v>1419</v>
      </c>
      <c r="Q694" s="5" t="n">
        <f aca="false">F694=F$2</f>
        <v>0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1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  <c r="AB694" s="5"/>
    </row>
    <row r="695" customFormat="false" ht="13.8" hidden="false" customHeight="false" outlineLevel="0" collapsed="false">
      <c r="A695" s="3" t="n">
        <v>44191.5488892477</v>
      </c>
      <c r="B695" s="2"/>
      <c r="C695" s="4" t="n">
        <v>1</v>
      </c>
      <c r="D695" s="2" t="s">
        <v>1420</v>
      </c>
      <c r="E695" s="2" t="s">
        <v>17</v>
      </c>
      <c r="F695" s="2" t="s">
        <v>38</v>
      </c>
      <c r="G695" s="2" t="n">
        <v>167</v>
      </c>
      <c r="H695" s="2" t="n">
        <v>3</v>
      </c>
      <c r="I695" s="2" t="s">
        <v>103</v>
      </c>
      <c r="J695" s="2" t="s">
        <v>20</v>
      </c>
      <c r="K695" s="2" t="s">
        <v>68</v>
      </c>
      <c r="L695" s="2" t="n">
        <v>75620</v>
      </c>
      <c r="M695" s="2" t="n">
        <v>-890</v>
      </c>
      <c r="N695" s="2" t="n">
        <v>15</v>
      </c>
      <c r="O695" s="2" t="n">
        <v>19</v>
      </c>
      <c r="P695" s="2" t="s">
        <v>1421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  <c r="AB695" s="5"/>
    </row>
    <row r="696" customFormat="false" ht="13.8" hidden="false" customHeight="false" outlineLevel="0" collapsed="false">
      <c r="A696" s="3" t="n">
        <v>44191.5489089583</v>
      </c>
      <c r="B696" s="2"/>
      <c r="C696" s="4" t="n">
        <v>1</v>
      </c>
      <c r="D696" s="2" t="s">
        <v>1422</v>
      </c>
      <c r="E696" s="2" t="s">
        <v>37</v>
      </c>
      <c r="F696" s="2" t="s">
        <v>41</v>
      </c>
      <c r="G696" s="2" t="n">
        <v>167</v>
      </c>
      <c r="H696" s="2" t="n">
        <v>4</v>
      </c>
      <c r="I696" s="2" t="n">
        <v>24</v>
      </c>
      <c r="J696" s="2" t="s">
        <v>49</v>
      </c>
      <c r="K696" s="2" t="s">
        <v>52</v>
      </c>
      <c r="L696" s="2" t="n">
        <v>24760</v>
      </c>
      <c r="M696" s="2" t="n">
        <v>343</v>
      </c>
      <c r="N696" s="2" t="n">
        <v>5</v>
      </c>
      <c r="O696" s="2" t="n">
        <v>33</v>
      </c>
      <c r="P696" s="2" t="s">
        <v>1423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0</v>
      </c>
      <c r="AB696" s="5"/>
    </row>
    <row r="697" customFormat="false" ht="13.8" hidden="false" customHeight="false" outlineLevel="0" collapsed="false">
      <c r="A697" s="3" t="n">
        <v>44191.5490434722</v>
      </c>
      <c r="B697" s="2"/>
      <c r="C697" s="4" t="n">
        <v>1</v>
      </c>
      <c r="D697" s="2" t="s">
        <v>1424</v>
      </c>
      <c r="E697" s="2" t="s">
        <v>37</v>
      </c>
      <c r="F697" s="2" t="s">
        <v>102</v>
      </c>
      <c r="G697" s="2" t="n">
        <v>509</v>
      </c>
      <c r="H697" s="2" t="n">
        <v>2</v>
      </c>
      <c r="I697" s="2" t="s">
        <v>120</v>
      </c>
      <c r="J697" s="2" t="s">
        <v>20</v>
      </c>
      <c r="K697" s="2" t="s">
        <v>68</v>
      </c>
      <c r="L697" s="2" t="n">
        <v>52750</v>
      </c>
      <c r="M697" s="2" t="n">
        <v>343</v>
      </c>
      <c r="N697" s="2" t="n">
        <v>-5</v>
      </c>
      <c r="O697" s="2" t="n">
        <v>33</v>
      </c>
      <c r="P697" s="2" t="s">
        <v>1425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1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0</v>
      </c>
      <c r="AB697" s="5"/>
    </row>
    <row r="698" customFormat="false" ht="13.8" hidden="false" customHeight="false" outlineLevel="0" collapsed="false">
      <c r="A698" s="3" t="n">
        <v>44191.5491640509</v>
      </c>
      <c r="B698" s="2"/>
      <c r="C698" s="4" t="n">
        <v>1</v>
      </c>
      <c r="D698" s="2" t="s">
        <v>1426</v>
      </c>
      <c r="E698" s="2" t="s">
        <v>37</v>
      </c>
      <c r="F698" s="2" t="s">
        <v>41</v>
      </c>
      <c r="G698" s="2" t="n">
        <v>509</v>
      </c>
      <c r="H698" s="2" t="n">
        <v>2</v>
      </c>
      <c r="I698" s="2" t="n">
        <v>24</v>
      </c>
      <c r="J698" s="2" t="s">
        <v>20</v>
      </c>
      <c r="K698" s="2" t="s">
        <v>52</v>
      </c>
      <c r="L698" s="2" t="n">
        <v>45610</v>
      </c>
      <c r="M698" s="2" t="n">
        <v>512</v>
      </c>
      <c r="N698" s="2" t="n">
        <v>5</v>
      </c>
      <c r="O698" s="2" t="n">
        <v>18</v>
      </c>
      <c r="P698" s="2" t="s">
        <v>1427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1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0</v>
      </c>
      <c r="AB698" s="5"/>
    </row>
    <row r="699" customFormat="false" ht="13.8" hidden="false" customHeight="false" outlineLevel="0" collapsed="false">
      <c r="A699" s="3" t="n">
        <v>44191.5502134722</v>
      </c>
      <c r="B699" s="2"/>
      <c r="C699" s="4" t="n">
        <v>1</v>
      </c>
      <c r="D699" s="2" t="s">
        <v>1428</v>
      </c>
      <c r="E699" s="2" t="s">
        <v>37</v>
      </c>
      <c r="F699" s="2" t="s">
        <v>38</v>
      </c>
      <c r="H699" s="2" t="n">
        <v>3</v>
      </c>
      <c r="I699" s="2" t="n">
        <v>2.4</v>
      </c>
      <c r="J699" s="2" t="s">
        <v>20</v>
      </c>
      <c r="K699" s="2" t="s">
        <v>62</v>
      </c>
      <c r="L699" s="2" t="n">
        <v>25570</v>
      </c>
      <c r="M699" s="2" t="n">
        <v>343</v>
      </c>
      <c r="N699" s="2" t="n">
        <v>15</v>
      </c>
      <c r="O699" s="2" t="n">
        <v>19</v>
      </c>
      <c r="P699" s="2" t="s">
        <v>1429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1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0</v>
      </c>
      <c r="Z699" s="5" t="n">
        <f aca="false">O699=O$2</f>
        <v>0</v>
      </c>
      <c r="AB699" s="5"/>
    </row>
    <row r="700" customFormat="false" ht="13.8" hidden="false" customHeight="false" outlineLevel="0" collapsed="false">
      <c r="A700" s="3" t="n">
        <v>44191.5502734028</v>
      </c>
      <c r="B700" s="2"/>
      <c r="C700" s="4" t="n">
        <v>1</v>
      </c>
      <c r="D700" s="2" t="s">
        <v>1430</v>
      </c>
      <c r="E700" s="2" t="s">
        <v>37</v>
      </c>
      <c r="F700" s="2" t="s">
        <v>48</v>
      </c>
      <c r="G700" s="2" t="n">
        <v>167</v>
      </c>
      <c r="H700" s="2" t="n">
        <v>-1</v>
      </c>
      <c r="I700" s="2" t="n">
        <v>12</v>
      </c>
      <c r="J700" s="2" t="s">
        <v>20</v>
      </c>
      <c r="K700" s="2" t="s">
        <v>68</v>
      </c>
      <c r="L700" s="2" t="n">
        <v>75620</v>
      </c>
      <c r="M700" s="2" t="n">
        <v>343</v>
      </c>
      <c r="N700" s="2" t="n">
        <v>10</v>
      </c>
      <c r="O700" s="2" t="n">
        <v>19</v>
      </c>
      <c r="P700" s="2" t="s">
        <v>1431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1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  <c r="AB700" s="5"/>
    </row>
    <row r="701" customFormat="false" ht="13.8" hidden="false" customHeight="false" outlineLevel="0" collapsed="false">
      <c r="A701" s="3" t="n">
        <v>44191.5511114583</v>
      </c>
      <c r="B701" s="2"/>
      <c r="C701" s="4" t="n">
        <v>1</v>
      </c>
      <c r="D701" s="2" t="s">
        <v>1432</v>
      </c>
      <c r="E701" s="2" t="s">
        <v>37</v>
      </c>
      <c r="F701" s="2" t="s">
        <v>67</v>
      </c>
      <c r="H701" s="2" t="n">
        <v>-1</v>
      </c>
      <c r="I701" s="2" t="n">
        <v>2.4</v>
      </c>
      <c r="J701" s="2" t="s">
        <v>20</v>
      </c>
      <c r="K701" s="2" t="s">
        <v>52</v>
      </c>
      <c r="L701" s="2" t="n">
        <v>25570</v>
      </c>
      <c r="M701" s="2" t="n">
        <v>-1150</v>
      </c>
      <c r="N701" s="2" t="n">
        <v>10</v>
      </c>
      <c r="O701" s="2" t="n">
        <v>15</v>
      </c>
      <c r="P701" s="2" t="s">
        <v>1433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  <c r="AB701" s="5"/>
    </row>
    <row r="702" customFormat="false" ht="13.8" hidden="false" customHeight="false" outlineLevel="0" collapsed="false">
      <c r="A702" s="3" t="n">
        <v>44191.5518982407</v>
      </c>
      <c r="B702" s="2"/>
      <c r="C702" s="4" t="n">
        <v>1</v>
      </c>
      <c r="D702" s="2" t="s">
        <v>1434</v>
      </c>
      <c r="E702" s="2" t="s">
        <v>37</v>
      </c>
      <c r="F702" s="2" t="s">
        <v>41</v>
      </c>
      <c r="G702" s="2" t="n">
        <v>215</v>
      </c>
      <c r="H702" s="2" t="n">
        <v>4</v>
      </c>
      <c r="I702" s="2" t="n">
        <v>24</v>
      </c>
      <c r="J702" s="2" t="s">
        <v>49</v>
      </c>
      <c r="K702" s="2" t="s">
        <v>21</v>
      </c>
      <c r="L702" s="2" t="n">
        <v>89320</v>
      </c>
      <c r="M702" s="2" t="n">
        <v>343</v>
      </c>
      <c r="N702" s="2" t="n">
        <v>-5</v>
      </c>
      <c r="O702" s="2" t="n">
        <v>15</v>
      </c>
      <c r="P702" s="2" t="s">
        <v>1435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  <c r="AB702" s="5"/>
    </row>
    <row r="703" customFormat="false" ht="13.8" hidden="false" customHeight="false" outlineLevel="0" collapsed="false">
      <c r="A703" s="3" t="n">
        <v>44191.553280382</v>
      </c>
      <c r="B703" s="2"/>
      <c r="C703" s="4" t="n">
        <v>1</v>
      </c>
      <c r="D703" s="2" t="s">
        <v>1436</v>
      </c>
      <c r="E703" s="2" t="s">
        <v>37</v>
      </c>
      <c r="F703" s="2" t="s">
        <v>41</v>
      </c>
      <c r="G703" s="2" t="n">
        <v>167</v>
      </c>
      <c r="H703" s="2" t="n">
        <v>0</v>
      </c>
      <c r="I703" s="2" t="n">
        <v>2.4</v>
      </c>
      <c r="J703" s="2" t="s">
        <v>84</v>
      </c>
      <c r="K703" s="2" t="s">
        <v>62</v>
      </c>
      <c r="L703" s="2" t="n">
        <v>52750</v>
      </c>
      <c r="M703" s="2" t="n">
        <v>512</v>
      </c>
      <c r="N703" s="2" t="n">
        <v>5</v>
      </c>
      <c r="O703" s="2" t="n">
        <v>19</v>
      </c>
      <c r="P703" s="2" t="s">
        <v>1437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1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  <c r="AB703" s="5"/>
    </row>
    <row r="704" customFormat="false" ht="13.8" hidden="false" customHeight="false" outlineLevel="0" collapsed="false">
      <c r="A704" s="3" t="n">
        <v>44191.5532927894</v>
      </c>
      <c r="B704" s="2"/>
      <c r="C704" s="4" t="n">
        <v>1</v>
      </c>
      <c r="D704" s="2" t="s">
        <v>1438</v>
      </c>
      <c r="E704" s="2" t="s">
        <v>37</v>
      </c>
      <c r="F704" s="2" t="s">
        <v>41</v>
      </c>
      <c r="G704" s="2" t="n">
        <v>215</v>
      </c>
      <c r="H704" s="2" t="n">
        <v>0</v>
      </c>
      <c r="I704" s="2" t="n">
        <v>2.4</v>
      </c>
      <c r="J704" s="2" t="s">
        <v>140</v>
      </c>
      <c r="K704" s="2" t="s">
        <v>52</v>
      </c>
      <c r="L704" s="2" t="n">
        <v>89320</v>
      </c>
      <c r="M704" s="2" t="n">
        <v>-890</v>
      </c>
      <c r="N704" s="2" t="n">
        <v>-5</v>
      </c>
      <c r="O704" s="2" t="n">
        <v>33</v>
      </c>
      <c r="P704" s="2" t="s">
        <v>1439</v>
      </c>
      <c r="Q704" s="5" t="n">
        <f aca="false">F704=F$2</f>
        <v>0</v>
      </c>
      <c r="R704" s="5" t="n">
        <f aca="false">G704=G$2</f>
        <v>0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  <c r="AB704" s="5"/>
    </row>
    <row r="705" customFormat="false" ht="13.8" hidden="false" customHeight="false" outlineLevel="0" collapsed="false">
      <c r="A705" s="3" t="n">
        <v>44191.5534066667</v>
      </c>
      <c r="B705" s="2"/>
      <c r="C705" s="4" t="n">
        <v>1</v>
      </c>
      <c r="D705" s="2" t="s">
        <v>1440</v>
      </c>
      <c r="E705" s="2" t="s">
        <v>37</v>
      </c>
      <c r="F705" s="2" t="s">
        <v>41</v>
      </c>
      <c r="G705" s="2" t="n">
        <v>614</v>
      </c>
      <c r="H705" s="2" t="n">
        <v>3</v>
      </c>
      <c r="I705" s="2" t="n">
        <v>2.4</v>
      </c>
      <c r="J705" s="2" t="s">
        <v>20</v>
      </c>
      <c r="K705" s="2" t="s">
        <v>71</v>
      </c>
      <c r="L705" s="2" t="n">
        <v>45610</v>
      </c>
      <c r="M705" s="2" t="n">
        <v>512</v>
      </c>
      <c r="N705" s="2" t="n">
        <v>-5</v>
      </c>
      <c r="O705" s="2" t="n">
        <v>18</v>
      </c>
      <c r="P705" s="2" t="s">
        <v>1441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  <c r="AB705" s="5"/>
    </row>
    <row r="706" customFormat="false" ht="13.8" hidden="false" customHeight="false" outlineLevel="0" collapsed="false">
      <c r="A706" s="3" t="n">
        <v>44191.5536706944</v>
      </c>
      <c r="B706" s="2"/>
      <c r="C706" s="4" t="n">
        <v>1</v>
      </c>
      <c r="D706" s="2" t="s">
        <v>1442</v>
      </c>
      <c r="E706" s="2" t="s">
        <v>37</v>
      </c>
      <c r="F706" s="2" t="s">
        <v>41</v>
      </c>
      <c r="G706" s="2" t="n">
        <v>812</v>
      </c>
      <c r="H706" s="2" t="n">
        <v>0</v>
      </c>
      <c r="I706" s="2" t="n">
        <v>12</v>
      </c>
      <c r="J706" s="2" t="s">
        <v>49</v>
      </c>
      <c r="K706" s="2" t="s">
        <v>97</v>
      </c>
      <c r="L706" s="2" t="n">
        <v>89320</v>
      </c>
      <c r="M706" s="2" t="n">
        <v>512</v>
      </c>
      <c r="N706" s="2" t="n">
        <v>0</v>
      </c>
      <c r="O706" s="2" t="n">
        <v>15</v>
      </c>
      <c r="P706" s="2" t="s">
        <v>1443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1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0</v>
      </c>
      <c r="Z706" s="5" t="n">
        <f aca="false">O706=O$2</f>
        <v>0</v>
      </c>
      <c r="AB706" s="5"/>
    </row>
    <row r="707" customFormat="false" ht="13.8" hidden="false" customHeight="false" outlineLevel="0" collapsed="false">
      <c r="A707" s="3" t="n">
        <v>44191.5541214236</v>
      </c>
      <c r="B707" s="2"/>
      <c r="C707" s="4" t="n">
        <v>1</v>
      </c>
      <c r="D707" s="2" t="s">
        <v>1444</v>
      </c>
      <c r="E707" s="2" t="s">
        <v>37</v>
      </c>
      <c r="F707" s="2" t="s">
        <v>67</v>
      </c>
      <c r="G707" s="2" t="n">
        <v>167</v>
      </c>
      <c r="H707" s="2" t="n">
        <v>4</v>
      </c>
      <c r="I707" s="2" t="n">
        <v>24</v>
      </c>
      <c r="J707" s="2" t="s">
        <v>49</v>
      </c>
      <c r="K707" s="2" t="s">
        <v>97</v>
      </c>
      <c r="L707" s="2" t="n">
        <v>24760</v>
      </c>
      <c r="M707" s="2" t="n">
        <v>-1150</v>
      </c>
      <c r="N707" s="2" t="n">
        <v>0</v>
      </c>
      <c r="O707" s="2" t="n">
        <v>33</v>
      </c>
      <c r="P707" s="2" t="s">
        <v>1445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  <c r="AB707" s="5"/>
    </row>
    <row r="708" customFormat="false" ht="13.8" hidden="false" customHeight="false" outlineLevel="0" collapsed="false">
      <c r="A708" s="3" t="n">
        <v>44191.5543878472</v>
      </c>
      <c r="B708" s="2"/>
      <c r="C708" s="4" t="n">
        <v>1</v>
      </c>
      <c r="D708" s="2" t="s">
        <v>1446</v>
      </c>
      <c r="E708" s="2" t="s">
        <v>37</v>
      </c>
      <c r="F708" s="2" t="s">
        <v>102</v>
      </c>
      <c r="G708" s="2" t="s">
        <v>19</v>
      </c>
      <c r="H708" s="2" t="n">
        <v>2</v>
      </c>
      <c r="I708" s="2" t="n">
        <v>2.4</v>
      </c>
      <c r="J708" s="2" t="s">
        <v>49</v>
      </c>
      <c r="K708" s="2" t="s">
        <v>97</v>
      </c>
      <c r="L708" s="2" t="n">
        <v>25570</v>
      </c>
      <c r="M708" s="2" t="n">
        <v>343</v>
      </c>
      <c r="N708" s="2" t="n">
        <v>-5</v>
      </c>
      <c r="O708" s="2" t="n">
        <v>18</v>
      </c>
      <c r="P708" s="2" t="s">
        <v>1447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  <c r="AB708" s="5"/>
    </row>
    <row r="709" customFormat="false" ht="13.8" hidden="false" customHeight="false" outlineLevel="0" collapsed="false">
      <c r="A709" s="3" t="n">
        <v>44191.5544896065</v>
      </c>
      <c r="B709" s="2"/>
      <c r="C709" s="4" t="n">
        <v>1</v>
      </c>
      <c r="D709" s="2" t="s">
        <v>1448</v>
      </c>
      <c r="E709" s="2" t="s">
        <v>37</v>
      </c>
      <c r="F709" s="2" t="s">
        <v>67</v>
      </c>
      <c r="G709" s="2" t="n">
        <v>215</v>
      </c>
      <c r="H709" s="2" t="n">
        <v>4</v>
      </c>
      <c r="I709" s="2" t="n">
        <v>2.4</v>
      </c>
      <c r="J709" s="2" t="s">
        <v>49</v>
      </c>
      <c r="K709" s="2" t="s">
        <v>62</v>
      </c>
      <c r="L709" s="2" t="n">
        <v>24760</v>
      </c>
      <c r="M709" s="2" t="n">
        <v>-1150</v>
      </c>
      <c r="N709" s="2" t="n">
        <v>5</v>
      </c>
      <c r="O709" s="2" t="n">
        <v>33</v>
      </c>
      <c r="P709" s="2" t="s">
        <v>1449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1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0</v>
      </c>
      <c r="AB709" s="5"/>
    </row>
    <row r="710" customFormat="false" ht="13.8" hidden="false" customHeight="false" outlineLevel="0" collapsed="false">
      <c r="A710" s="3" t="n">
        <v>44191.554615081</v>
      </c>
      <c r="B710" s="2"/>
      <c r="C710" s="4" t="n">
        <v>1</v>
      </c>
      <c r="D710" s="2" t="s">
        <v>1450</v>
      </c>
      <c r="E710" s="2" t="s">
        <v>37</v>
      </c>
      <c r="F710" s="2" t="s">
        <v>41</v>
      </c>
      <c r="G710" s="2" t="n">
        <v>614</v>
      </c>
      <c r="H710" s="2" t="n">
        <v>3</v>
      </c>
      <c r="I710" s="2" t="n">
        <v>12</v>
      </c>
      <c r="J710" s="2" t="s">
        <v>140</v>
      </c>
      <c r="K710" s="2" t="s">
        <v>68</v>
      </c>
      <c r="L710" s="2" t="n">
        <v>52750</v>
      </c>
      <c r="M710" s="2" t="n">
        <v>1331</v>
      </c>
      <c r="N710" s="2" t="n">
        <v>-10</v>
      </c>
      <c r="O710" s="2" t="n">
        <v>15</v>
      </c>
      <c r="P710" s="2" t="s">
        <v>1451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0</v>
      </c>
      <c r="AB710" s="5"/>
    </row>
    <row r="711" customFormat="false" ht="13.8" hidden="false" customHeight="false" outlineLevel="0" collapsed="false">
      <c r="A711" s="3" t="n">
        <v>44191.5552212384</v>
      </c>
      <c r="B711" s="2"/>
      <c r="C711" s="4" t="n">
        <v>1</v>
      </c>
      <c r="D711" s="2" t="s">
        <v>1452</v>
      </c>
      <c r="E711" s="2" t="s">
        <v>37</v>
      </c>
      <c r="F711" s="2" t="s">
        <v>102</v>
      </c>
      <c r="G711" s="2" t="n">
        <v>167</v>
      </c>
      <c r="H711" s="2" t="n">
        <v>4</v>
      </c>
      <c r="I711" s="2" t="n">
        <v>24</v>
      </c>
      <c r="J711" s="2" t="s">
        <v>49</v>
      </c>
      <c r="K711" s="2" t="s">
        <v>97</v>
      </c>
      <c r="L711" s="2" t="n">
        <v>24760</v>
      </c>
      <c r="M711" s="2" t="n">
        <v>-1150</v>
      </c>
      <c r="N711" s="2" t="n">
        <v>-5</v>
      </c>
      <c r="O711" s="2" t="n">
        <v>33</v>
      </c>
      <c r="P711" s="2" t="s">
        <v>1453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  <c r="AB711" s="5"/>
    </row>
    <row r="712" customFormat="false" ht="13.8" hidden="false" customHeight="false" outlineLevel="0" collapsed="false">
      <c r="A712" s="3" t="n">
        <v>44191.5554223032</v>
      </c>
      <c r="B712" s="2"/>
      <c r="C712" s="4" t="n">
        <v>1</v>
      </c>
      <c r="D712" s="2" t="s">
        <v>1454</v>
      </c>
      <c r="E712" s="2" t="s">
        <v>17</v>
      </c>
      <c r="F712" s="2" t="s">
        <v>102</v>
      </c>
      <c r="I712" s="2" t="n">
        <v>9.6</v>
      </c>
      <c r="J712" s="2" t="s">
        <v>49</v>
      </c>
      <c r="L712" s="2" t="n">
        <v>25570</v>
      </c>
      <c r="M712" s="2" t="n">
        <v>-890</v>
      </c>
      <c r="O712" s="2" t="n">
        <v>17</v>
      </c>
      <c r="P712" s="2" t="s">
        <v>1455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1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  <c r="AB712" s="5"/>
    </row>
    <row r="713" customFormat="false" ht="13.8" hidden="false" customHeight="false" outlineLevel="0" collapsed="false">
      <c r="A713" s="3" t="n">
        <v>44191.5554389236</v>
      </c>
      <c r="B713" s="2"/>
      <c r="C713" s="4" t="n">
        <v>1</v>
      </c>
      <c r="D713" s="2" t="s">
        <v>1456</v>
      </c>
      <c r="E713" s="2" t="s">
        <v>37</v>
      </c>
      <c r="F713" s="2" t="s">
        <v>38</v>
      </c>
      <c r="G713" s="2" t="n">
        <v>812</v>
      </c>
      <c r="H713" s="2" t="n">
        <v>-1</v>
      </c>
      <c r="I713" s="2" t="n">
        <v>24</v>
      </c>
      <c r="J713" s="2" t="s">
        <v>140</v>
      </c>
      <c r="K713" s="2" t="s">
        <v>21</v>
      </c>
      <c r="L713" s="2" t="n">
        <v>52750</v>
      </c>
      <c r="M713" s="2" t="n">
        <v>512</v>
      </c>
      <c r="N713" s="2" t="n">
        <v>-5</v>
      </c>
      <c r="O713" s="2" t="n">
        <v>15</v>
      </c>
      <c r="P713" s="2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1</v>
      </c>
      <c r="W713" s="5" t="n">
        <f aca="false">L713=L$2</f>
        <v>0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0</v>
      </c>
      <c r="AB713" s="5"/>
    </row>
    <row r="714" customFormat="false" ht="13.8" hidden="false" customHeight="false" outlineLevel="0" collapsed="false">
      <c r="A714" s="3" t="n">
        <v>44191.55560125</v>
      </c>
      <c r="B714" s="2"/>
      <c r="C714" s="4" t="n">
        <v>1</v>
      </c>
      <c r="D714" s="2" t="s">
        <v>1458</v>
      </c>
      <c r="E714" s="2" t="s">
        <v>37</v>
      </c>
      <c r="F714" s="2" t="s">
        <v>41</v>
      </c>
      <c r="G714" s="2" t="n">
        <v>215</v>
      </c>
      <c r="H714" s="2" t="n">
        <v>3</v>
      </c>
      <c r="I714" s="2" t="n">
        <v>9.6</v>
      </c>
      <c r="J714" s="2" t="s">
        <v>49</v>
      </c>
      <c r="K714" s="2" t="s">
        <v>71</v>
      </c>
      <c r="L714" s="2" t="n">
        <v>25570</v>
      </c>
      <c r="M714" s="2" t="n">
        <v>1331</v>
      </c>
      <c r="N714" s="2" t="n">
        <v>0</v>
      </c>
      <c r="O714" s="2" t="n">
        <v>18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  <c r="AB714" s="5"/>
    </row>
    <row r="715" customFormat="false" ht="13.8" hidden="false" customHeight="false" outlineLevel="0" collapsed="false">
      <c r="A715" s="3" t="n">
        <v>44191.5560307523</v>
      </c>
      <c r="B715" s="2"/>
      <c r="C715" s="4" t="n">
        <v>1</v>
      </c>
      <c r="D715" s="2" t="s">
        <v>1460</v>
      </c>
      <c r="E715" s="2" t="s">
        <v>37</v>
      </c>
      <c r="F715" s="2" t="s">
        <v>18</v>
      </c>
      <c r="G715" s="2" t="n">
        <v>614</v>
      </c>
      <c r="H715" s="2" t="n">
        <v>4</v>
      </c>
      <c r="I715" s="2" t="n">
        <v>24</v>
      </c>
      <c r="J715" s="2" t="s">
        <v>49</v>
      </c>
      <c r="K715" s="2" t="s">
        <v>68</v>
      </c>
      <c r="L715" s="2" t="n">
        <v>25570</v>
      </c>
      <c r="M715" s="2" t="n">
        <v>1331</v>
      </c>
      <c r="N715" s="2" t="n">
        <v>10</v>
      </c>
      <c r="O715" s="2" t="n">
        <v>17</v>
      </c>
      <c r="P715" s="2" t="s">
        <v>1461</v>
      </c>
      <c r="Q715" s="5" t="n">
        <f aca="false">F715=F$2</f>
        <v>1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  <c r="AB715" s="5"/>
    </row>
    <row r="716" customFormat="false" ht="13.8" hidden="false" customHeight="false" outlineLevel="0" collapsed="false">
      <c r="A716" s="3" t="n">
        <v>44191.5561291204</v>
      </c>
      <c r="B716" s="2"/>
      <c r="C716" s="4" t="n">
        <v>1</v>
      </c>
      <c r="D716" s="2" t="s">
        <v>1462</v>
      </c>
      <c r="E716" s="2" t="s">
        <v>37</v>
      </c>
      <c r="F716" s="2" t="s">
        <v>18</v>
      </c>
      <c r="G716" s="2" t="n">
        <v>812</v>
      </c>
      <c r="H716" s="2" t="n">
        <v>-1</v>
      </c>
      <c r="I716" s="2" t="n">
        <v>2.4</v>
      </c>
      <c r="J716" s="2" t="s">
        <v>61</v>
      </c>
      <c r="K716" s="2" t="s">
        <v>52</v>
      </c>
      <c r="L716" s="2" t="n">
        <v>52750</v>
      </c>
      <c r="M716" s="2" t="n">
        <v>1331</v>
      </c>
      <c r="N716" s="2" t="n">
        <v>10</v>
      </c>
      <c r="O716" s="2" t="n">
        <v>15</v>
      </c>
      <c r="P716" s="2" t="s">
        <v>1463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  <c r="AB716" s="5"/>
    </row>
    <row r="717" customFormat="false" ht="13.8" hidden="false" customHeight="false" outlineLevel="0" collapsed="false">
      <c r="A717" s="3" t="n">
        <v>44191.5564412616</v>
      </c>
      <c r="B717" s="2"/>
      <c r="C717" s="4" t="n">
        <v>1</v>
      </c>
      <c r="D717" s="2" t="s">
        <v>1464</v>
      </c>
      <c r="E717" s="2" t="s">
        <v>37</v>
      </c>
      <c r="F717" s="2" t="s">
        <v>67</v>
      </c>
      <c r="G717" s="2" t="n">
        <v>509</v>
      </c>
      <c r="H717" s="2" t="n">
        <v>5</v>
      </c>
      <c r="I717" s="2" t="n">
        <v>12</v>
      </c>
      <c r="J717" s="2" t="s">
        <v>131</v>
      </c>
      <c r="K717" s="2" t="s">
        <v>71</v>
      </c>
      <c r="L717" s="2" t="n">
        <v>24760</v>
      </c>
      <c r="M717" s="2" t="n">
        <v>512</v>
      </c>
      <c r="N717" s="2" t="n">
        <v>10</v>
      </c>
      <c r="O717" s="2" t="n">
        <v>17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1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  <c r="AB717" s="5"/>
    </row>
    <row r="718" customFormat="false" ht="13.8" hidden="false" customHeight="false" outlineLevel="0" collapsed="false">
      <c r="A718" s="3" t="n">
        <v>44191.5565921528</v>
      </c>
      <c r="B718" s="2"/>
      <c r="C718" s="4" t="n">
        <v>1</v>
      </c>
      <c r="D718" s="2" t="s">
        <v>1466</v>
      </c>
      <c r="E718" s="2" t="s">
        <v>17</v>
      </c>
      <c r="F718" s="2" t="s">
        <v>41</v>
      </c>
      <c r="G718" s="2" t="n">
        <v>812</v>
      </c>
      <c r="H718" s="2" t="n">
        <v>2</v>
      </c>
      <c r="I718" s="2" t="n">
        <v>2.4</v>
      </c>
      <c r="J718" s="2" t="s">
        <v>20</v>
      </c>
      <c r="K718" s="2" t="s">
        <v>68</v>
      </c>
      <c r="L718" s="2" t="n">
        <v>25570</v>
      </c>
      <c r="M718" s="2" t="n">
        <v>1331</v>
      </c>
      <c r="N718" s="2" t="n">
        <v>10</v>
      </c>
      <c r="O718" s="2" t="n">
        <v>15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0</v>
      </c>
      <c r="AB718" s="5"/>
    </row>
    <row r="719" customFormat="false" ht="13.8" hidden="false" customHeight="false" outlineLevel="0" collapsed="false">
      <c r="A719" s="3" t="n">
        <v>44191.5566045255</v>
      </c>
      <c r="B719" s="2"/>
      <c r="C719" s="4" t="n">
        <v>1</v>
      </c>
      <c r="D719" s="2" t="s">
        <v>1468</v>
      </c>
      <c r="E719" s="2" t="s">
        <v>37</v>
      </c>
      <c r="F719" s="2" t="s">
        <v>41</v>
      </c>
      <c r="G719" s="2" t="n">
        <v>812</v>
      </c>
      <c r="H719" s="2" t="n">
        <v>2</v>
      </c>
      <c r="I719" s="2" t="s">
        <v>103</v>
      </c>
      <c r="J719" s="2" t="s">
        <v>131</v>
      </c>
      <c r="K719" s="2" t="s">
        <v>97</v>
      </c>
      <c r="L719" s="2" t="n">
        <v>52750</v>
      </c>
      <c r="M719" s="2" t="n">
        <v>1331</v>
      </c>
      <c r="N719" s="2" t="n">
        <v>5</v>
      </c>
      <c r="O719" s="2" t="n">
        <v>16</v>
      </c>
      <c r="P719" s="2" t="s">
        <v>1469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1</v>
      </c>
      <c r="AB719" s="5"/>
    </row>
    <row r="720" customFormat="false" ht="13.8" hidden="false" customHeight="false" outlineLevel="0" collapsed="false">
      <c r="A720" s="3" t="n">
        <v>44191.5572652778</v>
      </c>
      <c r="B720" s="2"/>
      <c r="C720" s="4" t="n">
        <v>1</v>
      </c>
      <c r="D720" s="2" t="s">
        <v>1470</v>
      </c>
      <c r="E720" s="2" t="s">
        <v>37</v>
      </c>
      <c r="F720" s="2" t="s">
        <v>41</v>
      </c>
      <c r="G720" s="2" t="n">
        <v>167</v>
      </c>
      <c r="H720" s="2" t="n">
        <v>4</v>
      </c>
      <c r="I720" s="2" t="n">
        <v>24</v>
      </c>
      <c r="J720" s="2" t="s">
        <v>49</v>
      </c>
      <c r="K720" s="2" t="s">
        <v>62</v>
      </c>
      <c r="L720" s="2" t="n">
        <v>24760</v>
      </c>
      <c r="M720" s="2" t="n">
        <v>-1150</v>
      </c>
      <c r="N720" s="2" t="n">
        <v>-5</v>
      </c>
      <c r="O720" s="2" t="n">
        <v>33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0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1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  <c r="AB720" s="5"/>
    </row>
    <row r="721" customFormat="false" ht="13.8" hidden="false" customHeight="false" outlineLevel="0" collapsed="false">
      <c r="A721" s="3" t="n">
        <v>44191.5574632176</v>
      </c>
      <c r="B721" s="2"/>
      <c r="C721" s="4" t="n">
        <v>1</v>
      </c>
      <c r="D721" s="2" t="s">
        <v>1472</v>
      </c>
      <c r="E721" s="2" t="s">
        <v>37</v>
      </c>
      <c r="F721" s="2" t="s">
        <v>41</v>
      </c>
      <c r="G721" s="2" t="s">
        <v>19</v>
      </c>
      <c r="H721" s="2" t="n">
        <v>4</v>
      </c>
      <c r="I721" s="2" t="s">
        <v>120</v>
      </c>
      <c r="J721" s="2" t="s">
        <v>84</v>
      </c>
      <c r="K721" s="2" t="s">
        <v>97</v>
      </c>
      <c r="L721" s="2" t="n">
        <v>89320</v>
      </c>
      <c r="M721" s="2" t="n">
        <v>343</v>
      </c>
      <c r="N721" s="2" t="n">
        <v>-5</v>
      </c>
      <c r="O721" s="2" t="n">
        <v>15</v>
      </c>
      <c r="P721" s="2" t="s">
        <v>1473</v>
      </c>
      <c r="Q721" s="5" t="n">
        <f aca="false">F721=F$2</f>
        <v>0</v>
      </c>
      <c r="R721" s="5" t="n">
        <f aca="false">G721=G$2</f>
        <v>1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  <c r="AB721" s="5"/>
    </row>
    <row r="722" customFormat="false" ht="13.8" hidden="false" customHeight="false" outlineLevel="0" collapsed="false">
      <c r="A722" s="3" t="n">
        <v>44191.5590777894</v>
      </c>
      <c r="B722" s="2"/>
      <c r="C722" s="4" t="n">
        <v>1</v>
      </c>
      <c r="D722" s="2" t="s">
        <v>1474</v>
      </c>
      <c r="E722" s="2" t="s">
        <v>17</v>
      </c>
      <c r="F722" s="2" t="s">
        <v>18</v>
      </c>
      <c r="G722" s="2" t="n">
        <v>812</v>
      </c>
      <c r="H722" s="2" t="n">
        <v>4</v>
      </c>
      <c r="I722" s="2" t="n">
        <v>24</v>
      </c>
      <c r="J722" s="2" t="s">
        <v>140</v>
      </c>
      <c r="K722" s="2" t="s">
        <v>52</v>
      </c>
      <c r="L722" s="2" t="n">
        <v>89320</v>
      </c>
      <c r="M722" s="2" t="n">
        <v>512</v>
      </c>
      <c r="N722" s="2" t="n">
        <v>10</v>
      </c>
      <c r="O722" s="2" t="n">
        <v>33</v>
      </c>
      <c r="P722" s="2" t="s">
        <v>1475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  <c r="AB722" s="5"/>
    </row>
    <row r="723" customFormat="false" ht="13.8" hidden="false" customHeight="false" outlineLevel="0" collapsed="false">
      <c r="A723" s="3" t="n">
        <v>44191.559649537</v>
      </c>
      <c r="B723" s="2"/>
      <c r="C723" s="4" t="n">
        <v>1</v>
      </c>
      <c r="D723" s="2" t="s">
        <v>1476</v>
      </c>
      <c r="E723" s="2" t="s">
        <v>37</v>
      </c>
      <c r="F723" s="2" t="s">
        <v>41</v>
      </c>
      <c r="G723" s="2" t="n">
        <v>215</v>
      </c>
      <c r="H723" s="2" t="n">
        <v>3</v>
      </c>
      <c r="I723" s="2" t="n">
        <v>12</v>
      </c>
      <c r="J723" s="2" t="s">
        <v>49</v>
      </c>
      <c r="K723" s="2" t="s">
        <v>97</v>
      </c>
      <c r="L723" s="2" t="n">
        <v>89320</v>
      </c>
      <c r="M723" s="2" t="n">
        <v>343</v>
      </c>
      <c r="N723" s="2" t="n">
        <v>-5</v>
      </c>
      <c r="O723" s="2" t="n">
        <v>16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1</v>
      </c>
      <c r="AB723" s="5"/>
    </row>
    <row r="724" customFormat="false" ht="13.8" hidden="false" customHeight="false" outlineLevel="0" collapsed="false">
      <c r="A724" s="3" t="n">
        <v>44191.5600842593</v>
      </c>
      <c r="B724" s="2"/>
      <c r="C724" s="4" t="n">
        <v>1</v>
      </c>
      <c r="D724" s="2" t="s">
        <v>1478</v>
      </c>
      <c r="E724" s="2" t="s">
        <v>17</v>
      </c>
      <c r="F724" s="2" t="s">
        <v>18</v>
      </c>
      <c r="G724" s="2" t="n">
        <v>167</v>
      </c>
      <c r="H724" s="2" t="n">
        <v>4</v>
      </c>
      <c r="I724" s="2" t="n">
        <v>24</v>
      </c>
      <c r="J724" s="2" t="s">
        <v>49</v>
      </c>
      <c r="K724" s="2" t="s">
        <v>68</v>
      </c>
      <c r="L724" s="2" t="n">
        <v>89320</v>
      </c>
      <c r="M724" s="2" t="n">
        <v>343</v>
      </c>
      <c r="N724" s="2" t="n">
        <v>5</v>
      </c>
      <c r="O724" s="2" t="n">
        <v>17</v>
      </c>
      <c r="P724" s="2" t="s">
        <v>1479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0</v>
      </c>
      <c r="AB724" s="5"/>
    </row>
    <row r="725" customFormat="false" ht="13.8" hidden="false" customHeight="false" outlineLevel="0" collapsed="false">
      <c r="A725" s="3" t="n">
        <v>44191.5604171412</v>
      </c>
      <c r="B725" s="2"/>
      <c r="C725" s="4" t="n">
        <v>1</v>
      </c>
      <c r="D725" s="2" t="s">
        <v>1480</v>
      </c>
      <c r="E725" s="2" t="s">
        <v>17</v>
      </c>
      <c r="F725" s="2" t="s">
        <v>41</v>
      </c>
      <c r="G725" s="2" t="n">
        <v>215</v>
      </c>
      <c r="H725" s="2" t="n">
        <v>2</v>
      </c>
      <c r="I725" s="2" t="n">
        <v>24</v>
      </c>
      <c r="J725" s="2" t="s">
        <v>140</v>
      </c>
      <c r="K725" s="2" t="s">
        <v>52</v>
      </c>
      <c r="L725" s="2" t="n">
        <v>24760</v>
      </c>
      <c r="M725" s="2" t="n">
        <v>343</v>
      </c>
      <c r="N725" s="2" t="n">
        <v>-5</v>
      </c>
      <c r="O725" s="2" t="n">
        <v>19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  <c r="AB725" s="5"/>
    </row>
    <row r="726" customFormat="false" ht="13.8" hidden="false" customHeight="false" outlineLevel="0" collapsed="false">
      <c r="A726" s="3" t="n">
        <v>44191.5604526968</v>
      </c>
      <c r="B726" s="2"/>
      <c r="C726" s="4" t="n">
        <v>1</v>
      </c>
      <c r="D726" s="2" t="s">
        <v>1482</v>
      </c>
      <c r="E726" s="2" t="s">
        <v>37</v>
      </c>
      <c r="F726" s="2" t="s">
        <v>41</v>
      </c>
      <c r="G726" s="2" t="n">
        <v>167</v>
      </c>
      <c r="H726" s="2" t="n">
        <v>3</v>
      </c>
      <c r="J726" s="2" t="s">
        <v>49</v>
      </c>
      <c r="K726" s="2" t="s">
        <v>71</v>
      </c>
      <c r="L726" s="2" t="n">
        <v>45610</v>
      </c>
      <c r="M726" s="2" t="n">
        <v>-1150</v>
      </c>
      <c r="N726" s="2" t="n">
        <v>-10</v>
      </c>
      <c r="O726" s="2" t="n">
        <v>33</v>
      </c>
      <c r="P726" s="2" t="s">
        <v>1483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  <c r="AB726" s="5"/>
    </row>
    <row r="727" customFormat="false" ht="13.8" hidden="false" customHeight="false" outlineLevel="0" collapsed="false">
      <c r="A727" s="3" t="n">
        <v>44191.5608375</v>
      </c>
      <c r="B727" s="2"/>
      <c r="C727" s="4" t="n">
        <v>1</v>
      </c>
      <c r="D727" s="2" t="s">
        <v>1484</v>
      </c>
      <c r="E727" s="2" t="s">
        <v>37</v>
      </c>
      <c r="F727" s="2" t="s">
        <v>18</v>
      </c>
      <c r="G727" s="2" t="n">
        <v>509</v>
      </c>
      <c r="H727" s="2" t="n">
        <v>4</v>
      </c>
      <c r="I727" s="2" t="n">
        <v>24</v>
      </c>
      <c r="J727" s="2" t="s">
        <v>49</v>
      </c>
      <c r="K727" s="2" t="s">
        <v>68</v>
      </c>
      <c r="L727" s="2" t="n">
        <v>89320</v>
      </c>
      <c r="M727" s="2" t="n">
        <v>-1150</v>
      </c>
      <c r="N727" s="2" t="n">
        <v>10</v>
      </c>
      <c r="O727" s="2" t="n">
        <v>17</v>
      </c>
      <c r="P727" s="2" t="s">
        <v>1485</v>
      </c>
      <c r="Q727" s="5" t="n">
        <f aca="false">F727=F$2</f>
        <v>1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  <c r="AB727" s="5"/>
    </row>
    <row r="728" customFormat="false" ht="13.8" hidden="false" customHeight="false" outlineLevel="0" collapsed="false">
      <c r="A728" s="3" t="n">
        <v>44191.5609188426</v>
      </c>
      <c r="B728" s="2"/>
      <c r="C728" s="4" t="n">
        <v>1</v>
      </c>
      <c r="D728" s="2" t="s">
        <v>1486</v>
      </c>
      <c r="E728" s="2" t="s">
        <v>37</v>
      </c>
      <c r="F728" s="2" t="s">
        <v>102</v>
      </c>
      <c r="G728" s="2" t="n">
        <v>812</v>
      </c>
      <c r="H728" s="2" t="n">
        <v>0</v>
      </c>
      <c r="I728" s="2" t="s">
        <v>120</v>
      </c>
      <c r="J728" s="2" t="s">
        <v>49</v>
      </c>
      <c r="K728" s="2" t="s">
        <v>52</v>
      </c>
      <c r="L728" s="2" t="n">
        <v>89320</v>
      </c>
      <c r="M728" s="2" t="n">
        <v>-1150</v>
      </c>
      <c r="N728" s="2" t="n">
        <v>0</v>
      </c>
      <c r="O728" s="2" t="n">
        <v>19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1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  <c r="AB728" s="5"/>
    </row>
    <row r="729" customFormat="false" ht="13.8" hidden="false" customHeight="false" outlineLevel="0" collapsed="false">
      <c r="A729" s="3" t="n">
        <v>44191.5609382755</v>
      </c>
      <c r="B729" s="2"/>
      <c r="C729" s="4" t="n">
        <v>1</v>
      </c>
      <c r="D729" s="2" t="s">
        <v>1488</v>
      </c>
      <c r="E729" s="2" t="s">
        <v>17</v>
      </c>
      <c r="F729" s="2" t="s">
        <v>102</v>
      </c>
      <c r="G729" s="2" t="s">
        <v>19</v>
      </c>
      <c r="H729" s="2" t="n">
        <v>4</v>
      </c>
      <c r="I729" s="2" t="s">
        <v>103</v>
      </c>
      <c r="J729" s="2" t="s">
        <v>61</v>
      </c>
      <c r="K729" s="2" t="s">
        <v>68</v>
      </c>
      <c r="L729" s="2" t="n">
        <v>25570</v>
      </c>
      <c r="M729" s="2" t="n">
        <v>343</v>
      </c>
      <c r="N729" s="2" t="n">
        <v>10</v>
      </c>
      <c r="O729" s="2" t="n">
        <v>33</v>
      </c>
      <c r="P729" s="2" t="s">
        <v>1489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  <c r="AB729" s="5"/>
    </row>
    <row r="730" customFormat="false" ht="13.8" hidden="false" customHeight="false" outlineLevel="0" collapsed="false">
      <c r="A730" s="3" t="n">
        <v>44191.5611447222</v>
      </c>
      <c r="B730" s="2"/>
      <c r="C730" s="4" t="n">
        <v>1</v>
      </c>
      <c r="D730" s="2" t="s">
        <v>1490</v>
      </c>
      <c r="E730" s="2" t="s">
        <v>37</v>
      </c>
      <c r="H730" s="2" t="n">
        <v>0</v>
      </c>
      <c r="I730" s="2" t="n">
        <v>2.4</v>
      </c>
      <c r="J730" s="2" t="s">
        <v>49</v>
      </c>
      <c r="K730" s="2" t="s">
        <v>62</v>
      </c>
      <c r="L730" s="2" t="n">
        <v>89320</v>
      </c>
      <c r="M730" s="2" t="n">
        <v>-1150</v>
      </c>
      <c r="N730" s="2" t="n">
        <v>-5</v>
      </c>
      <c r="O730" s="2" t="n">
        <v>15</v>
      </c>
      <c r="P730" s="2" t="s">
        <v>1491</v>
      </c>
      <c r="Q730" s="5" t="n">
        <f aca="false">F730=F$2</f>
        <v>0</v>
      </c>
      <c r="R730" s="5" t="n">
        <f aca="false">G730=G$2</f>
        <v>0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  <c r="AB730" s="5"/>
    </row>
    <row r="731" customFormat="false" ht="13.8" hidden="false" customHeight="false" outlineLevel="0" collapsed="false">
      <c r="A731" s="3" t="n">
        <v>44191.5612270486</v>
      </c>
      <c r="B731" s="2"/>
      <c r="C731" s="4" t="n">
        <v>1</v>
      </c>
      <c r="D731" s="2" t="s">
        <v>1492</v>
      </c>
      <c r="E731" s="2" t="s">
        <v>37</v>
      </c>
      <c r="F731" s="2" t="s">
        <v>102</v>
      </c>
      <c r="G731" s="2" t="n">
        <v>812</v>
      </c>
      <c r="H731" s="2" t="n">
        <v>4</v>
      </c>
      <c r="I731" s="2" t="n">
        <v>2.4</v>
      </c>
      <c r="J731" s="2" t="s">
        <v>20</v>
      </c>
      <c r="K731" s="2" t="s">
        <v>52</v>
      </c>
      <c r="L731" s="2" t="n">
        <v>75620</v>
      </c>
      <c r="M731" s="2" t="n">
        <v>-890</v>
      </c>
      <c r="N731" s="2" t="n">
        <v>-5</v>
      </c>
      <c r="O731" s="2" t="n">
        <v>18</v>
      </c>
      <c r="P731" s="2" t="s">
        <v>1493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1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0</v>
      </c>
      <c r="Z731" s="5" t="n">
        <f aca="false">O731=O$2</f>
        <v>0</v>
      </c>
      <c r="AB731" s="5"/>
    </row>
    <row r="732" customFormat="false" ht="13.8" hidden="false" customHeight="false" outlineLevel="0" collapsed="false">
      <c r="A732" s="3" t="n">
        <v>44191.5614583796</v>
      </c>
      <c r="B732" s="2"/>
      <c r="C732" s="4" t="n">
        <v>1</v>
      </c>
      <c r="D732" s="2" t="s">
        <v>1494</v>
      </c>
      <c r="E732" s="2" t="s">
        <v>37</v>
      </c>
      <c r="F732" s="2" t="s">
        <v>41</v>
      </c>
      <c r="G732" s="2" t="n">
        <v>614</v>
      </c>
      <c r="H732" s="2" t="n">
        <v>0</v>
      </c>
      <c r="I732" s="2" t="n">
        <v>2.4</v>
      </c>
      <c r="J732" s="2" t="s">
        <v>49</v>
      </c>
      <c r="K732" s="2" t="s">
        <v>97</v>
      </c>
      <c r="L732" s="2" t="n">
        <v>89320</v>
      </c>
      <c r="M732" s="2" t="n">
        <v>343</v>
      </c>
      <c r="N732" s="2" t="n">
        <v>-5</v>
      </c>
      <c r="O732" s="2" t="n">
        <v>33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1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  <c r="AB732" s="5"/>
    </row>
    <row r="733" customFormat="false" ht="13.8" hidden="false" customHeight="false" outlineLevel="0" collapsed="false">
      <c r="A733" s="3" t="n">
        <v>44191.5614879514</v>
      </c>
      <c r="B733" s="2"/>
      <c r="C733" s="4" t="n">
        <v>1</v>
      </c>
      <c r="D733" s="2" t="s">
        <v>1496</v>
      </c>
      <c r="E733" s="2" t="s">
        <v>37</v>
      </c>
      <c r="F733" s="2" t="s">
        <v>41</v>
      </c>
      <c r="G733" s="2" t="n">
        <v>167</v>
      </c>
      <c r="H733" s="2" t="n">
        <v>4</v>
      </c>
      <c r="I733" s="2" t="n">
        <v>24</v>
      </c>
      <c r="J733" s="2" t="s">
        <v>49</v>
      </c>
      <c r="K733" s="2" t="s">
        <v>97</v>
      </c>
      <c r="L733" s="2" t="n">
        <v>24760</v>
      </c>
      <c r="M733" s="2" t="n">
        <v>-890</v>
      </c>
      <c r="N733" s="2" t="n">
        <v>0</v>
      </c>
      <c r="O733" s="2" t="n">
        <v>17</v>
      </c>
      <c r="P733" s="2" t="s">
        <v>1497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  <c r="AB733" s="5"/>
    </row>
    <row r="734" customFormat="false" ht="13.8" hidden="false" customHeight="false" outlineLevel="0" collapsed="false">
      <c r="A734" s="3" t="n">
        <v>44191.5622291204</v>
      </c>
      <c r="B734" s="2"/>
      <c r="C734" s="4" t="n">
        <v>1</v>
      </c>
      <c r="D734" s="2" t="s">
        <v>1498</v>
      </c>
      <c r="E734" s="2" t="s">
        <v>17</v>
      </c>
      <c r="F734" s="2" t="s">
        <v>41</v>
      </c>
      <c r="G734" s="2" t="n">
        <v>509</v>
      </c>
      <c r="H734" s="2" t="n">
        <v>0</v>
      </c>
      <c r="J734" s="2" t="s">
        <v>61</v>
      </c>
      <c r="K734" s="2" t="s">
        <v>52</v>
      </c>
      <c r="L734" s="2" t="n">
        <v>52750</v>
      </c>
      <c r="M734" s="2" t="n">
        <v>-1150</v>
      </c>
      <c r="N734" s="2" t="n">
        <v>0</v>
      </c>
      <c r="O734" s="2" t="n">
        <v>33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1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  <c r="AB734" s="5"/>
    </row>
    <row r="735" customFormat="false" ht="13.8" hidden="false" customHeight="false" outlineLevel="0" collapsed="false">
      <c r="A735" s="3" t="n">
        <v>44191.563101412</v>
      </c>
      <c r="B735" s="2"/>
      <c r="C735" s="4" t="n">
        <v>1</v>
      </c>
      <c r="D735" s="2" t="s">
        <v>1500</v>
      </c>
      <c r="E735" s="2" t="s">
        <v>37</v>
      </c>
      <c r="F735" s="2" t="s">
        <v>48</v>
      </c>
      <c r="G735" s="2" t="n">
        <v>812</v>
      </c>
      <c r="H735" s="2" t="n">
        <v>2</v>
      </c>
      <c r="I735" s="2" t="n">
        <v>12</v>
      </c>
      <c r="J735" s="2" t="s">
        <v>20</v>
      </c>
      <c r="K735" s="2" t="s">
        <v>52</v>
      </c>
      <c r="L735" s="2" t="n">
        <v>89320</v>
      </c>
      <c r="M735" s="2" t="n">
        <v>512</v>
      </c>
      <c r="N735" s="2" t="n">
        <v>-5</v>
      </c>
      <c r="O735" s="2" t="n">
        <v>18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  <c r="AB735" s="5"/>
    </row>
    <row r="736" customFormat="false" ht="13.8" hidden="false" customHeight="false" outlineLevel="0" collapsed="false">
      <c r="A736" s="3" t="n">
        <v>44191.5631766782</v>
      </c>
      <c r="B736" s="2"/>
      <c r="C736" s="4" t="n">
        <v>1</v>
      </c>
      <c r="D736" s="2" t="s">
        <v>1502</v>
      </c>
      <c r="E736" s="2" t="s">
        <v>17</v>
      </c>
      <c r="F736" s="2" t="s">
        <v>41</v>
      </c>
      <c r="G736" s="2" t="n">
        <v>167</v>
      </c>
      <c r="H736" s="2" t="n">
        <v>0</v>
      </c>
      <c r="I736" s="2" t="s">
        <v>103</v>
      </c>
      <c r="J736" s="2" t="s">
        <v>61</v>
      </c>
      <c r="K736" s="2" t="s">
        <v>97</v>
      </c>
      <c r="L736" s="2" t="n">
        <v>75620</v>
      </c>
      <c r="M736" s="2" t="n">
        <v>-1150</v>
      </c>
      <c r="N736" s="2" t="n">
        <v>0</v>
      </c>
      <c r="O736" s="2" t="n">
        <v>33</v>
      </c>
      <c r="P736" s="2" t="s">
        <v>1503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1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  <c r="AB736" s="5"/>
    </row>
    <row r="737" customFormat="false" ht="13.8" hidden="false" customHeight="false" outlineLevel="0" collapsed="false">
      <c r="A737" s="3" t="n">
        <v>44191.5633837037</v>
      </c>
      <c r="B737" s="2"/>
      <c r="C737" s="4" t="n">
        <v>1</v>
      </c>
      <c r="D737" s="2" t="s">
        <v>1504</v>
      </c>
      <c r="E737" s="2" t="s">
        <v>37</v>
      </c>
      <c r="F737" s="2" t="s">
        <v>102</v>
      </c>
      <c r="G737" s="2" t="n">
        <v>215</v>
      </c>
      <c r="H737" s="2" t="n">
        <v>0</v>
      </c>
      <c r="I737" s="2" t="s">
        <v>103</v>
      </c>
      <c r="J737" s="2" t="s">
        <v>49</v>
      </c>
      <c r="K737" s="2" t="s">
        <v>62</v>
      </c>
      <c r="L737" s="2" t="n">
        <v>25570</v>
      </c>
      <c r="M737" s="2" t="n">
        <v>-890</v>
      </c>
      <c r="N737" s="2" t="n">
        <v>0</v>
      </c>
      <c r="O737" s="2" t="n">
        <v>18</v>
      </c>
      <c r="P737" s="2" t="s">
        <v>1505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1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  <c r="AB737" s="5"/>
    </row>
    <row r="738" customFormat="false" ht="13.8" hidden="false" customHeight="false" outlineLevel="0" collapsed="false">
      <c r="A738" s="3" t="n">
        <v>44191.5634030208</v>
      </c>
      <c r="B738" s="2"/>
      <c r="C738" s="4" t="n">
        <v>1</v>
      </c>
      <c r="D738" s="2" t="s">
        <v>1506</v>
      </c>
      <c r="E738" s="2" t="s">
        <v>17</v>
      </c>
      <c r="F738" s="2" t="s">
        <v>41</v>
      </c>
      <c r="G738" s="2" t="s">
        <v>19</v>
      </c>
      <c r="H738" s="2" t="n">
        <v>-1</v>
      </c>
      <c r="I738" s="2" t="n">
        <v>24</v>
      </c>
      <c r="J738" s="2" t="s">
        <v>84</v>
      </c>
      <c r="K738" s="2" t="s">
        <v>71</v>
      </c>
      <c r="L738" s="2" t="n">
        <v>45610</v>
      </c>
      <c r="M738" s="2" t="n">
        <v>-890</v>
      </c>
      <c r="N738" s="2" t="n">
        <v>0</v>
      </c>
      <c r="O738" s="2" t="n">
        <v>33</v>
      </c>
      <c r="P738" s="2" t="s">
        <v>1507</v>
      </c>
      <c r="Q738" s="5" t="n">
        <f aca="false">F738=F$2</f>
        <v>0</v>
      </c>
      <c r="R738" s="5" t="n">
        <f aca="false">G738=G$2</f>
        <v>1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0</v>
      </c>
      <c r="AB738" s="5"/>
    </row>
    <row r="739" customFormat="false" ht="13.8" hidden="false" customHeight="false" outlineLevel="0" collapsed="false">
      <c r="A739" s="3" t="n">
        <v>44191.563662581</v>
      </c>
      <c r="B739" s="2"/>
      <c r="C739" s="4" t="n">
        <v>1</v>
      </c>
      <c r="D739" s="2" t="s">
        <v>1508</v>
      </c>
      <c r="E739" s="2" t="s">
        <v>17</v>
      </c>
      <c r="F739" s="2" t="s">
        <v>41</v>
      </c>
      <c r="G739" s="2" t="n">
        <v>215</v>
      </c>
      <c r="H739" s="2" t="n">
        <v>2</v>
      </c>
      <c r="J739" s="2" t="s">
        <v>49</v>
      </c>
      <c r="K739" s="2" t="s">
        <v>97</v>
      </c>
      <c r="L739" s="2" t="n">
        <v>75620</v>
      </c>
      <c r="M739" s="2" t="n">
        <v>343</v>
      </c>
      <c r="N739" s="2" t="n">
        <v>15</v>
      </c>
      <c r="O739" s="2" t="n">
        <v>16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  <c r="AB739" s="5"/>
    </row>
    <row r="740" customFormat="false" ht="13.8" hidden="false" customHeight="false" outlineLevel="0" collapsed="false">
      <c r="A740" s="3" t="n">
        <v>44191.5641174421</v>
      </c>
      <c r="B740" s="2"/>
      <c r="C740" s="4" t="n">
        <v>1</v>
      </c>
      <c r="D740" s="2" t="s">
        <v>1510</v>
      </c>
      <c r="E740" s="2" t="s">
        <v>17</v>
      </c>
      <c r="F740" s="2" t="s">
        <v>48</v>
      </c>
      <c r="G740" s="2" t="n">
        <v>215</v>
      </c>
      <c r="H740" s="2" t="n">
        <v>0</v>
      </c>
      <c r="I740" s="2" t="s">
        <v>103</v>
      </c>
      <c r="J740" s="2" t="s">
        <v>49</v>
      </c>
      <c r="K740" s="2" t="s">
        <v>68</v>
      </c>
      <c r="L740" s="2" t="n">
        <v>52750</v>
      </c>
      <c r="M740" s="2" t="n">
        <v>-1150</v>
      </c>
      <c r="N740" s="2" t="n">
        <v>-5</v>
      </c>
      <c r="O740" s="2" t="n">
        <v>18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  <c r="AB740" s="5"/>
    </row>
    <row r="741" customFormat="false" ht="13.8" hidden="false" customHeight="false" outlineLevel="0" collapsed="false">
      <c r="A741" s="3" t="n">
        <v>44191.5642960764</v>
      </c>
      <c r="B741" s="2"/>
      <c r="C741" s="4" t="n">
        <v>1</v>
      </c>
      <c r="D741" s="2" t="s">
        <v>1512</v>
      </c>
      <c r="E741" s="2" t="s">
        <v>37</v>
      </c>
      <c r="F741" s="2" t="s">
        <v>18</v>
      </c>
      <c r="G741" s="2" t="n">
        <v>614</v>
      </c>
      <c r="H741" s="2" t="n">
        <v>-1</v>
      </c>
      <c r="I741" s="2" t="n">
        <v>24</v>
      </c>
      <c r="J741" s="2" t="s">
        <v>61</v>
      </c>
      <c r="K741" s="2" t="s">
        <v>97</v>
      </c>
      <c r="L741" s="2" t="n">
        <v>45610</v>
      </c>
      <c r="M741" s="2" t="n">
        <v>-1150</v>
      </c>
      <c r="N741" s="2" t="n">
        <v>-5</v>
      </c>
      <c r="O741" s="2" t="n">
        <v>33</v>
      </c>
      <c r="P741" s="2" t="s">
        <v>1513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  <c r="AB741" s="5"/>
    </row>
    <row r="742" customFormat="false" ht="13.8" hidden="false" customHeight="false" outlineLevel="0" collapsed="false">
      <c r="A742" s="3" t="n">
        <v>44191.5655512153</v>
      </c>
      <c r="B742" s="2"/>
      <c r="C742" s="4" t="n">
        <v>1</v>
      </c>
      <c r="D742" s="2" t="s">
        <v>1514</v>
      </c>
      <c r="E742" s="2" t="s">
        <v>37</v>
      </c>
      <c r="F742" s="2" t="s">
        <v>41</v>
      </c>
      <c r="G742" s="2" t="n">
        <v>812</v>
      </c>
      <c r="H742" s="2" t="n">
        <v>5</v>
      </c>
      <c r="I742" s="2" t="n">
        <v>9.6</v>
      </c>
      <c r="J742" s="2" t="s">
        <v>49</v>
      </c>
      <c r="K742" s="2" t="s">
        <v>52</v>
      </c>
      <c r="L742" s="2" t="n">
        <v>75620</v>
      </c>
      <c r="M742" s="2" t="n">
        <v>-890</v>
      </c>
      <c r="N742" s="2" t="n">
        <v>-5</v>
      </c>
      <c r="O742" s="2" t="n">
        <v>33</v>
      </c>
      <c r="P742" s="2" t="s">
        <v>1515</v>
      </c>
      <c r="Q742" s="5" t="n">
        <f aca="false">F742=F$2</f>
        <v>0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1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  <c r="AB742" s="5"/>
    </row>
    <row r="743" customFormat="false" ht="13.8" hidden="false" customHeight="false" outlineLevel="0" collapsed="false">
      <c r="A743" s="3" t="n">
        <v>44191.5659669444</v>
      </c>
      <c r="B743" s="2"/>
      <c r="C743" s="4" t="n">
        <v>1</v>
      </c>
      <c r="D743" s="2" t="s">
        <v>1516</v>
      </c>
      <c r="E743" s="2" t="s">
        <v>37</v>
      </c>
      <c r="F743" s="2" t="s">
        <v>41</v>
      </c>
      <c r="G743" s="2" t="n">
        <v>614</v>
      </c>
      <c r="H743" s="2" t="n">
        <v>4</v>
      </c>
      <c r="I743" s="2" t="n">
        <v>12</v>
      </c>
      <c r="J743" s="2" t="s">
        <v>49</v>
      </c>
      <c r="K743" s="2" t="s">
        <v>97</v>
      </c>
      <c r="L743" s="2" t="n">
        <v>24760</v>
      </c>
      <c r="M743" s="2" t="n">
        <v>-890</v>
      </c>
      <c r="N743" s="2" t="n">
        <v>-5</v>
      </c>
      <c r="O743" s="2" t="n">
        <v>33</v>
      </c>
      <c r="P743" s="2" t="s">
        <v>1517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  <c r="AB743" s="5"/>
    </row>
    <row r="744" customFormat="false" ht="13.8" hidden="false" customHeight="false" outlineLevel="0" collapsed="false">
      <c r="A744" s="3" t="n">
        <v>44191.5662431597</v>
      </c>
      <c r="B744" s="2"/>
      <c r="C744" s="4" t="n">
        <v>1</v>
      </c>
      <c r="D744" s="2" t="s">
        <v>1518</v>
      </c>
      <c r="E744" s="2" t="s">
        <v>37</v>
      </c>
      <c r="F744" s="2" t="s">
        <v>41</v>
      </c>
      <c r="G744" s="2" t="n">
        <v>614</v>
      </c>
      <c r="H744" s="2" t="n">
        <v>4</v>
      </c>
      <c r="I744" s="2" t="n">
        <v>12</v>
      </c>
      <c r="J744" s="2" t="s">
        <v>49</v>
      </c>
      <c r="K744" s="2" t="s">
        <v>97</v>
      </c>
      <c r="L744" s="2" t="n">
        <v>24760</v>
      </c>
      <c r="M744" s="2" t="n">
        <v>-890</v>
      </c>
      <c r="N744" s="2" t="n">
        <v>-5</v>
      </c>
      <c r="O744" s="2" t="n">
        <v>33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  <c r="AB744" s="5"/>
    </row>
    <row r="745" customFormat="false" ht="13.8" hidden="false" customHeight="false" outlineLevel="0" collapsed="false">
      <c r="A745" s="3" t="n">
        <v>44191.567035</v>
      </c>
      <c r="B745" s="2"/>
      <c r="C745" s="4" t="n">
        <v>1</v>
      </c>
      <c r="D745" s="2" t="s">
        <v>1520</v>
      </c>
      <c r="E745" s="2" t="s">
        <v>37</v>
      </c>
      <c r="F745" s="2" t="s">
        <v>41</v>
      </c>
      <c r="G745" s="2" t="n">
        <v>812</v>
      </c>
      <c r="H745" s="2" t="n">
        <v>5</v>
      </c>
      <c r="I745" s="2" t="n">
        <v>24</v>
      </c>
      <c r="J745" s="2" t="s">
        <v>140</v>
      </c>
      <c r="K745" s="2" t="s">
        <v>21</v>
      </c>
      <c r="L745" s="2" t="n">
        <v>89320</v>
      </c>
      <c r="M745" s="2" t="n">
        <v>512</v>
      </c>
      <c r="N745" s="2" t="n">
        <v>0</v>
      </c>
      <c r="O745" s="2" t="n">
        <v>15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1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  <c r="AB745" s="5"/>
    </row>
    <row r="746" customFormat="false" ht="13.8" hidden="false" customHeight="false" outlineLevel="0" collapsed="false">
      <c r="A746" s="3" t="n">
        <v>44191.5671718403</v>
      </c>
      <c r="B746" s="2"/>
      <c r="C746" s="4" t="n">
        <v>1</v>
      </c>
      <c r="D746" s="2" t="s">
        <v>1522</v>
      </c>
      <c r="E746" s="2" t="s">
        <v>37</v>
      </c>
      <c r="F746" s="2" t="s">
        <v>41</v>
      </c>
      <c r="G746" s="2" t="n">
        <v>509</v>
      </c>
      <c r="H746" s="2" t="n">
        <v>2</v>
      </c>
      <c r="I746" s="2" t="n">
        <v>9.6</v>
      </c>
      <c r="J746" s="2" t="s">
        <v>61</v>
      </c>
      <c r="K746" s="2" t="s">
        <v>52</v>
      </c>
      <c r="L746" s="2" t="n">
        <v>25570</v>
      </c>
      <c r="M746" s="2" t="n">
        <v>343</v>
      </c>
      <c r="N746" s="2" t="n">
        <v>-5</v>
      </c>
      <c r="O746" s="2" t="n">
        <v>15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1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  <c r="AB746" s="5"/>
    </row>
    <row r="747" customFormat="false" ht="13.8" hidden="false" customHeight="false" outlineLevel="0" collapsed="false">
      <c r="A747" s="3" t="n">
        <v>44191.5674407639</v>
      </c>
      <c r="B747" s="2"/>
      <c r="C747" s="4" t="n">
        <v>1</v>
      </c>
      <c r="D747" s="2" t="s">
        <v>1524</v>
      </c>
      <c r="E747" s="2" t="s">
        <v>17</v>
      </c>
      <c r="F747" s="2" t="s">
        <v>41</v>
      </c>
      <c r="G747" s="2" t="n">
        <v>215</v>
      </c>
      <c r="H747" s="2" t="n">
        <v>0</v>
      </c>
      <c r="I747" s="2" t="n">
        <v>12</v>
      </c>
      <c r="J747" s="2" t="s">
        <v>84</v>
      </c>
      <c r="K747" s="2" t="s">
        <v>52</v>
      </c>
      <c r="L747" s="2" t="n">
        <v>25570</v>
      </c>
      <c r="M747" s="2" t="n">
        <v>-890</v>
      </c>
      <c r="N747" s="2" t="n">
        <v>-5</v>
      </c>
      <c r="O747" s="2" t="n">
        <v>33</v>
      </c>
      <c r="P747" s="2" t="s">
        <v>1525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  <c r="AB747" s="5"/>
    </row>
    <row r="748" customFormat="false" ht="13.8" hidden="false" customHeight="false" outlineLevel="0" collapsed="false">
      <c r="A748" s="3" t="n">
        <v>44191.5678910648</v>
      </c>
      <c r="B748" s="2"/>
      <c r="C748" s="4" t="n">
        <v>1</v>
      </c>
      <c r="D748" s="2" t="s">
        <v>1526</v>
      </c>
      <c r="E748" s="2" t="s">
        <v>17</v>
      </c>
      <c r="F748" s="2" t="s">
        <v>48</v>
      </c>
      <c r="G748" s="2" t="n">
        <v>215</v>
      </c>
      <c r="H748" s="2" t="n">
        <v>4</v>
      </c>
      <c r="I748" s="2" t="n">
        <v>9.6</v>
      </c>
      <c r="J748" s="2" t="s">
        <v>131</v>
      </c>
      <c r="K748" s="2" t="s">
        <v>71</v>
      </c>
      <c r="L748" s="2" t="n">
        <v>52750</v>
      </c>
      <c r="M748" s="2" t="n">
        <v>512</v>
      </c>
      <c r="N748" s="2" t="n">
        <v>15</v>
      </c>
      <c r="O748" s="2" t="n">
        <v>15</v>
      </c>
      <c r="P748" s="2" t="s">
        <v>1527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1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  <c r="AB748" s="5"/>
    </row>
    <row r="749" customFormat="false" ht="13.8" hidden="false" customHeight="false" outlineLevel="0" collapsed="false">
      <c r="A749" s="3" t="n">
        <v>44191.5686069792</v>
      </c>
      <c r="B749" s="2"/>
      <c r="C749" s="4" t="n">
        <v>1</v>
      </c>
      <c r="D749" s="2" t="s">
        <v>1528</v>
      </c>
      <c r="E749" s="2" t="s">
        <v>37</v>
      </c>
      <c r="F749" s="2" t="s">
        <v>38</v>
      </c>
      <c r="G749" s="2" t="n">
        <v>215</v>
      </c>
      <c r="H749" s="2" t="n">
        <v>0</v>
      </c>
      <c r="I749" s="2" t="n">
        <v>24</v>
      </c>
      <c r="J749" s="2" t="s">
        <v>49</v>
      </c>
      <c r="K749" s="2" t="s">
        <v>68</v>
      </c>
      <c r="L749" s="2" t="n">
        <v>89320</v>
      </c>
      <c r="M749" s="2" t="n">
        <v>512</v>
      </c>
      <c r="N749" s="2" t="n">
        <v>15</v>
      </c>
      <c r="O749" s="2" t="n">
        <v>19</v>
      </c>
      <c r="P749" s="2" t="s">
        <v>1529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1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0</v>
      </c>
      <c r="AB749" s="5"/>
    </row>
    <row r="750" customFormat="false" ht="13.8" hidden="false" customHeight="false" outlineLevel="0" collapsed="false">
      <c r="A750" s="3" t="n">
        <v>44191.5693832639</v>
      </c>
      <c r="B750" s="2"/>
      <c r="C750" s="4" t="n">
        <v>1</v>
      </c>
      <c r="D750" s="2" t="s">
        <v>1530</v>
      </c>
      <c r="E750" s="2" t="s">
        <v>37</v>
      </c>
      <c r="F750" s="2" t="s">
        <v>41</v>
      </c>
      <c r="G750" s="2" t="s">
        <v>19</v>
      </c>
      <c r="H750" s="2" t="n">
        <v>3</v>
      </c>
      <c r="I750" s="2" t="s">
        <v>103</v>
      </c>
      <c r="J750" s="2" t="s">
        <v>131</v>
      </c>
      <c r="K750" s="2" t="s">
        <v>71</v>
      </c>
      <c r="L750" s="2" t="n">
        <v>89320</v>
      </c>
      <c r="M750" s="2" t="n">
        <v>512</v>
      </c>
      <c r="N750" s="2" t="n">
        <v>-5</v>
      </c>
      <c r="O750" s="2" t="n">
        <v>15</v>
      </c>
      <c r="P750" s="2" t="s">
        <v>1531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  <c r="AB750" s="5"/>
    </row>
    <row r="751" customFormat="false" ht="13.8" hidden="false" customHeight="false" outlineLevel="0" collapsed="false">
      <c r="A751" s="3" t="n">
        <v>44191.5695721528</v>
      </c>
      <c r="B751" s="2"/>
      <c r="C751" s="4" t="n">
        <v>1</v>
      </c>
      <c r="D751" s="2" t="s">
        <v>1532</v>
      </c>
      <c r="E751" s="2" t="s">
        <v>37</v>
      </c>
      <c r="F751" s="2" t="s">
        <v>41</v>
      </c>
      <c r="G751" s="2" t="n">
        <v>167</v>
      </c>
      <c r="H751" s="2" t="n">
        <v>3</v>
      </c>
      <c r="I751" s="2" t="n">
        <v>12</v>
      </c>
      <c r="J751" s="2" t="s">
        <v>49</v>
      </c>
      <c r="K751" s="2" t="s">
        <v>68</v>
      </c>
      <c r="L751" s="2" t="n">
        <v>52750</v>
      </c>
      <c r="M751" s="2" t="n">
        <v>-890</v>
      </c>
      <c r="N751" s="2" t="n">
        <v>-10</v>
      </c>
      <c r="O751" s="2" t="n">
        <v>18</v>
      </c>
      <c r="P751" s="2" t="s">
        <v>1409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1</v>
      </c>
      <c r="Z751" s="5" t="n">
        <f aca="false">O751=O$2</f>
        <v>0</v>
      </c>
      <c r="AB751" s="5"/>
    </row>
    <row r="752" customFormat="false" ht="13.8" hidden="false" customHeight="false" outlineLevel="0" collapsed="false">
      <c r="A752" s="3" t="n">
        <v>44191.5697447801</v>
      </c>
      <c r="B752" s="2"/>
      <c r="C752" s="4" t="n">
        <v>1</v>
      </c>
      <c r="D752" s="2" t="s">
        <v>1533</v>
      </c>
      <c r="E752" s="2" t="s">
        <v>37</v>
      </c>
      <c r="F752" s="2" t="s">
        <v>41</v>
      </c>
      <c r="G752" s="2" t="n">
        <v>509</v>
      </c>
      <c r="H752" s="2" t="n">
        <v>-1</v>
      </c>
      <c r="I752" s="2" t="n">
        <v>12</v>
      </c>
      <c r="J752" s="2" t="s">
        <v>20</v>
      </c>
      <c r="K752" s="2" t="s">
        <v>62</v>
      </c>
      <c r="L752" s="2" t="n">
        <v>25570</v>
      </c>
      <c r="M752" s="2" t="n">
        <v>-1150</v>
      </c>
      <c r="N752" s="2" t="n">
        <v>-5</v>
      </c>
      <c r="O752" s="2" t="n">
        <v>33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1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  <c r="AB752" s="5"/>
    </row>
    <row r="753" customFormat="false" ht="13.8" hidden="false" customHeight="false" outlineLevel="0" collapsed="false">
      <c r="A753" s="3" t="n">
        <v>44191.5697735185</v>
      </c>
      <c r="B753" s="2"/>
      <c r="C753" s="4" t="n">
        <v>1</v>
      </c>
      <c r="D753" s="2" t="s">
        <v>1535</v>
      </c>
      <c r="E753" s="2" t="s">
        <v>37</v>
      </c>
      <c r="J753" s="2" t="s">
        <v>20</v>
      </c>
      <c r="O753" s="2" t="n">
        <v>17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1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  <c r="AB753" s="5"/>
    </row>
    <row r="754" customFormat="false" ht="13.8" hidden="false" customHeight="false" outlineLevel="0" collapsed="false">
      <c r="A754" s="3" t="n">
        <v>44191.5698705903</v>
      </c>
      <c r="B754" s="2"/>
      <c r="C754" s="4" t="n">
        <v>1</v>
      </c>
      <c r="D754" s="2" t="s">
        <v>1537</v>
      </c>
      <c r="E754" s="2" t="s">
        <v>37</v>
      </c>
      <c r="F754" s="2" t="s">
        <v>67</v>
      </c>
      <c r="G754" s="2" t="s">
        <v>19</v>
      </c>
      <c r="H754" s="2" t="n">
        <v>3</v>
      </c>
      <c r="I754" s="2" t="s">
        <v>120</v>
      </c>
      <c r="J754" s="2" t="s">
        <v>49</v>
      </c>
      <c r="K754" s="2" t="s">
        <v>52</v>
      </c>
      <c r="L754" s="2" t="n">
        <v>52750</v>
      </c>
      <c r="M754" s="2" t="n">
        <v>-890</v>
      </c>
      <c r="N754" s="2" t="n">
        <v>0</v>
      </c>
      <c r="O754" s="2" t="n">
        <v>17</v>
      </c>
      <c r="P754" s="2" t="s">
        <v>1538</v>
      </c>
      <c r="Q754" s="5" t="n">
        <f aca="false">F754=F$2</f>
        <v>0</v>
      </c>
      <c r="R754" s="5" t="n">
        <f aca="false">G754=G$2</f>
        <v>1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0</v>
      </c>
      <c r="Z754" s="5" t="n">
        <f aca="false">O754=O$2</f>
        <v>0</v>
      </c>
      <c r="AB754" s="5"/>
    </row>
    <row r="755" customFormat="false" ht="13.8" hidden="false" customHeight="false" outlineLevel="0" collapsed="false">
      <c r="A755" s="3" t="n">
        <v>44191.57001875</v>
      </c>
      <c r="B755" s="2"/>
      <c r="C755" s="4" t="n">
        <v>1</v>
      </c>
      <c r="D755" s="2" t="s">
        <v>1539</v>
      </c>
      <c r="E755" s="2" t="s">
        <v>37</v>
      </c>
      <c r="F755" s="2" t="s">
        <v>41</v>
      </c>
      <c r="G755" s="2" t="n">
        <v>509</v>
      </c>
      <c r="H755" s="2" t="n">
        <v>0</v>
      </c>
      <c r="I755" s="2" t="n">
        <v>24</v>
      </c>
      <c r="J755" s="2" t="s">
        <v>61</v>
      </c>
      <c r="L755" s="2" t="n">
        <v>52750</v>
      </c>
      <c r="N755" s="2" t="n">
        <v>10</v>
      </c>
      <c r="O755" s="2" t="n">
        <v>33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1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  <c r="AB755" s="5"/>
    </row>
    <row r="756" customFormat="false" ht="13.8" hidden="false" customHeight="false" outlineLevel="0" collapsed="false">
      <c r="A756" s="3" t="n">
        <v>44191.570863831</v>
      </c>
      <c r="B756" s="2"/>
      <c r="C756" s="4" t="n">
        <v>1</v>
      </c>
      <c r="D756" s="2" t="s">
        <v>1541</v>
      </c>
      <c r="E756" s="2" t="s">
        <v>37</v>
      </c>
      <c r="F756" s="2" t="s">
        <v>41</v>
      </c>
      <c r="G756" s="2" t="n">
        <v>614</v>
      </c>
      <c r="H756" s="2" t="n">
        <v>2</v>
      </c>
      <c r="I756" s="2" t="n">
        <v>12</v>
      </c>
      <c r="J756" s="2" t="s">
        <v>140</v>
      </c>
      <c r="K756" s="2" t="s">
        <v>97</v>
      </c>
      <c r="L756" s="2" t="n">
        <v>24760</v>
      </c>
      <c r="M756" s="2" t="n">
        <v>-1150</v>
      </c>
      <c r="N756" s="2" t="n">
        <v>-5</v>
      </c>
      <c r="O756" s="2" t="n">
        <v>15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1</v>
      </c>
      <c r="X756" s="5" t="n">
        <f aca="false">M756=M$2</f>
        <v>0</v>
      </c>
      <c r="Y756" s="5" t="n">
        <f aca="false">N756=N$2</f>
        <v>0</v>
      </c>
      <c r="Z756" s="5" t="n">
        <f aca="false">O756=O$2</f>
        <v>0</v>
      </c>
      <c r="AB756" s="5"/>
    </row>
    <row r="757" customFormat="false" ht="13.8" hidden="false" customHeight="false" outlineLevel="0" collapsed="false">
      <c r="A757" s="3" t="n">
        <v>44191.5711180093</v>
      </c>
      <c r="B757" s="2"/>
      <c r="C757" s="4" t="n">
        <v>1</v>
      </c>
      <c r="D757" s="2" t="s">
        <v>1543</v>
      </c>
      <c r="E757" s="2" t="s">
        <v>37</v>
      </c>
      <c r="F757" s="2" t="s">
        <v>41</v>
      </c>
      <c r="G757" s="2" t="n">
        <v>509</v>
      </c>
      <c r="H757" s="2" t="n">
        <v>0</v>
      </c>
      <c r="I757" s="2" t="n">
        <v>24</v>
      </c>
      <c r="J757" s="2" t="s">
        <v>49</v>
      </c>
      <c r="K757" s="2" t="s">
        <v>71</v>
      </c>
      <c r="L757" s="2" t="n">
        <v>89320</v>
      </c>
      <c r="M757" s="2" t="n">
        <v>1331</v>
      </c>
      <c r="N757" s="2" t="n">
        <v>10</v>
      </c>
      <c r="O757" s="2" t="n">
        <v>18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1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0</v>
      </c>
      <c r="Z757" s="5" t="n">
        <f aca="false">O757=O$2</f>
        <v>0</v>
      </c>
      <c r="AB757" s="5"/>
    </row>
    <row r="758" customFormat="false" ht="13.8" hidden="false" customHeight="false" outlineLevel="0" collapsed="false">
      <c r="A758" s="3" t="n">
        <v>44191.5711397338</v>
      </c>
      <c r="B758" s="2"/>
      <c r="C758" s="4" t="n">
        <v>1</v>
      </c>
      <c r="D758" s="2" t="s">
        <v>1545</v>
      </c>
      <c r="E758" s="2" t="s">
        <v>17</v>
      </c>
      <c r="F758" s="2" t="s">
        <v>48</v>
      </c>
      <c r="G758" s="2" t="n">
        <v>812</v>
      </c>
      <c r="H758" s="2" t="n">
        <v>3</v>
      </c>
      <c r="I758" s="2" t="n">
        <v>2.4</v>
      </c>
      <c r="J758" s="2" t="s">
        <v>49</v>
      </c>
      <c r="K758" s="2" t="s">
        <v>62</v>
      </c>
      <c r="L758" s="2" t="n">
        <v>89320</v>
      </c>
      <c r="N758" s="2" t="n">
        <v>0</v>
      </c>
      <c r="O758" s="2" t="n">
        <v>16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1</v>
      </c>
      <c r="AB758" s="5"/>
    </row>
    <row r="759" customFormat="false" ht="13.8" hidden="false" customHeight="false" outlineLevel="0" collapsed="false">
      <c r="A759" s="3" t="n">
        <v>44191.5715778125</v>
      </c>
      <c r="B759" s="2"/>
      <c r="C759" s="4" t="n">
        <v>1</v>
      </c>
      <c r="D759" s="2" t="s">
        <v>1547</v>
      </c>
      <c r="E759" s="2" t="s">
        <v>37</v>
      </c>
      <c r="F759" s="2" t="s">
        <v>41</v>
      </c>
      <c r="G759" s="2" t="n">
        <v>215</v>
      </c>
      <c r="H759" s="2" t="n">
        <v>2</v>
      </c>
      <c r="J759" s="2" t="s">
        <v>61</v>
      </c>
      <c r="K759" s="2" t="s">
        <v>68</v>
      </c>
      <c r="L759" s="2" t="n">
        <v>24760</v>
      </c>
      <c r="M759" s="2" t="n">
        <v>343</v>
      </c>
      <c r="N759" s="2" t="n">
        <v>0</v>
      </c>
      <c r="O759" s="2" t="n">
        <v>15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1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  <c r="AB759" s="5"/>
    </row>
    <row r="760" customFormat="false" ht="13.8" hidden="false" customHeight="false" outlineLevel="0" collapsed="false">
      <c r="A760" s="3" t="n">
        <v>44191.5718186227</v>
      </c>
      <c r="B760" s="2"/>
      <c r="C760" s="4" t="n">
        <v>1</v>
      </c>
      <c r="D760" s="2" t="s">
        <v>1549</v>
      </c>
      <c r="E760" s="2" t="s">
        <v>17</v>
      </c>
      <c r="F760" s="2" t="s">
        <v>41</v>
      </c>
      <c r="G760" s="2" t="n">
        <v>509</v>
      </c>
      <c r="H760" s="2" t="n">
        <v>4</v>
      </c>
      <c r="I760" s="2" t="n">
        <v>2.4</v>
      </c>
      <c r="J760" s="2" t="s">
        <v>49</v>
      </c>
      <c r="K760" s="2" t="s">
        <v>97</v>
      </c>
      <c r="L760" s="2" t="n">
        <v>24760</v>
      </c>
      <c r="M760" s="2" t="n">
        <v>-1150</v>
      </c>
      <c r="N760" s="2" t="n">
        <v>0</v>
      </c>
      <c r="O760" s="2" t="n">
        <v>33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  <c r="AB760" s="5"/>
    </row>
    <row r="761" customFormat="false" ht="13.8" hidden="false" customHeight="false" outlineLevel="0" collapsed="false">
      <c r="A761" s="3" t="n">
        <v>44191.5725817593</v>
      </c>
      <c r="B761" s="2"/>
      <c r="C761" s="4" t="n">
        <v>1</v>
      </c>
      <c r="D761" s="2" t="s">
        <v>1551</v>
      </c>
      <c r="E761" s="2" t="s">
        <v>37</v>
      </c>
      <c r="F761" s="2" t="s">
        <v>41</v>
      </c>
      <c r="G761" s="2" t="n">
        <v>215</v>
      </c>
      <c r="H761" s="2" t="n">
        <v>2</v>
      </c>
      <c r="I761" s="2" t="n">
        <v>2.4</v>
      </c>
      <c r="J761" s="2" t="s">
        <v>49</v>
      </c>
      <c r="K761" s="2" t="s">
        <v>68</v>
      </c>
      <c r="L761" s="2" t="n">
        <v>24760</v>
      </c>
      <c r="N761" s="2" t="n">
        <v>5</v>
      </c>
      <c r="O761" s="2" t="n">
        <v>33</v>
      </c>
      <c r="P761" s="2" t="s">
        <v>1552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1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  <c r="AB761" s="5"/>
    </row>
    <row r="762" customFormat="false" ht="13.8" hidden="false" customHeight="false" outlineLevel="0" collapsed="false">
      <c r="A762" s="3" t="n">
        <v>44191.572656169</v>
      </c>
      <c r="B762" s="2"/>
      <c r="C762" s="4" t="n">
        <v>1</v>
      </c>
      <c r="D762" s="2" t="s">
        <v>1553</v>
      </c>
      <c r="E762" s="2" t="s">
        <v>37</v>
      </c>
      <c r="F762" s="2" t="s">
        <v>38</v>
      </c>
      <c r="G762" s="2" t="n">
        <v>167</v>
      </c>
      <c r="H762" s="2" t="n">
        <v>3</v>
      </c>
      <c r="I762" s="2" t="n">
        <v>24</v>
      </c>
      <c r="J762" s="2" t="s">
        <v>20</v>
      </c>
      <c r="K762" s="2" t="s">
        <v>52</v>
      </c>
      <c r="L762" s="2" t="n">
        <v>25570</v>
      </c>
      <c r="M762" s="2" t="n">
        <v>512</v>
      </c>
      <c r="N762" s="2" t="n">
        <v>15</v>
      </c>
      <c r="O762" s="2" t="n">
        <v>17</v>
      </c>
      <c r="P762" s="2" t="s">
        <v>1554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0</v>
      </c>
      <c r="U762" s="5" t="n">
        <f aca="false">J762=J$2</f>
        <v>1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  <c r="AB762" s="5"/>
    </row>
    <row r="763" customFormat="false" ht="13.8" hidden="false" customHeight="false" outlineLevel="0" collapsed="false">
      <c r="A763" s="3" t="n">
        <v>44191.5730933102</v>
      </c>
      <c r="B763" s="2"/>
      <c r="C763" s="4" t="n">
        <v>1</v>
      </c>
      <c r="D763" s="2" t="s">
        <v>1555</v>
      </c>
      <c r="E763" s="2" t="s">
        <v>37</v>
      </c>
      <c r="F763" s="2" t="s">
        <v>38</v>
      </c>
      <c r="G763" s="2" t="n">
        <v>215</v>
      </c>
      <c r="H763" s="2" t="n">
        <v>2</v>
      </c>
      <c r="I763" s="2" t="n">
        <v>24</v>
      </c>
      <c r="J763" s="2" t="s">
        <v>20</v>
      </c>
      <c r="K763" s="2" t="s">
        <v>68</v>
      </c>
      <c r="L763" s="2" t="n">
        <v>25570</v>
      </c>
      <c r="M763" s="2" t="n">
        <v>-890</v>
      </c>
      <c r="N763" s="2" t="n">
        <v>0</v>
      </c>
      <c r="O763" s="2" t="n">
        <v>33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1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0</v>
      </c>
      <c r="AB763" s="5"/>
    </row>
    <row r="764" customFormat="false" ht="13.8" hidden="false" customHeight="false" outlineLevel="0" collapsed="false">
      <c r="A764" s="3" t="n">
        <v>44191.573202662</v>
      </c>
      <c r="B764" s="2"/>
      <c r="C764" s="4" t="n">
        <v>1</v>
      </c>
      <c r="D764" s="2" t="s">
        <v>1557</v>
      </c>
      <c r="E764" s="2" t="s">
        <v>37</v>
      </c>
      <c r="F764" s="2" t="s">
        <v>38</v>
      </c>
      <c r="G764" s="2" t="n">
        <v>215</v>
      </c>
      <c r="H764" s="2" t="n">
        <v>2</v>
      </c>
      <c r="I764" s="2" t="n">
        <v>24</v>
      </c>
      <c r="J764" s="2" t="s">
        <v>20</v>
      </c>
      <c r="K764" s="2" t="s">
        <v>68</v>
      </c>
      <c r="L764" s="2" t="n">
        <v>25570</v>
      </c>
      <c r="M764" s="2" t="n">
        <v>-890</v>
      </c>
      <c r="N764" s="2" t="n">
        <v>0</v>
      </c>
      <c r="O764" s="2" t="n">
        <v>33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1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  <c r="AB764" s="5"/>
    </row>
    <row r="765" customFormat="false" ht="13.8" hidden="false" customHeight="false" outlineLevel="0" collapsed="false">
      <c r="A765" s="3" t="n">
        <v>44191.5732658333</v>
      </c>
      <c r="B765" s="2"/>
      <c r="C765" s="4" t="n">
        <v>1</v>
      </c>
      <c r="D765" s="2" t="s">
        <v>1559</v>
      </c>
      <c r="E765" s="2" t="s">
        <v>37</v>
      </c>
      <c r="F765" s="2" t="s">
        <v>38</v>
      </c>
      <c r="G765" s="2" t="n">
        <v>215</v>
      </c>
      <c r="H765" s="2" t="n">
        <v>2</v>
      </c>
      <c r="I765" s="2" t="n">
        <v>24</v>
      </c>
      <c r="J765" s="2" t="s">
        <v>20</v>
      </c>
      <c r="K765" s="2" t="s">
        <v>68</v>
      </c>
      <c r="L765" s="2" t="n">
        <v>25570</v>
      </c>
      <c r="M765" s="2" t="n">
        <v>-890</v>
      </c>
      <c r="N765" s="2" t="n">
        <v>0</v>
      </c>
      <c r="O765" s="2" t="n">
        <v>33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1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  <c r="AB765" s="5"/>
    </row>
    <row r="766" customFormat="false" ht="13.8" hidden="false" customHeight="false" outlineLevel="0" collapsed="false">
      <c r="A766" s="3" t="n">
        <v>44191.5736767708</v>
      </c>
      <c r="B766" s="2"/>
      <c r="C766" s="4" t="n">
        <v>1</v>
      </c>
      <c r="D766" s="2" t="s">
        <v>1561</v>
      </c>
      <c r="E766" s="2" t="s">
        <v>37</v>
      </c>
      <c r="F766" s="2" t="s">
        <v>41</v>
      </c>
      <c r="G766" s="2" t="n">
        <v>614</v>
      </c>
      <c r="H766" s="2" t="n">
        <v>2</v>
      </c>
      <c r="I766" s="2" t="n">
        <v>2.4</v>
      </c>
      <c r="J766" s="2" t="s">
        <v>61</v>
      </c>
      <c r="K766" s="2" t="s">
        <v>97</v>
      </c>
      <c r="L766" s="2" t="n">
        <v>24760</v>
      </c>
      <c r="M766" s="2" t="n">
        <v>-1150</v>
      </c>
      <c r="N766" s="2" t="n">
        <v>0</v>
      </c>
      <c r="O766" s="2" t="n">
        <v>15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  <c r="AB766" s="5"/>
    </row>
    <row r="767" customFormat="false" ht="13.8" hidden="false" customHeight="false" outlineLevel="0" collapsed="false">
      <c r="A767" s="3" t="n">
        <v>44191.573886169</v>
      </c>
      <c r="B767" s="2"/>
      <c r="C767" s="4" t="n">
        <v>1</v>
      </c>
      <c r="D767" s="2" t="s">
        <v>1563</v>
      </c>
      <c r="E767" s="2" t="s">
        <v>37</v>
      </c>
      <c r="F767" s="2" t="s">
        <v>38</v>
      </c>
      <c r="G767" s="2" t="n">
        <v>509</v>
      </c>
      <c r="H767" s="2" t="n">
        <v>-1</v>
      </c>
      <c r="I767" s="2" t="n">
        <v>2.4</v>
      </c>
      <c r="J767" s="2" t="s">
        <v>140</v>
      </c>
      <c r="K767" s="2" t="s">
        <v>62</v>
      </c>
      <c r="L767" s="2" t="n">
        <v>24760</v>
      </c>
      <c r="M767" s="2" t="n">
        <v>-1150</v>
      </c>
      <c r="N767" s="2" t="n">
        <v>-5</v>
      </c>
      <c r="O767" s="2" t="n">
        <v>18</v>
      </c>
      <c r="P767" s="2" t="s">
        <v>1564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  <c r="AB767" s="5"/>
    </row>
    <row r="768" customFormat="false" ht="13.8" hidden="false" customHeight="false" outlineLevel="0" collapsed="false">
      <c r="A768" s="3" t="n">
        <v>44191.5739882755</v>
      </c>
      <c r="B768" s="2"/>
      <c r="C768" s="4" t="n">
        <v>1</v>
      </c>
      <c r="D768" s="2" t="s">
        <v>1565</v>
      </c>
      <c r="E768" s="2" t="s">
        <v>37</v>
      </c>
      <c r="F768" s="2" t="s">
        <v>41</v>
      </c>
      <c r="G768" s="2" t="s">
        <v>19</v>
      </c>
      <c r="H768" s="2" t="n">
        <v>3</v>
      </c>
      <c r="I768" s="2" t="n">
        <v>24</v>
      </c>
      <c r="J768" s="2" t="s">
        <v>61</v>
      </c>
      <c r="K768" s="2" t="s">
        <v>68</v>
      </c>
      <c r="L768" s="2" t="n">
        <v>75620</v>
      </c>
      <c r="M768" s="2" t="n">
        <v>-890</v>
      </c>
      <c r="N768" s="2" t="n">
        <v>0</v>
      </c>
      <c r="O768" s="2" t="n">
        <v>19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  <c r="AB768" s="5"/>
    </row>
    <row r="769" customFormat="false" ht="13.8" hidden="false" customHeight="false" outlineLevel="0" collapsed="false">
      <c r="A769" s="3" t="n">
        <v>44191.5746881713</v>
      </c>
      <c r="B769" s="2"/>
      <c r="C769" s="4" t="n">
        <v>1</v>
      </c>
      <c r="D769" s="2" t="s">
        <v>1567</v>
      </c>
      <c r="E769" s="2" t="s">
        <v>37</v>
      </c>
      <c r="F769" s="2" t="s">
        <v>41</v>
      </c>
      <c r="G769" s="2" t="s">
        <v>19</v>
      </c>
      <c r="H769" s="2" t="n">
        <v>3</v>
      </c>
      <c r="I769" s="2" t="n">
        <v>12</v>
      </c>
      <c r="J769" s="2" t="s">
        <v>61</v>
      </c>
      <c r="K769" s="2" t="s">
        <v>68</v>
      </c>
      <c r="L769" s="2" t="n">
        <v>89320</v>
      </c>
      <c r="M769" s="2" t="n">
        <v>-890</v>
      </c>
      <c r="N769" s="2" t="n">
        <v>-5</v>
      </c>
      <c r="O769" s="2" t="n">
        <v>33</v>
      </c>
      <c r="P769" s="2" t="s">
        <v>1568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0</v>
      </c>
      <c r="Z769" s="5" t="n">
        <f aca="false">O769=O$2</f>
        <v>0</v>
      </c>
      <c r="AB769" s="5"/>
    </row>
    <row r="770" customFormat="false" ht="13.8" hidden="false" customHeight="false" outlineLevel="0" collapsed="false">
      <c r="A770" s="3" t="n">
        <v>44191.5749809028</v>
      </c>
      <c r="B770" s="2"/>
      <c r="C770" s="4" t="n">
        <v>1</v>
      </c>
      <c r="D770" s="2" t="s">
        <v>1569</v>
      </c>
      <c r="E770" s="2" t="s">
        <v>17</v>
      </c>
      <c r="F770" s="2" t="s">
        <v>102</v>
      </c>
      <c r="G770" s="2" t="n">
        <v>509</v>
      </c>
      <c r="H770" s="2" t="n">
        <v>0</v>
      </c>
      <c r="I770" s="2" t="s">
        <v>103</v>
      </c>
      <c r="J770" s="2" t="s">
        <v>61</v>
      </c>
      <c r="K770" s="2" t="s">
        <v>68</v>
      </c>
      <c r="L770" s="2" t="n">
        <v>89320</v>
      </c>
      <c r="M770" s="2" t="n">
        <v>343</v>
      </c>
      <c r="N770" s="2" t="n">
        <v>5</v>
      </c>
      <c r="O770" s="2" t="n">
        <v>19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  <c r="AB770" s="5"/>
    </row>
    <row r="771" customFormat="false" ht="13.8" hidden="false" customHeight="false" outlineLevel="0" collapsed="false">
      <c r="A771" s="3" t="n">
        <v>44191.5749820833</v>
      </c>
      <c r="B771" s="2"/>
      <c r="C771" s="4" t="n">
        <v>1</v>
      </c>
      <c r="D771" s="2" t="s">
        <v>1571</v>
      </c>
      <c r="E771" s="2" t="s">
        <v>37</v>
      </c>
      <c r="F771" s="2" t="s">
        <v>102</v>
      </c>
      <c r="G771" s="2" t="s">
        <v>19</v>
      </c>
      <c r="H771" s="2" t="n">
        <v>3</v>
      </c>
      <c r="I771" s="2" t="s">
        <v>120</v>
      </c>
      <c r="J771" s="2" t="s">
        <v>49</v>
      </c>
      <c r="K771" s="2" t="s">
        <v>68</v>
      </c>
      <c r="L771" s="2" t="n">
        <v>25570</v>
      </c>
      <c r="M771" s="2" t="n">
        <v>-1150</v>
      </c>
      <c r="N771" s="2" t="n">
        <v>15</v>
      </c>
      <c r="O771" s="2" t="n">
        <v>33</v>
      </c>
      <c r="P771" s="2" t="s">
        <v>1572</v>
      </c>
      <c r="Q771" s="5" t="n">
        <f aca="false">F771=F$2</f>
        <v>0</v>
      </c>
      <c r="R771" s="5" t="n">
        <f aca="false">G771=G$2</f>
        <v>1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  <c r="AB771" s="5"/>
    </row>
    <row r="772" customFormat="false" ht="13.8" hidden="false" customHeight="false" outlineLevel="0" collapsed="false">
      <c r="A772" s="3" t="n">
        <v>44191.5754058796</v>
      </c>
      <c r="B772" s="2"/>
      <c r="C772" s="4" t="n">
        <v>1</v>
      </c>
      <c r="D772" s="2" t="s">
        <v>1573</v>
      </c>
      <c r="E772" s="2" t="s">
        <v>17</v>
      </c>
      <c r="F772" s="2" t="s">
        <v>18</v>
      </c>
      <c r="G772" s="2" t="n">
        <v>215</v>
      </c>
      <c r="H772" s="2" t="n">
        <v>3</v>
      </c>
      <c r="I772" s="2" t="s">
        <v>120</v>
      </c>
      <c r="J772" s="2" t="s">
        <v>84</v>
      </c>
      <c r="K772" s="2" t="s">
        <v>62</v>
      </c>
      <c r="L772" s="2" t="n">
        <v>52750</v>
      </c>
      <c r="M772" s="2" t="n">
        <v>-1150</v>
      </c>
      <c r="N772" s="2" t="n">
        <v>15</v>
      </c>
      <c r="O772" s="2" t="n">
        <v>17</v>
      </c>
      <c r="P772" s="2" t="s">
        <v>1574</v>
      </c>
      <c r="Q772" s="5" t="n">
        <f aca="false">F772=F$2</f>
        <v>1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0</v>
      </c>
      <c r="AB772" s="5"/>
    </row>
    <row r="773" customFormat="false" ht="13.8" hidden="false" customHeight="false" outlineLevel="0" collapsed="false">
      <c r="A773" s="3" t="n">
        <v>44191.5759800116</v>
      </c>
      <c r="B773" s="2"/>
      <c r="C773" s="4" t="n">
        <v>1</v>
      </c>
      <c r="D773" s="2" t="s">
        <v>1575</v>
      </c>
      <c r="E773" s="2" t="s">
        <v>37</v>
      </c>
      <c r="F773" s="2" t="s">
        <v>41</v>
      </c>
      <c r="G773" s="2" t="n">
        <v>215</v>
      </c>
      <c r="H773" s="2" t="n">
        <v>4</v>
      </c>
      <c r="I773" s="2" t="n">
        <v>24</v>
      </c>
      <c r="J773" s="2" t="s">
        <v>49</v>
      </c>
      <c r="K773" s="2" t="s">
        <v>52</v>
      </c>
      <c r="L773" s="2" t="n">
        <v>52750</v>
      </c>
      <c r="M773" s="2" t="n">
        <v>343</v>
      </c>
      <c r="N773" s="2" t="n">
        <v>-10</v>
      </c>
      <c r="O773" s="2" t="n">
        <v>19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1</v>
      </c>
      <c r="Z773" s="5" t="n">
        <f aca="false">O773=O$2</f>
        <v>0</v>
      </c>
      <c r="AB773" s="5"/>
    </row>
    <row r="774" customFormat="false" ht="13.8" hidden="false" customHeight="false" outlineLevel="0" collapsed="false">
      <c r="A774" s="3" t="n">
        <v>44191.5763071065</v>
      </c>
      <c r="B774" s="2"/>
      <c r="C774" s="4" t="n">
        <v>1</v>
      </c>
      <c r="D774" s="2" t="s">
        <v>1577</v>
      </c>
      <c r="E774" s="2" t="s">
        <v>37</v>
      </c>
      <c r="F774" s="2" t="s">
        <v>41</v>
      </c>
      <c r="G774" s="2" t="n">
        <v>614</v>
      </c>
      <c r="H774" s="2" t="n">
        <v>3</v>
      </c>
      <c r="I774" s="2" t="n">
        <v>24</v>
      </c>
      <c r="J774" s="2" t="s">
        <v>20</v>
      </c>
      <c r="K774" s="2" t="s">
        <v>97</v>
      </c>
      <c r="L774" s="2" t="n">
        <v>52750</v>
      </c>
      <c r="M774" s="2" t="n">
        <v>343</v>
      </c>
      <c r="N774" s="2" t="n">
        <v>15</v>
      </c>
      <c r="O774" s="2" t="n">
        <v>18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1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  <c r="AB774" s="5"/>
    </row>
    <row r="775" customFormat="false" ht="13.8" hidden="false" customHeight="false" outlineLevel="0" collapsed="false">
      <c r="A775" s="3" t="n">
        <v>44191.5763487153</v>
      </c>
      <c r="B775" s="2"/>
      <c r="C775" s="4" t="n">
        <v>1</v>
      </c>
      <c r="D775" s="2" t="s">
        <v>1579</v>
      </c>
      <c r="E775" s="2" t="s">
        <v>17</v>
      </c>
      <c r="F775" s="2" t="s">
        <v>41</v>
      </c>
      <c r="G775" s="2" t="n">
        <v>167</v>
      </c>
      <c r="H775" s="2" t="n">
        <v>2</v>
      </c>
      <c r="I775" s="2" t="s">
        <v>103</v>
      </c>
      <c r="J775" s="2" t="s">
        <v>61</v>
      </c>
      <c r="K775" s="2" t="s">
        <v>71</v>
      </c>
      <c r="L775" s="2" t="n">
        <v>24760</v>
      </c>
      <c r="M775" s="2" t="n">
        <v>343</v>
      </c>
      <c r="N775" s="2" t="n">
        <v>0</v>
      </c>
      <c r="O775" s="2" t="n">
        <v>33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  <c r="AB775" s="5"/>
    </row>
    <row r="776" customFormat="false" ht="13.8" hidden="false" customHeight="false" outlineLevel="0" collapsed="false">
      <c r="A776" s="3" t="n">
        <v>44191.5771906482</v>
      </c>
      <c r="B776" s="2"/>
      <c r="C776" s="4" t="n">
        <v>1</v>
      </c>
      <c r="D776" s="2" t="s">
        <v>1581</v>
      </c>
      <c r="E776" s="2" t="s">
        <v>37</v>
      </c>
      <c r="F776" s="2" t="s">
        <v>41</v>
      </c>
      <c r="G776" s="2" t="n">
        <v>509</v>
      </c>
      <c r="H776" s="2" t="n">
        <v>4</v>
      </c>
      <c r="I776" s="2" t="n">
        <v>12</v>
      </c>
      <c r="J776" s="2" t="s">
        <v>61</v>
      </c>
      <c r="K776" s="2" t="s">
        <v>68</v>
      </c>
      <c r="L776" s="2" t="n">
        <v>24760</v>
      </c>
      <c r="M776" s="2" t="n">
        <v>1331</v>
      </c>
      <c r="N776" s="2" t="n">
        <v>0</v>
      </c>
      <c r="O776" s="2" t="n">
        <v>17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  <c r="AB776" s="5"/>
    </row>
    <row r="777" customFormat="false" ht="13.8" hidden="false" customHeight="false" outlineLevel="0" collapsed="false">
      <c r="A777" s="3" t="n">
        <v>44191.5776929167</v>
      </c>
      <c r="B777" s="2"/>
      <c r="C777" s="4" t="n">
        <v>1</v>
      </c>
      <c r="D777" s="2" t="s">
        <v>1583</v>
      </c>
      <c r="E777" s="2" t="s">
        <v>37</v>
      </c>
      <c r="F777" s="2" t="s">
        <v>48</v>
      </c>
      <c r="G777" s="2" t="n">
        <v>812</v>
      </c>
      <c r="H777" s="2" t="n">
        <v>4</v>
      </c>
      <c r="I777" s="2" t="n">
        <v>2.4</v>
      </c>
      <c r="J777" s="2" t="s">
        <v>20</v>
      </c>
      <c r="K777" s="2" t="s">
        <v>68</v>
      </c>
      <c r="L777" s="2" t="n">
        <v>89320</v>
      </c>
      <c r="M777" s="2" t="n">
        <v>-1150</v>
      </c>
      <c r="N777" s="2" t="n">
        <v>-5</v>
      </c>
      <c r="O777" s="2" t="n">
        <v>19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  <c r="AB777" s="5"/>
    </row>
    <row r="778" customFormat="false" ht="13.8" hidden="false" customHeight="false" outlineLevel="0" collapsed="false">
      <c r="A778" s="3" t="n">
        <v>44191.5778444097</v>
      </c>
      <c r="B778" s="2"/>
      <c r="C778" s="4" t="n">
        <v>1</v>
      </c>
      <c r="D778" s="2" t="s">
        <v>1585</v>
      </c>
      <c r="E778" s="2" t="s">
        <v>37</v>
      </c>
      <c r="F778" s="2" t="s">
        <v>67</v>
      </c>
      <c r="G778" s="2" t="n">
        <v>812</v>
      </c>
      <c r="H778" s="2" t="n">
        <v>3</v>
      </c>
      <c r="I778" s="2" t="n">
        <v>24</v>
      </c>
      <c r="J778" s="2" t="s">
        <v>84</v>
      </c>
      <c r="K778" s="2" t="s">
        <v>97</v>
      </c>
      <c r="L778" s="2" t="n">
        <v>89320</v>
      </c>
      <c r="M778" s="2" t="n">
        <v>-1150</v>
      </c>
      <c r="N778" s="2" t="n">
        <v>-5</v>
      </c>
      <c r="O778" s="2" t="n">
        <v>16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1</v>
      </c>
      <c r="AB778" s="5"/>
    </row>
    <row r="779" customFormat="false" ht="13.8" hidden="false" customHeight="false" outlineLevel="0" collapsed="false">
      <c r="A779" s="3" t="n">
        <v>44191.5779411227</v>
      </c>
      <c r="B779" s="2"/>
      <c r="C779" s="4" t="n">
        <v>1</v>
      </c>
      <c r="D779" s="2" t="s">
        <v>1587</v>
      </c>
      <c r="E779" s="2" t="s">
        <v>37</v>
      </c>
      <c r="F779" s="2" t="s">
        <v>41</v>
      </c>
      <c r="G779" s="2" t="n">
        <v>167</v>
      </c>
      <c r="H779" s="2" t="n">
        <v>2</v>
      </c>
      <c r="I779" s="2" t="n">
        <v>9.6</v>
      </c>
      <c r="J779" s="2" t="s">
        <v>84</v>
      </c>
      <c r="K779" s="2" t="s">
        <v>97</v>
      </c>
      <c r="L779" s="2" t="n">
        <v>25570</v>
      </c>
      <c r="M779" s="2" t="n">
        <v>-1150</v>
      </c>
      <c r="N779" s="2" t="n">
        <v>-5</v>
      </c>
      <c r="O779" s="2" t="n">
        <v>33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1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  <c r="AB779" s="5"/>
    </row>
    <row r="780" customFormat="false" ht="13.8" hidden="false" customHeight="false" outlineLevel="0" collapsed="false">
      <c r="A780" s="3" t="n">
        <v>44191.5781495139</v>
      </c>
      <c r="B780" s="2"/>
      <c r="C780" s="4" t="n">
        <v>1</v>
      </c>
      <c r="D780" s="2" t="s">
        <v>1589</v>
      </c>
      <c r="E780" s="2" t="s">
        <v>37</v>
      </c>
      <c r="F780" s="2" t="s">
        <v>18</v>
      </c>
      <c r="G780" s="2" t="n">
        <v>812</v>
      </c>
      <c r="H780" s="2" t="n">
        <v>2</v>
      </c>
      <c r="I780" s="2" t="s">
        <v>103</v>
      </c>
      <c r="J780" s="2" t="s">
        <v>49</v>
      </c>
      <c r="K780" s="2" t="s">
        <v>71</v>
      </c>
      <c r="L780" s="2" t="n">
        <v>89320</v>
      </c>
      <c r="M780" s="2" t="n">
        <v>-1150</v>
      </c>
      <c r="N780" s="2" t="n">
        <v>0</v>
      </c>
      <c r="O780" s="2" t="n">
        <v>15</v>
      </c>
      <c r="P780" s="2" t="s">
        <v>1590</v>
      </c>
      <c r="Q780" s="5" t="n">
        <f aca="false">F780=F$2</f>
        <v>1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0</v>
      </c>
      <c r="AB780" s="5"/>
    </row>
    <row r="781" customFormat="false" ht="13.8" hidden="false" customHeight="false" outlineLevel="0" collapsed="false">
      <c r="A781" s="3" t="n">
        <v>44191.5783092245</v>
      </c>
      <c r="B781" s="2"/>
      <c r="C781" s="4" t="n">
        <v>1</v>
      </c>
      <c r="D781" s="2" t="s">
        <v>1591</v>
      </c>
      <c r="E781" s="2" t="s">
        <v>37</v>
      </c>
      <c r="F781" s="2" t="s">
        <v>102</v>
      </c>
      <c r="G781" s="2" t="n">
        <v>215</v>
      </c>
      <c r="H781" s="2" t="n">
        <v>0</v>
      </c>
      <c r="I781" s="2" t="n">
        <v>2.4</v>
      </c>
      <c r="J781" s="2" t="s">
        <v>49</v>
      </c>
      <c r="K781" s="2" t="s">
        <v>68</v>
      </c>
      <c r="L781" s="2" t="n">
        <v>25570</v>
      </c>
      <c r="M781" s="2" t="n">
        <v>1331</v>
      </c>
      <c r="N781" s="2" t="n">
        <v>10</v>
      </c>
      <c r="O781" s="2" t="n">
        <v>17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1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  <c r="AB781" s="5"/>
    </row>
    <row r="782" customFormat="false" ht="13.8" hidden="false" customHeight="false" outlineLevel="0" collapsed="false">
      <c r="A782" s="3" t="n">
        <v>44191.5783361458</v>
      </c>
      <c r="B782" s="2"/>
      <c r="C782" s="4" t="n">
        <v>1</v>
      </c>
      <c r="D782" s="2" t="s">
        <v>1593</v>
      </c>
      <c r="E782" s="2" t="s">
        <v>17</v>
      </c>
      <c r="F782" s="2" t="s">
        <v>18</v>
      </c>
      <c r="G782" s="2" t="n">
        <v>215</v>
      </c>
      <c r="H782" s="2" t="n">
        <v>3</v>
      </c>
      <c r="I782" s="2" t="s">
        <v>120</v>
      </c>
      <c r="J782" s="2" t="s">
        <v>84</v>
      </c>
      <c r="K782" s="2" t="s">
        <v>71</v>
      </c>
      <c r="L782" s="2" t="n">
        <v>25570</v>
      </c>
      <c r="M782" s="2" t="n">
        <v>343</v>
      </c>
      <c r="N782" s="2" t="n">
        <v>15</v>
      </c>
      <c r="O782" s="2" t="n">
        <v>17</v>
      </c>
      <c r="P782" s="2" t="s">
        <v>1594</v>
      </c>
      <c r="Q782" s="5" t="n">
        <f aca="false">F782=F$2</f>
        <v>1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  <c r="AB782" s="5"/>
    </row>
    <row r="783" customFormat="false" ht="13.8" hidden="false" customHeight="false" outlineLevel="0" collapsed="false">
      <c r="A783" s="3" t="n">
        <v>44191.5787404745</v>
      </c>
      <c r="B783" s="2"/>
      <c r="C783" s="4" t="n">
        <v>1</v>
      </c>
      <c r="D783" s="2" t="s">
        <v>1595</v>
      </c>
      <c r="E783" s="2" t="s">
        <v>37</v>
      </c>
      <c r="F783" s="2" t="s">
        <v>67</v>
      </c>
      <c r="H783" s="2" t="n">
        <v>3</v>
      </c>
      <c r="I783" s="2" t="n">
        <v>24</v>
      </c>
      <c r="J783" s="2" t="s">
        <v>49</v>
      </c>
      <c r="K783" s="2" t="s">
        <v>52</v>
      </c>
      <c r="L783" s="2" t="n">
        <v>52750</v>
      </c>
      <c r="M783" s="2" t="n">
        <v>729</v>
      </c>
      <c r="N783" s="2" t="n">
        <v>-5</v>
      </c>
      <c r="O783" s="2" t="n">
        <v>33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0</v>
      </c>
      <c r="Z783" s="5" t="n">
        <f aca="false">O783=O$2</f>
        <v>0</v>
      </c>
      <c r="AB783" s="5"/>
    </row>
    <row r="784" customFormat="false" ht="13.8" hidden="false" customHeight="false" outlineLevel="0" collapsed="false">
      <c r="A784" s="3" t="n">
        <v>44191.5787415856</v>
      </c>
      <c r="B784" s="2"/>
      <c r="C784" s="4" t="n">
        <v>1</v>
      </c>
      <c r="D784" s="2" t="s">
        <v>1597</v>
      </c>
      <c r="E784" s="2" t="s">
        <v>37</v>
      </c>
      <c r="F784" s="2" t="s">
        <v>102</v>
      </c>
      <c r="G784" s="2" t="n">
        <v>614</v>
      </c>
      <c r="H784" s="2" t="n">
        <v>3</v>
      </c>
      <c r="I784" s="2" t="n">
        <v>24</v>
      </c>
      <c r="J784" s="2" t="s">
        <v>20</v>
      </c>
      <c r="K784" s="2" t="s">
        <v>71</v>
      </c>
      <c r="L784" s="2" t="n">
        <v>45610</v>
      </c>
      <c r="M784" s="2" t="n">
        <v>512</v>
      </c>
      <c r="N784" s="2" t="n">
        <v>15</v>
      </c>
      <c r="O784" s="2" t="n">
        <v>18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1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  <c r="AB784" s="5"/>
    </row>
    <row r="785" customFormat="false" ht="13.8" hidden="false" customHeight="false" outlineLevel="0" collapsed="false">
      <c r="A785" s="3" t="n">
        <v>44191.5788160532</v>
      </c>
      <c r="B785" s="2"/>
      <c r="C785" s="4" t="n">
        <v>1</v>
      </c>
      <c r="D785" s="2" t="s">
        <v>1599</v>
      </c>
      <c r="E785" s="2" t="s">
        <v>37</v>
      </c>
      <c r="F785" s="2" t="s">
        <v>41</v>
      </c>
      <c r="G785" s="2" t="n">
        <v>215</v>
      </c>
      <c r="H785" s="2" t="n">
        <v>2</v>
      </c>
      <c r="I785" s="2" t="n">
        <v>24</v>
      </c>
      <c r="J785" s="2" t="s">
        <v>20</v>
      </c>
      <c r="K785" s="2" t="s">
        <v>97</v>
      </c>
      <c r="L785" s="2" t="n">
        <v>45610</v>
      </c>
      <c r="M785" s="2" t="n">
        <v>343</v>
      </c>
      <c r="N785" s="2" t="n">
        <v>0</v>
      </c>
      <c r="O785" s="2" t="n">
        <v>17</v>
      </c>
      <c r="P785" s="2" t="s">
        <v>1600</v>
      </c>
      <c r="Q785" s="5" t="n">
        <f aca="false">F785=F$2</f>
        <v>0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  <c r="AB785" s="5"/>
    </row>
    <row r="786" customFormat="false" ht="13.8" hidden="false" customHeight="false" outlineLevel="0" collapsed="false">
      <c r="A786" s="3" t="n">
        <v>44191.5790826389</v>
      </c>
      <c r="B786" s="2"/>
      <c r="C786" s="4" t="n">
        <v>1</v>
      </c>
      <c r="D786" s="2" t="s">
        <v>1601</v>
      </c>
      <c r="E786" s="2" t="s">
        <v>37</v>
      </c>
      <c r="F786" s="2" t="s">
        <v>38</v>
      </c>
      <c r="G786" s="2" t="n">
        <v>167</v>
      </c>
      <c r="H786" s="2" t="n">
        <v>-1</v>
      </c>
      <c r="I786" s="2" t="s">
        <v>103</v>
      </c>
      <c r="J786" s="2" t="s">
        <v>140</v>
      </c>
      <c r="K786" s="2" t="s">
        <v>52</v>
      </c>
      <c r="L786" s="2" t="n">
        <v>75620</v>
      </c>
      <c r="M786" s="2" t="n">
        <v>729</v>
      </c>
      <c r="N786" s="2" t="n">
        <v>-5</v>
      </c>
      <c r="O786" s="2" t="n">
        <v>19</v>
      </c>
      <c r="P786" s="2" t="s">
        <v>1602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1</v>
      </c>
      <c r="Y786" s="5" t="n">
        <f aca="false">N786=N$2</f>
        <v>0</v>
      </c>
      <c r="Z786" s="5" t="n">
        <f aca="false">O786=O$2</f>
        <v>0</v>
      </c>
      <c r="AB786" s="5"/>
    </row>
    <row r="787" customFormat="false" ht="13.8" hidden="false" customHeight="false" outlineLevel="0" collapsed="false">
      <c r="A787" s="3" t="n">
        <v>44191.5790840278</v>
      </c>
      <c r="B787" s="2"/>
      <c r="C787" s="4" t="n">
        <v>1</v>
      </c>
      <c r="D787" s="2" t="s">
        <v>1603</v>
      </c>
      <c r="E787" s="2" t="s">
        <v>37</v>
      </c>
      <c r="F787" s="2" t="s">
        <v>102</v>
      </c>
      <c r="G787" s="2" t="n">
        <v>215</v>
      </c>
      <c r="H787" s="2" t="n">
        <v>3</v>
      </c>
      <c r="I787" s="2" t="n">
        <v>12</v>
      </c>
      <c r="J787" s="2" t="s">
        <v>49</v>
      </c>
      <c r="K787" s="2" t="s">
        <v>71</v>
      </c>
      <c r="L787" s="2" t="n">
        <v>25570</v>
      </c>
      <c r="M787" s="2" t="n">
        <v>-890</v>
      </c>
      <c r="N787" s="2" t="n">
        <v>-10</v>
      </c>
      <c r="O787" s="2" t="n">
        <v>17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0</v>
      </c>
      <c r="AB787" s="5"/>
    </row>
    <row r="788" customFormat="false" ht="13.8" hidden="false" customHeight="false" outlineLevel="0" collapsed="false">
      <c r="A788" s="3" t="n">
        <v>44191.5793541667</v>
      </c>
      <c r="B788" s="2"/>
      <c r="C788" s="4" t="n">
        <v>1</v>
      </c>
      <c r="D788" s="2" t="s">
        <v>1605</v>
      </c>
      <c r="E788" s="2" t="s">
        <v>17</v>
      </c>
      <c r="F788" s="2" t="s">
        <v>102</v>
      </c>
      <c r="G788" s="2" t="n">
        <v>167</v>
      </c>
      <c r="H788" s="2" t="n">
        <v>2</v>
      </c>
      <c r="I788" s="2" t="n">
        <v>2.4</v>
      </c>
      <c r="J788" s="2" t="s">
        <v>49</v>
      </c>
      <c r="K788" s="2" t="s">
        <v>21</v>
      </c>
      <c r="L788" s="2" t="n">
        <v>25570</v>
      </c>
      <c r="M788" s="2" t="n">
        <v>512</v>
      </c>
      <c r="N788" s="2" t="n">
        <v>5</v>
      </c>
      <c r="O788" s="2" t="n">
        <v>33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1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  <c r="AB788" s="5"/>
    </row>
    <row r="789" customFormat="false" ht="13.8" hidden="false" customHeight="false" outlineLevel="0" collapsed="false">
      <c r="A789" s="3" t="n">
        <v>44191.579394294</v>
      </c>
      <c r="B789" s="2"/>
      <c r="C789" s="4" t="n">
        <v>1</v>
      </c>
      <c r="D789" s="2" t="s">
        <v>1607</v>
      </c>
      <c r="E789" s="2" t="s">
        <v>17</v>
      </c>
      <c r="F789" s="2" t="s">
        <v>18</v>
      </c>
      <c r="G789" s="2" t="n">
        <v>509</v>
      </c>
      <c r="H789" s="2" t="n">
        <v>3</v>
      </c>
      <c r="I789" s="2" t="s">
        <v>103</v>
      </c>
      <c r="J789" s="2" t="s">
        <v>131</v>
      </c>
      <c r="K789" s="2" t="s">
        <v>68</v>
      </c>
      <c r="L789" s="2" t="n">
        <v>52750</v>
      </c>
      <c r="M789" s="2" t="n">
        <v>1331</v>
      </c>
      <c r="N789" s="2" t="n">
        <v>0</v>
      </c>
      <c r="O789" s="2" t="n">
        <v>33</v>
      </c>
      <c r="P789" s="2" t="s">
        <v>1608</v>
      </c>
      <c r="Q789" s="5" t="n">
        <f aca="false">F789=F$2</f>
        <v>1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  <c r="AB789" s="5"/>
    </row>
    <row r="790" customFormat="false" ht="13.8" hidden="false" customHeight="false" outlineLevel="0" collapsed="false">
      <c r="A790" s="3" t="n">
        <v>44191.5796439005</v>
      </c>
      <c r="B790" s="2"/>
      <c r="C790" s="4" t="n">
        <v>1</v>
      </c>
      <c r="D790" s="2" t="s">
        <v>1609</v>
      </c>
      <c r="E790" s="2" t="s">
        <v>17</v>
      </c>
      <c r="F790" s="2" t="s">
        <v>41</v>
      </c>
      <c r="G790" s="2" t="n">
        <v>812</v>
      </c>
      <c r="H790" s="2" t="n">
        <v>3</v>
      </c>
      <c r="I790" s="2" t="s">
        <v>103</v>
      </c>
      <c r="J790" s="2" t="s">
        <v>20</v>
      </c>
      <c r="K790" s="2" t="s">
        <v>68</v>
      </c>
      <c r="L790" s="2" t="n">
        <v>89320</v>
      </c>
      <c r="M790" s="2" t="n">
        <v>343</v>
      </c>
      <c r="N790" s="2" t="n">
        <v>0</v>
      </c>
      <c r="O790" s="2" t="n">
        <v>19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1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  <c r="AB790" s="5"/>
    </row>
    <row r="791" customFormat="false" ht="13.8" hidden="false" customHeight="false" outlineLevel="0" collapsed="false">
      <c r="A791" s="3" t="n">
        <v>44191.5797079051</v>
      </c>
      <c r="B791" s="2"/>
      <c r="C791" s="4" t="n">
        <v>1</v>
      </c>
      <c r="D791" s="2" t="s">
        <v>1611</v>
      </c>
      <c r="E791" s="2" t="s">
        <v>37</v>
      </c>
      <c r="F791" s="2" t="s">
        <v>41</v>
      </c>
      <c r="G791" s="2" t="n">
        <v>215</v>
      </c>
      <c r="H791" s="2" t="n">
        <v>0</v>
      </c>
      <c r="I791" s="2" t="s">
        <v>120</v>
      </c>
      <c r="J791" s="2" t="s">
        <v>84</v>
      </c>
      <c r="K791" s="2" t="s">
        <v>68</v>
      </c>
      <c r="L791" s="2" t="n">
        <v>52750</v>
      </c>
      <c r="M791" s="2" t="n">
        <v>512</v>
      </c>
      <c r="N791" s="2" t="n">
        <v>0</v>
      </c>
      <c r="O791" s="2" t="n">
        <v>18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1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  <c r="AB791" s="5"/>
    </row>
    <row r="792" customFormat="false" ht="13.8" hidden="false" customHeight="false" outlineLevel="0" collapsed="false">
      <c r="A792" s="3" t="n">
        <v>44191.5798610532</v>
      </c>
      <c r="B792" s="2"/>
      <c r="C792" s="4" t="n">
        <v>1</v>
      </c>
      <c r="D792" s="2" t="s">
        <v>1613</v>
      </c>
      <c r="E792" s="2" t="s">
        <v>37</v>
      </c>
      <c r="F792" s="2" t="s">
        <v>41</v>
      </c>
      <c r="G792" s="2" t="n">
        <v>509</v>
      </c>
      <c r="H792" s="2" t="n">
        <v>0</v>
      </c>
      <c r="I792" s="2" t="s">
        <v>120</v>
      </c>
      <c r="J792" s="2" t="s">
        <v>49</v>
      </c>
      <c r="K792" s="2" t="s">
        <v>68</v>
      </c>
      <c r="L792" s="2" t="n">
        <v>25570</v>
      </c>
      <c r="M792" s="2" t="n">
        <v>512</v>
      </c>
      <c r="N792" s="2" t="n">
        <v>-5</v>
      </c>
      <c r="O792" s="2" t="n">
        <v>18</v>
      </c>
      <c r="P792" s="2" t="s">
        <v>1614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1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  <c r="AB792" s="5"/>
    </row>
    <row r="793" customFormat="false" ht="13.8" hidden="false" customHeight="false" outlineLevel="0" collapsed="false">
      <c r="A793" s="3" t="n">
        <v>44191.5800925579</v>
      </c>
      <c r="B793" s="2"/>
      <c r="C793" s="4" t="n">
        <v>1</v>
      </c>
      <c r="D793" s="2" t="s">
        <v>1615</v>
      </c>
      <c r="E793" s="2" t="s">
        <v>37</v>
      </c>
      <c r="F793" s="2" t="s">
        <v>102</v>
      </c>
      <c r="G793" s="2" t="n">
        <v>167</v>
      </c>
      <c r="H793" s="2" t="n">
        <v>0</v>
      </c>
      <c r="I793" s="2" t="n">
        <v>2.4</v>
      </c>
      <c r="J793" s="2" t="s">
        <v>61</v>
      </c>
      <c r="K793" s="2" t="s">
        <v>68</v>
      </c>
      <c r="L793" s="2" t="n">
        <v>52750</v>
      </c>
      <c r="M793" s="2" t="n">
        <v>-1150</v>
      </c>
      <c r="N793" s="2" t="n">
        <v>0</v>
      </c>
      <c r="O793" s="2" t="n">
        <v>33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1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  <c r="AB793" s="5"/>
    </row>
    <row r="794" customFormat="false" ht="13.8" hidden="false" customHeight="false" outlineLevel="0" collapsed="false">
      <c r="A794" s="3" t="n">
        <v>44191.5801189005</v>
      </c>
      <c r="B794" s="2"/>
      <c r="C794" s="4" t="n">
        <v>1</v>
      </c>
      <c r="D794" s="2" t="s">
        <v>1617</v>
      </c>
      <c r="E794" s="2" t="s">
        <v>37</v>
      </c>
      <c r="F794" s="2" t="s">
        <v>18</v>
      </c>
      <c r="G794" s="2" t="n">
        <v>614</v>
      </c>
      <c r="H794" s="2" t="n">
        <v>2</v>
      </c>
      <c r="I794" s="2" t="n">
        <v>24</v>
      </c>
      <c r="J794" s="2" t="s">
        <v>49</v>
      </c>
      <c r="K794" s="2" t="s">
        <v>97</v>
      </c>
      <c r="L794" s="2" t="n">
        <v>25570</v>
      </c>
      <c r="M794" s="2" t="n">
        <v>343</v>
      </c>
      <c r="N794" s="2" t="n">
        <v>15</v>
      </c>
      <c r="O794" s="2" t="n">
        <v>33</v>
      </c>
      <c r="P794" s="2" t="s">
        <v>1618</v>
      </c>
      <c r="Q794" s="5" t="n">
        <f aca="false">F794=F$2</f>
        <v>1</v>
      </c>
      <c r="R794" s="5" t="n">
        <f aca="false">G794=G$2</f>
        <v>0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  <c r="AB794" s="5"/>
    </row>
    <row r="795" customFormat="false" ht="13.8" hidden="false" customHeight="false" outlineLevel="0" collapsed="false">
      <c r="A795" s="3" t="n">
        <v>44191.5803060995</v>
      </c>
      <c r="B795" s="2"/>
      <c r="C795" s="4" t="n">
        <v>1</v>
      </c>
      <c r="D795" s="2" t="s">
        <v>1619</v>
      </c>
      <c r="E795" s="2" t="s">
        <v>37</v>
      </c>
      <c r="F795" s="2" t="s">
        <v>18</v>
      </c>
      <c r="G795" s="2" t="n">
        <v>509</v>
      </c>
      <c r="H795" s="2" t="n">
        <v>3</v>
      </c>
      <c r="I795" s="2" t="n">
        <v>24</v>
      </c>
      <c r="J795" s="2" t="s">
        <v>49</v>
      </c>
      <c r="K795" s="2" t="s">
        <v>62</v>
      </c>
      <c r="L795" s="2" t="n">
        <v>25570</v>
      </c>
      <c r="M795" s="2" t="n">
        <v>-890</v>
      </c>
      <c r="N795" s="2" t="n">
        <v>-5</v>
      </c>
      <c r="O795" s="2" t="n">
        <v>33</v>
      </c>
      <c r="P795" s="2" t="s">
        <v>1620</v>
      </c>
      <c r="Q795" s="5" t="n">
        <f aca="false">F795=F$2</f>
        <v>1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  <c r="AB795" s="5"/>
    </row>
    <row r="796" customFormat="false" ht="13.8" hidden="false" customHeight="false" outlineLevel="0" collapsed="false">
      <c r="A796" s="3" t="n">
        <v>44191.5806061111</v>
      </c>
      <c r="B796" s="2"/>
      <c r="C796" s="4" t="n">
        <v>1</v>
      </c>
      <c r="D796" s="2" t="s">
        <v>1621</v>
      </c>
      <c r="E796" s="2" t="s">
        <v>37</v>
      </c>
      <c r="F796" s="2" t="s">
        <v>102</v>
      </c>
      <c r="G796" s="2" t="n">
        <v>167</v>
      </c>
      <c r="H796" s="2" t="n">
        <v>2</v>
      </c>
      <c r="I796" s="2" t="n">
        <v>2.4</v>
      </c>
      <c r="J796" s="2" t="s">
        <v>49</v>
      </c>
      <c r="K796" s="2" t="s">
        <v>68</v>
      </c>
      <c r="L796" s="2" t="n">
        <v>45610</v>
      </c>
      <c r="M796" s="2" t="n">
        <v>512</v>
      </c>
      <c r="N796" s="2" t="n">
        <v>-5</v>
      </c>
      <c r="O796" s="2" t="n">
        <v>16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1</v>
      </c>
      <c r="AB796" s="5"/>
    </row>
    <row r="797" customFormat="false" ht="13.8" hidden="false" customHeight="false" outlineLevel="0" collapsed="false">
      <c r="A797" s="3" t="n">
        <v>44191.5806563889</v>
      </c>
      <c r="B797" s="2"/>
      <c r="C797" s="4" t="n">
        <v>1</v>
      </c>
      <c r="D797" s="2" t="s">
        <v>1623</v>
      </c>
      <c r="E797" s="2" t="s">
        <v>37</v>
      </c>
      <c r="F797" s="2" t="s">
        <v>38</v>
      </c>
      <c r="G797" s="2" t="n">
        <v>215</v>
      </c>
      <c r="H797" s="2" t="n">
        <v>2</v>
      </c>
      <c r="I797" s="2" t="n">
        <v>12</v>
      </c>
      <c r="J797" s="2" t="s">
        <v>61</v>
      </c>
      <c r="K797" s="2" t="s">
        <v>21</v>
      </c>
      <c r="L797" s="2" t="n">
        <v>52750</v>
      </c>
      <c r="M797" s="2" t="n">
        <v>-890</v>
      </c>
      <c r="N797" s="2" t="n">
        <v>10</v>
      </c>
      <c r="O797" s="2" t="n">
        <v>19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  <c r="AB797" s="5"/>
    </row>
    <row r="798" customFormat="false" ht="13.8" hidden="false" customHeight="false" outlineLevel="0" collapsed="false">
      <c r="A798" s="3" t="n">
        <v>44191.5808947685</v>
      </c>
      <c r="B798" s="2"/>
      <c r="C798" s="4" t="n">
        <v>1</v>
      </c>
      <c r="D798" s="2" t="s">
        <v>1625</v>
      </c>
      <c r="E798" s="2" t="s">
        <v>17</v>
      </c>
      <c r="F798" s="2" t="s">
        <v>41</v>
      </c>
      <c r="G798" s="2" t="n">
        <v>215</v>
      </c>
      <c r="H798" s="2" t="n">
        <v>2</v>
      </c>
      <c r="I798" s="2" t="n">
        <v>12</v>
      </c>
      <c r="J798" s="2" t="s">
        <v>61</v>
      </c>
      <c r="K798" s="2" t="s">
        <v>71</v>
      </c>
      <c r="L798" s="2" t="n">
        <v>25570</v>
      </c>
      <c r="M798" s="2" t="n">
        <v>-1150</v>
      </c>
      <c r="N798" s="2" t="n">
        <v>-5</v>
      </c>
      <c r="O798" s="2" t="n">
        <v>16</v>
      </c>
      <c r="P798" s="2" t="s">
        <v>1626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  <c r="AB798" s="5"/>
    </row>
    <row r="799" customFormat="false" ht="13.8" hidden="false" customHeight="false" outlineLevel="0" collapsed="false">
      <c r="A799" s="3" t="n">
        <v>44191.5809636227</v>
      </c>
      <c r="B799" s="2"/>
      <c r="C799" s="4" t="n">
        <v>1</v>
      </c>
      <c r="D799" s="2" t="s">
        <v>1627</v>
      </c>
      <c r="E799" s="2" t="s">
        <v>37</v>
      </c>
      <c r="F799" s="2" t="s">
        <v>41</v>
      </c>
      <c r="G799" s="2" t="n">
        <v>215</v>
      </c>
      <c r="H799" s="2" t="n">
        <v>0</v>
      </c>
      <c r="I799" s="2" t="n">
        <v>12</v>
      </c>
      <c r="J799" s="2" t="s">
        <v>49</v>
      </c>
      <c r="K799" s="2" t="s">
        <v>62</v>
      </c>
      <c r="L799" s="2" t="n">
        <v>25570</v>
      </c>
      <c r="M799" s="2" t="n">
        <v>-1150</v>
      </c>
      <c r="N799" s="2" t="n">
        <v>15</v>
      </c>
      <c r="O799" s="2" t="n">
        <v>33</v>
      </c>
      <c r="P799" s="2" t="s">
        <v>1628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1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  <c r="AB799" s="5"/>
    </row>
    <row r="800" customFormat="false" ht="13.8" hidden="false" customHeight="false" outlineLevel="0" collapsed="false">
      <c r="A800" s="3" t="n">
        <v>44191.5810746875</v>
      </c>
      <c r="B800" s="2"/>
      <c r="C800" s="4" t="n">
        <v>1</v>
      </c>
      <c r="D800" s="2" t="s">
        <v>1629</v>
      </c>
      <c r="E800" s="2" t="s">
        <v>37</v>
      </c>
      <c r="F800" s="2" t="s">
        <v>41</v>
      </c>
      <c r="G800" s="2" t="n">
        <v>215</v>
      </c>
      <c r="H800" s="2" t="n">
        <v>0</v>
      </c>
      <c r="I800" s="2" t="n">
        <v>12</v>
      </c>
      <c r="J800" s="2" t="s">
        <v>49</v>
      </c>
      <c r="K800" s="2" t="s">
        <v>68</v>
      </c>
      <c r="L800" s="2" t="n">
        <v>75620</v>
      </c>
      <c r="M800" s="2" t="n">
        <v>512</v>
      </c>
      <c r="N800" s="2" t="n">
        <v>10</v>
      </c>
      <c r="O800" s="2" t="n">
        <v>18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1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0</v>
      </c>
      <c r="Z800" s="5" t="n">
        <f aca="false">O800=O$2</f>
        <v>0</v>
      </c>
      <c r="AB800" s="5"/>
    </row>
    <row r="801" customFormat="false" ht="13.8" hidden="false" customHeight="false" outlineLevel="0" collapsed="false">
      <c r="A801" s="3" t="n">
        <v>44191.5811808796</v>
      </c>
      <c r="B801" s="2"/>
      <c r="C801" s="4" t="n">
        <v>1</v>
      </c>
      <c r="D801" s="2" t="s">
        <v>1631</v>
      </c>
      <c r="E801" s="2" t="s">
        <v>37</v>
      </c>
      <c r="F801" s="2" t="s">
        <v>41</v>
      </c>
      <c r="G801" s="2" t="n">
        <v>167</v>
      </c>
      <c r="H801" s="2" t="n">
        <v>0</v>
      </c>
      <c r="I801" s="2" t="n">
        <v>12</v>
      </c>
      <c r="J801" s="2" t="s">
        <v>49</v>
      </c>
      <c r="K801" s="2" t="s">
        <v>62</v>
      </c>
      <c r="L801" s="2" t="n">
        <v>75620</v>
      </c>
      <c r="M801" s="2" t="n">
        <v>-890</v>
      </c>
      <c r="N801" s="2" t="n">
        <v>15</v>
      </c>
      <c r="O801" s="2" t="n">
        <v>33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1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  <c r="AB801" s="5"/>
    </row>
    <row r="802" customFormat="false" ht="13.8" hidden="false" customHeight="false" outlineLevel="0" collapsed="false">
      <c r="A802" s="3" t="n">
        <v>44191.5812056366</v>
      </c>
      <c r="B802" s="2"/>
      <c r="C802" s="4" t="n">
        <v>1</v>
      </c>
      <c r="D802" s="2" t="s">
        <v>1633</v>
      </c>
      <c r="E802" s="2" t="s">
        <v>37</v>
      </c>
      <c r="F802" s="2" t="s">
        <v>41</v>
      </c>
      <c r="G802" s="2" t="n">
        <v>167</v>
      </c>
      <c r="H802" s="2" t="n">
        <v>0</v>
      </c>
      <c r="I802" s="2" t="n">
        <v>12</v>
      </c>
      <c r="J802" s="2" t="s">
        <v>49</v>
      </c>
      <c r="K802" s="2" t="s">
        <v>62</v>
      </c>
      <c r="L802" s="2" t="n">
        <v>75620</v>
      </c>
      <c r="M802" s="2" t="n">
        <v>-1150</v>
      </c>
      <c r="N802" s="2" t="n">
        <v>15</v>
      </c>
      <c r="O802" s="2" t="n">
        <v>33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1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  <c r="AB802" s="5"/>
    </row>
    <row r="803" customFormat="false" ht="13.8" hidden="false" customHeight="false" outlineLevel="0" collapsed="false">
      <c r="A803" s="3" t="n">
        <v>44191.5812065394</v>
      </c>
      <c r="B803" s="2"/>
      <c r="C803" s="4" t="n">
        <v>1</v>
      </c>
      <c r="D803" s="2" t="s">
        <v>1635</v>
      </c>
      <c r="E803" s="2" t="s">
        <v>37</v>
      </c>
      <c r="F803" s="2" t="s">
        <v>41</v>
      </c>
      <c r="G803" s="2" t="s">
        <v>19</v>
      </c>
      <c r="H803" s="2" t="n">
        <v>2</v>
      </c>
      <c r="I803" s="2" t="s">
        <v>120</v>
      </c>
      <c r="J803" s="2" t="s">
        <v>61</v>
      </c>
      <c r="K803" s="2" t="s">
        <v>71</v>
      </c>
      <c r="L803" s="2" t="n">
        <v>25570</v>
      </c>
      <c r="M803" s="2" t="n">
        <v>-1150</v>
      </c>
      <c r="N803" s="2" t="n">
        <v>0</v>
      </c>
      <c r="O803" s="2" t="n">
        <v>19</v>
      </c>
      <c r="P803" s="2" t="s">
        <v>1636</v>
      </c>
      <c r="Q803" s="5" t="n">
        <f aca="false">F803=F$2</f>
        <v>0</v>
      </c>
      <c r="R803" s="5" t="n">
        <f aca="false">G803=G$2</f>
        <v>1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0</v>
      </c>
      <c r="Z803" s="5" t="n">
        <f aca="false">O803=O$2</f>
        <v>0</v>
      </c>
      <c r="AB803" s="5"/>
    </row>
    <row r="804" customFormat="false" ht="13.8" hidden="false" customHeight="false" outlineLevel="0" collapsed="false">
      <c r="A804" s="3" t="n">
        <v>44191.5812290741</v>
      </c>
      <c r="B804" s="2"/>
      <c r="C804" s="4" t="n">
        <v>1</v>
      </c>
      <c r="D804" s="2" t="s">
        <v>1637</v>
      </c>
      <c r="E804" s="2" t="s">
        <v>37</v>
      </c>
      <c r="F804" s="2" t="s">
        <v>41</v>
      </c>
      <c r="G804" s="2" t="n">
        <v>812</v>
      </c>
      <c r="H804" s="2" t="n">
        <v>3</v>
      </c>
      <c r="I804" s="2" t="n">
        <v>24</v>
      </c>
      <c r="J804" s="2" t="s">
        <v>140</v>
      </c>
      <c r="K804" s="2" t="s">
        <v>62</v>
      </c>
      <c r="L804" s="2" t="n">
        <v>89320</v>
      </c>
      <c r="M804" s="2" t="n">
        <v>-890</v>
      </c>
      <c r="N804" s="2" t="n">
        <v>-10</v>
      </c>
      <c r="O804" s="2" t="n">
        <v>17</v>
      </c>
      <c r="P804" s="2" t="s">
        <v>1638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1</v>
      </c>
      <c r="Z804" s="5" t="n">
        <f aca="false">O804=O$2</f>
        <v>0</v>
      </c>
      <c r="AB804" s="5"/>
    </row>
    <row r="805" customFormat="false" ht="13.8" hidden="false" customHeight="false" outlineLevel="0" collapsed="false">
      <c r="A805" s="3" t="n">
        <v>44191.5812655903</v>
      </c>
      <c r="B805" s="2"/>
      <c r="C805" s="4" t="n">
        <v>1</v>
      </c>
      <c r="D805" s="2" t="s">
        <v>1639</v>
      </c>
      <c r="E805" s="2" t="s">
        <v>37</v>
      </c>
      <c r="F805" s="2" t="s">
        <v>41</v>
      </c>
      <c r="G805" s="2" t="n">
        <v>215</v>
      </c>
      <c r="H805" s="2" t="n">
        <v>0</v>
      </c>
      <c r="I805" s="2" t="n">
        <v>12</v>
      </c>
      <c r="J805" s="2" t="s">
        <v>49</v>
      </c>
      <c r="K805" s="2" t="s">
        <v>62</v>
      </c>
      <c r="L805" s="2" t="n">
        <v>25570</v>
      </c>
      <c r="M805" s="2" t="n">
        <v>-1150</v>
      </c>
      <c r="N805" s="2" t="n">
        <v>15</v>
      </c>
      <c r="O805" s="2" t="n">
        <v>33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  <c r="AB805" s="5"/>
    </row>
    <row r="806" customFormat="false" ht="15.75" hidden="false" customHeight="false" outlineLevel="0" collapsed="false">
      <c r="A806" s="3" t="n">
        <v>44191.5812958449</v>
      </c>
      <c r="B806" s="2"/>
      <c r="C806" s="4" t="n">
        <v>1</v>
      </c>
      <c r="D806" s="2" t="s">
        <v>1641</v>
      </c>
      <c r="E806" s="2" t="s">
        <v>37</v>
      </c>
      <c r="F806" s="2" t="s">
        <v>41</v>
      </c>
      <c r="G806" s="2" t="n">
        <v>215</v>
      </c>
      <c r="H806" s="2" t="n">
        <v>2</v>
      </c>
      <c r="I806" s="2" t="n">
        <v>2.4</v>
      </c>
      <c r="J806" s="2" t="s">
        <v>140</v>
      </c>
      <c r="K806" s="2" t="s">
        <v>62</v>
      </c>
      <c r="L806" s="2" t="n">
        <v>89320</v>
      </c>
      <c r="M806" s="2" t="n">
        <v>729</v>
      </c>
      <c r="N806" s="2" t="n">
        <v>5</v>
      </c>
      <c r="O806" s="2" t="n">
        <v>18</v>
      </c>
      <c r="P806" s="6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1</v>
      </c>
      <c r="Y806" s="5" t="n">
        <f aca="false">N806=N$2</f>
        <v>0</v>
      </c>
      <c r="Z806" s="5" t="n">
        <f aca="false">O806=O$2</f>
        <v>0</v>
      </c>
      <c r="AB806" s="5"/>
    </row>
    <row r="807" customFormat="false" ht="13.8" hidden="false" customHeight="false" outlineLevel="0" collapsed="false">
      <c r="A807" s="3" t="n">
        <v>44191.581457338</v>
      </c>
      <c r="B807" s="2"/>
      <c r="C807" s="4" t="n">
        <v>1</v>
      </c>
      <c r="D807" s="2" t="s">
        <v>1150</v>
      </c>
      <c r="E807" s="2" t="s">
        <v>37</v>
      </c>
      <c r="F807" s="2" t="s">
        <v>41</v>
      </c>
      <c r="G807" s="2" t="n">
        <v>509</v>
      </c>
      <c r="H807" s="2" t="n">
        <v>-1</v>
      </c>
      <c r="I807" s="2" t="n">
        <v>24</v>
      </c>
      <c r="J807" s="2" t="s">
        <v>61</v>
      </c>
      <c r="K807" s="2" t="s">
        <v>97</v>
      </c>
      <c r="L807" s="2" t="n">
        <v>89320</v>
      </c>
      <c r="M807" s="2" t="n">
        <v>729</v>
      </c>
      <c r="N807" s="2" t="n">
        <v>10</v>
      </c>
      <c r="O807" s="2" t="n">
        <v>33</v>
      </c>
      <c r="P807" s="2" t="s">
        <v>1643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  <c r="AB807" s="5"/>
    </row>
    <row r="808" customFormat="false" ht="13.8" hidden="false" customHeight="false" outlineLevel="0" collapsed="false">
      <c r="A808" s="3" t="n">
        <v>44191.5815488542</v>
      </c>
      <c r="B808" s="2"/>
      <c r="C808" s="4" t="n">
        <v>1</v>
      </c>
      <c r="D808" s="2" t="s">
        <v>1644</v>
      </c>
      <c r="E808" s="2" t="s">
        <v>37</v>
      </c>
      <c r="F808" s="2" t="s">
        <v>18</v>
      </c>
      <c r="G808" s="2" t="n">
        <v>215</v>
      </c>
      <c r="H808" s="2" t="n">
        <v>5</v>
      </c>
      <c r="I808" s="2" t="s">
        <v>103</v>
      </c>
      <c r="J808" s="2" t="s">
        <v>61</v>
      </c>
      <c r="K808" s="2" t="s">
        <v>71</v>
      </c>
      <c r="L808" s="2" t="n">
        <v>45610</v>
      </c>
      <c r="M808" s="2" t="n">
        <v>-890</v>
      </c>
      <c r="N808" s="2" t="n">
        <v>-5</v>
      </c>
      <c r="O808" s="2" t="n">
        <v>33</v>
      </c>
      <c r="P808" s="2" t="s">
        <v>1645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  <c r="AB808" s="5"/>
    </row>
    <row r="809" customFormat="false" ht="13.8" hidden="false" customHeight="false" outlineLevel="0" collapsed="false">
      <c r="A809" s="3" t="n">
        <v>44191.5816229282</v>
      </c>
      <c r="B809" s="2"/>
      <c r="C809" s="4" t="n">
        <v>1</v>
      </c>
      <c r="D809" s="2" t="s">
        <v>1646</v>
      </c>
      <c r="E809" s="2" t="s">
        <v>37</v>
      </c>
      <c r="F809" s="2" t="s">
        <v>41</v>
      </c>
      <c r="G809" s="2" t="n">
        <v>215</v>
      </c>
      <c r="H809" s="2" t="n">
        <v>2</v>
      </c>
      <c r="I809" s="2" t="n">
        <v>12</v>
      </c>
      <c r="J809" s="2" t="s">
        <v>20</v>
      </c>
      <c r="K809" s="2" t="s">
        <v>97</v>
      </c>
      <c r="L809" s="2" t="n">
        <v>89320</v>
      </c>
      <c r="M809" s="2" t="n">
        <v>343</v>
      </c>
      <c r="N809" s="2" t="n">
        <v>10</v>
      </c>
      <c r="O809" s="2" t="n">
        <v>19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0</v>
      </c>
      <c r="AB809" s="5"/>
    </row>
    <row r="810" customFormat="false" ht="13.8" hidden="false" customHeight="false" outlineLevel="0" collapsed="false">
      <c r="A810" s="3" t="n">
        <v>44191.5818657523</v>
      </c>
      <c r="B810" s="2"/>
      <c r="C810" s="4" t="n">
        <v>1</v>
      </c>
      <c r="D810" s="2" t="s">
        <v>1648</v>
      </c>
      <c r="E810" s="2" t="s">
        <v>17</v>
      </c>
      <c r="F810" s="2" t="s">
        <v>41</v>
      </c>
      <c r="G810" s="2" t="n">
        <v>614</v>
      </c>
      <c r="H810" s="2" t="n">
        <v>2</v>
      </c>
      <c r="I810" s="2" t="s">
        <v>103</v>
      </c>
      <c r="J810" s="2" t="s">
        <v>49</v>
      </c>
      <c r="K810" s="2" t="s">
        <v>68</v>
      </c>
      <c r="L810" s="2" t="n">
        <v>45610</v>
      </c>
      <c r="M810" s="2" t="n">
        <v>729</v>
      </c>
      <c r="N810" s="2" t="n">
        <v>0</v>
      </c>
      <c r="O810" s="2" t="n">
        <v>17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1</v>
      </c>
      <c r="Y810" s="5" t="n">
        <f aca="false">N810=N$2</f>
        <v>0</v>
      </c>
      <c r="Z810" s="5" t="n">
        <f aca="false">O810=O$2</f>
        <v>0</v>
      </c>
      <c r="AB810" s="5"/>
    </row>
    <row r="811" customFormat="false" ht="13.8" hidden="false" customHeight="false" outlineLevel="0" collapsed="false">
      <c r="A811" s="3" t="n">
        <v>44191.5820606481</v>
      </c>
      <c r="B811" s="2"/>
      <c r="C811" s="4" t="n">
        <v>1</v>
      </c>
      <c r="D811" s="2" t="s">
        <v>1650</v>
      </c>
      <c r="E811" s="2" t="s">
        <v>37</v>
      </c>
      <c r="F811" s="2" t="s">
        <v>41</v>
      </c>
      <c r="G811" s="2" t="n">
        <v>812</v>
      </c>
      <c r="H811" s="2" t="n">
        <v>4</v>
      </c>
      <c r="I811" s="2" t="n">
        <v>12</v>
      </c>
      <c r="J811" s="2" t="s">
        <v>131</v>
      </c>
      <c r="K811" s="2" t="s">
        <v>68</v>
      </c>
      <c r="L811" s="2" t="n">
        <v>24760</v>
      </c>
      <c r="M811" s="2" t="n">
        <v>-1150</v>
      </c>
      <c r="N811" s="2" t="n">
        <v>0</v>
      </c>
      <c r="O811" s="2" t="n">
        <v>17</v>
      </c>
      <c r="P811" s="2" t="s">
        <v>1651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1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  <c r="AB811" s="5"/>
    </row>
    <row r="812" customFormat="false" ht="13.8" hidden="false" customHeight="false" outlineLevel="0" collapsed="false">
      <c r="A812" s="3" t="n">
        <v>44191.5820696875</v>
      </c>
      <c r="B812" s="2"/>
      <c r="C812" s="4" t="n">
        <v>1</v>
      </c>
      <c r="D812" s="2" t="s">
        <v>1652</v>
      </c>
      <c r="E812" s="2" t="s">
        <v>37</v>
      </c>
      <c r="F812" s="2" t="s">
        <v>18</v>
      </c>
      <c r="G812" s="2" t="n">
        <v>509</v>
      </c>
      <c r="H812" s="2" t="n">
        <v>-1</v>
      </c>
      <c r="I812" s="2" t="n">
        <v>12</v>
      </c>
      <c r="J812" s="2" t="s">
        <v>49</v>
      </c>
      <c r="K812" s="2" t="s">
        <v>97</v>
      </c>
      <c r="L812" s="2" t="n">
        <v>75620</v>
      </c>
      <c r="M812" s="2" t="n">
        <v>-1150</v>
      </c>
      <c r="N812" s="2" t="n">
        <v>-5</v>
      </c>
      <c r="O812" s="2" t="n">
        <v>19</v>
      </c>
      <c r="P812" s="2" t="s">
        <v>1653</v>
      </c>
      <c r="Q812" s="5" t="n">
        <f aca="false">F812=F$2</f>
        <v>1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  <c r="AB812" s="5"/>
    </row>
    <row r="813" customFormat="false" ht="13.8" hidden="false" customHeight="false" outlineLevel="0" collapsed="false">
      <c r="A813" s="3" t="n">
        <v>44191.5822003009</v>
      </c>
      <c r="B813" s="2"/>
      <c r="C813" s="4" t="n">
        <v>1</v>
      </c>
      <c r="D813" s="2" t="s">
        <v>1654</v>
      </c>
      <c r="E813" s="2" t="s">
        <v>37</v>
      </c>
      <c r="F813" s="2" t="s">
        <v>18</v>
      </c>
      <c r="G813" s="2" t="n">
        <v>167</v>
      </c>
      <c r="H813" s="2" t="n">
        <v>2</v>
      </c>
      <c r="I813" s="2" t="n">
        <v>24</v>
      </c>
      <c r="J813" s="2" t="s">
        <v>131</v>
      </c>
      <c r="K813" s="2" t="s">
        <v>62</v>
      </c>
      <c r="L813" s="2" t="n">
        <v>75620</v>
      </c>
      <c r="M813" s="2" t="n">
        <v>512</v>
      </c>
      <c r="N813" s="2" t="n">
        <v>5</v>
      </c>
      <c r="O813" s="2" t="n">
        <v>19</v>
      </c>
      <c r="P813" s="2" t="s">
        <v>1655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  <c r="AB813" s="5"/>
    </row>
    <row r="814" customFormat="false" ht="13.8" hidden="false" customHeight="false" outlineLevel="0" collapsed="false">
      <c r="A814" s="3" t="n">
        <v>44191.5824168171</v>
      </c>
      <c r="B814" s="2"/>
      <c r="C814" s="4" t="n">
        <v>1</v>
      </c>
      <c r="D814" s="2" t="s">
        <v>1656</v>
      </c>
      <c r="E814" s="2" t="s">
        <v>37</v>
      </c>
      <c r="F814" s="2" t="s">
        <v>41</v>
      </c>
      <c r="G814" s="2" t="n">
        <v>812</v>
      </c>
      <c r="H814" s="2" t="n">
        <v>2</v>
      </c>
      <c r="I814" s="2" t="n">
        <v>24</v>
      </c>
      <c r="J814" s="2" t="s">
        <v>20</v>
      </c>
      <c r="K814" s="2" t="s">
        <v>68</v>
      </c>
      <c r="L814" s="2" t="n">
        <v>89320</v>
      </c>
      <c r="M814" s="2" t="n">
        <v>-1150</v>
      </c>
      <c r="N814" s="2" t="n">
        <v>15</v>
      </c>
      <c r="O814" s="2" t="n">
        <v>15</v>
      </c>
      <c r="P814" s="2" t="s">
        <v>1657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1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  <c r="AB814" s="5"/>
    </row>
    <row r="815" customFormat="false" ht="13.8" hidden="false" customHeight="false" outlineLevel="0" collapsed="false">
      <c r="A815" s="3" t="n">
        <v>44191.5825035764</v>
      </c>
      <c r="B815" s="2"/>
      <c r="C815" s="4" t="n">
        <v>1</v>
      </c>
      <c r="D815" s="2" t="s">
        <v>1658</v>
      </c>
      <c r="E815" s="2" t="s">
        <v>37</v>
      </c>
      <c r="F815" s="2" t="s">
        <v>41</v>
      </c>
      <c r="G815" s="2" t="n">
        <v>812</v>
      </c>
      <c r="H815" s="2" t="n">
        <v>0</v>
      </c>
      <c r="I815" s="2" t="n">
        <v>12</v>
      </c>
      <c r="J815" s="2" t="s">
        <v>49</v>
      </c>
      <c r="K815" s="2" t="s">
        <v>97</v>
      </c>
      <c r="L815" s="2" t="n">
        <v>75620</v>
      </c>
      <c r="M815" s="2" t="n">
        <v>-890</v>
      </c>
      <c r="N815" s="2" t="n">
        <v>-5</v>
      </c>
      <c r="O815" s="2" t="n">
        <v>19</v>
      </c>
      <c r="P815" s="2" t="s">
        <v>1659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1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  <c r="AB815" s="5"/>
    </row>
    <row r="816" customFormat="false" ht="13.8" hidden="false" customHeight="false" outlineLevel="0" collapsed="false">
      <c r="A816" s="3" t="n">
        <v>44191.5826033796</v>
      </c>
      <c r="B816" s="2"/>
      <c r="C816" s="4" t="n">
        <v>1</v>
      </c>
      <c r="D816" s="2" t="s">
        <v>1660</v>
      </c>
      <c r="E816" s="2" t="s">
        <v>37</v>
      </c>
      <c r="F816" s="2" t="s">
        <v>38</v>
      </c>
      <c r="G816" s="2" t="n">
        <v>509</v>
      </c>
      <c r="H816" s="2" t="n">
        <v>2</v>
      </c>
      <c r="I816" s="2" t="n">
        <v>24</v>
      </c>
      <c r="J816" s="2" t="s">
        <v>49</v>
      </c>
      <c r="K816" s="2" t="s">
        <v>97</v>
      </c>
      <c r="L816" s="2" t="n">
        <v>75620</v>
      </c>
      <c r="M816" s="2" t="n">
        <v>512</v>
      </c>
      <c r="N816" s="2" t="n">
        <v>-10</v>
      </c>
      <c r="O816" s="2" t="n">
        <v>15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  <c r="AB816" s="5"/>
    </row>
    <row r="817" customFormat="false" ht="13.8" hidden="false" customHeight="false" outlineLevel="0" collapsed="false">
      <c r="A817" s="3" t="n">
        <v>44191.5826608102</v>
      </c>
      <c r="B817" s="2"/>
      <c r="C817" s="4" t="n">
        <v>1</v>
      </c>
      <c r="D817" s="2" t="s">
        <v>1662</v>
      </c>
      <c r="E817" s="2" t="s">
        <v>37</v>
      </c>
      <c r="F817" s="2" t="s">
        <v>18</v>
      </c>
      <c r="G817" s="2" t="n">
        <v>215</v>
      </c>
      <c r="H817" s="2" t="n">
        <v>2</v>
      </c>
      <c r="I817" s="2" t="s">
        <v>120</v>
      </c>
      <c r="J817" s="2" t="s">
        <v>49</v>
      </c>
      <c r="K817" s="2" t="s">
        <v>68</v>
      </c>
      <c r="L817" s="2" t="n">
        <v>25570</v>
      </c>
      <c r="M817" s="2" t="n">
        <v>-1150</v>
      </c>
      <c r="N817" s="2" t="n">
        <v>0</v>
      </c>
      <c r="O817" s="2" t="n">
        <v>33</v>
      </c>
      <c r="P817" s="2" t="s">
        <v>1663</v>
      </c>
      <c r="Q817" s="5" t="n">
        <f aca="false">F817=F$2</f>
        <v>1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  <c r="AB817" s="5"/>
    </row>
    <row r="818" customFormat="false" ht="13.8" hidden="false" customHeight="false" outlineLevel="0" collapsed="false">
      <c r="A818" s="3" t="n">
        <v>44191.5826775694</v>
      </c>
      <c r="B818" s="2"/>
      <c r="C818" s="4" t="n">
        <v>1</v>
      </c>
      <c r="D818" s="2" t="s">
        <v>1664</v>
      </c>
      <c r="E818" s="2" t="s">
        <v>37</v>
      </c>
      <c r="F818" s="2" t="s">
        <v>102</v>
      </c>
      <c r="G818" s="2" t="n">
        <v>509</v>
      </c>
      <c r="H818" s="2" t="n">
        <v>3</v>
      </c>
      <c r="I818" s="2" t="s">
        <v>103</v>
      </c>
      <c r="J818" s="2" t="s">
        <v>20</v>
      </c>
      <c r="K818" s="2" t="s">
        <v>71</v>
      </c>
      <c r="L818" s="2" t="n">
        <v>45610</v>
      </c>
      <c r="M818" s="2" t="n">
        <v>343</v>
      </c>
      <c r="N818" s="2" t="n">
        <v>0</v>
      </c>
      <c r="O818" s="2" t="n">
        <v>33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  <c r="AB818" s="5"/>
    </row>
    <row r="819" customFormat="false" ht="13.8" hidden="false" customHeight="false" outlineLevel="0" collapsed="false">
      <c r="A819" s="3" t="n">
        <v>44191.5827193866</v>
      </c>
      <c r="B819" s="2"/>
      <c r="C819" s="4" t="n">
        <v>1</v>
      </c>
      <c r="D819" s="2" t="s">
        <v>1666</v>
      </c>
      <c r="E819" s="2" t="s">
        <v>37</v>
      </c>
      <c r="F819" s="2" t="s">
        <v>102</v>
      </c>
      <c r="G819" s="2" t="n">
        <v>215</v>
      </c>
      <c r="H819" s="2" t="n">
        <v>5</v>
      </c>
      <c r="I819" s="2" t="s">
        <v>120</v>
      </c>
      <c r="J819" s="2" t="s">
        <v>20</v>
      </c>
      <c r="K819" s="2" t="s">
        <v>52</v>
      </c>
      <c r="L819" s="2" t="n">
        <v>25570</v>
      </c>
      <c r="M819" s="2" t="n">
        <v>-1150</v>
      </c>
      <c r="N819" s="2" t="n">
        <v>5</v>
      </c>
      <c r="O819" s="2" t="n">
        <v>15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0</v>
      </c>
      <c r="U819" s="5" t="n">
        <f aca="false">J819=J$2</f>
        <v>1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  <c r="AB819" s="5"/>
    </row>
    <row r="820" customFormat="false" ht="13.8" hidden="false" customHeight="false" outlineLevel="0" collapsed="false">
      <c r="A820" s="3" t="n">
        <v>44191.5827529745</v>
      </c>
      <c r="B820" s="2"/>
      <c r="C820" s="4" t="n">
        <v>1</v>
      </c>
      <c r="D820" s="2" t="s">
        <v>1668</v>
      </c>
      <c r="E820" s="2" t="s">
        <v>37</v>
      </c>
      <c r="F820" s="2" t="s">
        <v>41</v>
      </c>
      <c r="G820" s="2" t="n">
        <v>215</v>
      </c>
      <c r="H820" s="2" t="n">
        <v>0</v>
      </c>
      <c r="I820" s="2" t="n">
        <v>24</v>
      </c>
      <c r="J820" s="2" t="s">
        <v>49</v>
      </c>
      <c r="K820" s="2" t="s">
        <v>68</v>
      </c>
      <c r="L820" s="2" t="n">
        <v>25570</v>
      </c>
      <c r="M820" s="2" t="n">
        <v>-1150</v>
      </c>
      <c r="N820" s="2" t="n">
        <v>0</v>
      </c>
      <c r="O820" s="2" t="n">
        <v>33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1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  <c r="AB820" s="5"/>
    </row>
    <row r="821" customFormat="false" ht="13.8" hidden="false" customHeight="false" outlineLevel="0" collapsed="false">
      <c r="A821" s="3" t="n">
        <v>44191.5827871759</v>
      </c>
      <c r="B821" s="2"/>
      <c r="C821" s="4" t="n">
        <v>1</v>
      </c>
      <c r="D821" s="2" t="s">
        <v>1670</v>
      </c>
      <c r="E821" s="2" t="s">
        <v>17</v>
      </c>
      <c r="F821" s="2" t="s">
        <v>41</v>
      </c>
      <c r="G821" s="2" t="n">
        <v>509</v>
      </c>
      <c r="H821" s="2" t="n">
        <v>3</v>
      </c>
      <c r="I821" s="2" t="n">
        <v>24</v>
      </c>
      <c r="J821" s="2" t="s">
        <v>49</v>
      </c>
      <c r="K821" s="2" t="s">
        <v>21</v>
      </c>
      <c r="L821" s="2" t="n">
        <v>75620</v>
      </c>
      <c r="M821" s="2" t="n">
        <v>1331</v>
      </c>
      <c r="N821" s="2" t="n">
        <v>0</v>
      </c>
      <c r="O821" s="2" t="n">
        <v>15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1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0</v>
      </c>
      <c r="AB821" s="5"/>
    </row>
    <row r="822" customFormat="false" ht="13.8" hidden="false" customHeight="false" outlineLevel="0" collapsed="false">
      <c r="A822" s="3" t="n">
        <v>44191.5828252199</v>
      </c>
      <c r="B822" s="2"/>
      <c r="C822" s="4" t="n">
        <v>1</v>
      </c>
      <c r="D822" s="2" t="s">
        <v>1672</v>
      </c>
      <c r="E822" s="2" t="s">
        <v>17</v>
      </c>
      <c r="F822" s="2" t="s">
        <v>18</v>
      </c>
      <c r="G822" s="2" t="n">
        <v>509</v>
      </c>
      <c r="H822" s="2" t="n">
        <v>2</v>
      </c>
      <c r="I822" s="2" t="n">
        <v>2.4</v>
      </c>
      <c r="J822" s="2" t="s">
        <v>49</v>
      </c>
      <c r="K822" s="2" t="s">
        <v>71</v>
      </c>
      <c r="L822" s="2" t="n">
        <v>52750</v>
      </c>
      <c r="M822" s="2" t="n">
        <v>-890</v>
      </c>
      <c r="N822" s="2" t="n">
        <v>-5</v>
      </c>
      <c r="O822" s="2" t="n">
        <v>17</v>
      </c>
      <c r="P822" s="2" t="s">
        <v>1673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  <c r="AB822" s="5"/>
    </row>
    <row r="823" customFormat="false" ht="13.8" hidden="false" customHeight="false" outlineLevel="0" collapsed="false">
      <c r="A823" s="3" t="n">
        <v>44191.5828292593</v>
      </c>
      <c r="B823" s="2"/>
      <c r="C823" s="4" t="n">
        <v>1</v>
      </c>
      <c r="D823" s="2" t="s">
        <v>1674</v>
      </c>
      <c r="E823" s="2" t="s">
        <v>37</v>
      </c>
      <c r="F823" s="2" t="s">
        <v>41</v>
      </c>
      <c r="G823" s="2" t="n">
        <v>215</v>
      </c>
      <c r="H823" s="2" t="n">
        <v>4</v>
      </c>
      <c r="I823" s="2" t="n">
        <v>9.6</v>
      </c>
      <c r="J823" s="2" t="s">
        <v>49</v>
      </c>
      <c r="K823" s="2" t="s">
        <v>62</v>
      </c>
      <c r="L823" s="2" t="n">
        <v>89320</v>
      </c>
      <c r="M823" s="2" t="n">
        <v>-1150</v>
      </c>
      <c r="N823" s="2" t="n">
        <v>0</v>
      </c>
      <c r="O823" s="2" t="n">
        <v>33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1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  <c r="AB823" s="5"/>
    </row>
    <row r="824" customFormat="false" ht="13.8" hidden="false" customHeight="false" outlineLevel="0" collapsed="false">
      <c r="A824" s="3" t="n">
        <v>44191.5828307986</v>
      </c>
      <c r="B824" s="2"/>
      <c r="C824" s="4" t="n">
        <v>1</v>
      </c>
      <c r="D824" s="2" t="s">
        <v>1676</v>
      </c>
      <c r="E824" s="2" t="s">
        <v>37</v>
      </c>
      <c r="F824" s="2" t="s">
        <v>18</v>
      </c>
      <c r="G824" s="2" t="n">
        <v>509</v>
      </c>
      <c r="H824" s="2" t="n">
        <v>2</v>
      </c>
      <c r="I824" s="2" t="n">
        <v>2.4</v>
      </c>
      <c r="J824" s="2" t="s">
        <v>49</v>
      </c>
      <c r="K824" s="2" t="s">
        <v>71</v>
      </c>
      <c r="L824" s="2" t="n">
        <v>52750</v>
      </c>
      <c r="M824" s="2" t="n">
        <v>343</v>
      </c>
      <c r="N824" s="2" t="n">
        <v>-5</v>
      </c>
      <c r="O824" s="2" t="n">
        <v>17</v>
      </c>
      <c r="P824" s="2" t="s">
        <v>1677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  <c r="AB824" s="5"/>
    </row>
    <row r="825" customFormat="false" ht="13.8" hidden="false" customHeight="false" outlineLevel="0" collapsed="false">
      <c r="A825" s="3" t="n">
        <v>44191.582897662</v>
      </c>
      <c r="B825" s="2"/>
      <c r="C825" s="4" t="n">
        <v>1</v>
      </c>
      <c r="D825" s="2" t="s">
        <v>1678</v>
      </c>
      <c r="E825" s="2" t="s">
        <v>37</v>
      </c>
      <c r="F825" s="2" t="s">
        <v>41</v>
      </c>
      <c r="G825" s="2" t="n">
        <v>812</v>
      </c>
      <c r="H825" s="2" t="n">
        <v>-1</v>
      </c>
      <c r="I825" s="2" t="n">
        <v>12</v>
      </c>
      <c r="J825" s="2" t="s">
        <v>49</v>
      </c>
      <c r="K825" s="2" t="s">
        <v>21</v>
      </c>
      <c r="L825" s="2" t="n">
        <v>25570</v>
      </c>
      <c r="M825" s="2" t="n">
        <v>-890</v>
      </c>
      <c r="N825" s="2" t="n">
        <v>-5</v>
      </c>
      <c r="O825" s="2" t="n">
        <v>15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1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0</v>
      </c>
      <c r="Z825" s="5" t="n">
        <f aca="false">O825=O$2</f>
        <v>0</v>
      </c>
      <c r="AB825" s="5"/>
    </row>
    <row r="826" customFormat="false" ht="13.8" hidden="false" customHeight="false" outlineLevel="0" collapsed="false">
      <c r="A826" s="3" t="n">
        <v>44191.5829032986</v>
      </c>
      <c r="B826" s="2"/>
      <c r="C826" s="4" t="n">
        <v>1</v>
      </c>
      <c r="D826" s="2" t="s">
        <v>1680</v>
      </c>
      <c r="E826" s="2" t="s">
        <v>37</v>
      </c>
      <c r="F826" s="2" t="s">
        <v>67</v>
      </c>
      <c r="G826" s="2" t="n">
        <v>215</v>
      </c>
      <c r="H826" s="2" t="n">
        <v>3</v>
      </c>
      <c r="I826" s="2" t="n">
        <v>2.4</v>
      </c>
      <c r="J826" s="2" t="s">
        <v>49</v>
      </c>
      <c r="K826" s="2" t="s">
        <v>68</v>
      </c>
      <c r="L826" s="2" t="n">
        <v>24760</v>
      </c>
      <c r="M826" s="2" t="n">
        <v>512</v>
      </c>
      <c r="N826" s="2" t="n">
        <v>0</v>
      </c>
      <c r="O826" s="2" t="n">
        <v>19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  <c r="AB826" s="5"/>
    </row>
    <row r="827" customFormat="false" ht="13.8" hidden="false" customHeight="false" outlineLevel="0" collapsed="false">
      <c r="A827" s="3" t="n">
        <v>44191.5830122107</v>
      </c>
      <c r="B827" s="2"/>
      <c r="C827" s="4" t="n">
        <v>1</v>
      </c>
      <c r="D827" s="2" t="s">
        <v>1682</v>
      </c>
      <c r="E827" s="2" t="s">
        <v>37</v>
      </c>
      <c r="F827" s="2" t="s">
        <v>18</v>
      </c>
      <c r="G827" s="2" t="n">
        <v>614</v>
      </c>
      <c r="H827" s="2" t="n">
        <v>4</v>
      </c>
      <c r="I827" s="2" t="n">
        <v>12</v>
      </c>
      <c r="J827" s="2" t="s">
        <v>61</v>
      </c>
      <c r="K827" s="2" t="s">
        <v>52</v>
      </c>
      <c r="L827" s="2" t="n">
        <v>25570</v>
      </c>
      <c r="M827" s="2" t="n">
        <v>-1150</v>
      </c>
      <c r="N827" s="2" t="n">
        <v>5</v>
      </c>
      <c r="O827" s="2" t="n">
        <v>19</v>
      </c>
      <c r="P827" s="2" t="s">
        <v>1683</v>
      </c>
      <c r="Q827" s="5" t="n">
        <f aca="false">F827=F$2</f>
        <v>1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  <c r="AB827" s="5"/>
    </row>
    <row r="828" customFormat="false" ht="13.8" hidden="false" customHeight="false" outlineLevel="0" collapsed="false">
      <c r="A828" s="3" t="n">
        <v>44191.5831570718</v>
      </c>
      <c r="B828" s="2"/>
      <c r="C828" s="4" t="n">
        <v>1</v>
      </c>
      <c r="D828" s="2" t="s">
        <v>1684</v>
      </c>
      <c r="E828" s="2" t="s">
        <v>17</v>
      </c>
      <c r="F828" s="2" t="s">
        <v>41</v>
      </c>
      <c r="H828" s="2" t="n">
        <v>0</v>
      </c>
      <c r="I828" s="2" t="n">
        <v>24</v>
      </c>
      <c r="J828" s="2" t="s">
        <v>61</v>
      </c>
      <c r="K828" s="2" t="s">
        <v>68</v>
      </c>
      <c r="L828" s="2" t="n">
        <v>75620</v>
      </c>
      <c r="M828" s="2" t="n">
        <v>1331</v>
      </c>
      <c r="N828" s="2" t="n">
        <v>0</v>
      </c>
      <c r="O828" s="2" t="n">
        <v>17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1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  <c r="AB828" s="5"/>
    </row>
    <row r="829" customFormat="false" ht="13.8" hidden="false" customHeight="false" outlineLevel="0" collapsed="false">
      <c r="A829" s="3" t="n">
        <v>44191.5832286921</v>
      </c>
      <c r="B829" s="2"/>
      <c r="C829" s="4" t="n">
        <v>1</v>
      </c>
      <c r="D829" s="2" t="s">
        <v>1686</v>
      </c>
      <c r="E829" s="2" t="s">
        <v>37</v>
      </c>
      <c r="F829" s="2" t="s">
        <v>18</v>
      </c>
      <c r="G829" s="2" t="n">
        <v>812</v>
      </c>
      <c r="H829" s="2" t="n">
        <v>2</v>
      </c>
      <c r="I829" s="2" t="n">
        <v>24</v>
      </c>
      <c r="J829" s="2" t="s">
        <v>49</v>
      </c>
      <c r="K829" s="2" t="s">
        <v>62</v>
      </c>
      <c r="L829" s="2" t="n">
        <v>25570</v>
      </c>
      <c r="M829" s="2" t="n">
        <v>512</v>
      </c>
      <c r="N829" s="2" t="n">
        <v>10</v>
      </c>
      <c r="O829" s="2" t="n">
        <v>19</v>
      </c>
      <c r="P829" s="2" t="s">
        <v>1687</v>
      </c>
      <c r="Q829" s="5" t="n">
        <f aca="false">F829=F$2</f>
        <v>1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  <c r="AB829" s="5"/>
    </row>
    <row r="830" customFormat="false" ht="13.8" hidden="false" customHeight="false" outlineLevel="0" collapsed="false">
      <c r="A830" s="3" t="n">
        <v>44191.5832827546</v>
      </c>
      <c r="B830" s="2"/>
      <c r="C830" s="4" t="n">
        <v>1</v>
      </c>
      <c r="D830" s="2" t="s">
        <v>1688</v>
      </c>
      <c r="E830" s="2" t="s">
        <v>37</v>
      </c>
      <c r="F830" s="2" t="s">
        <v>41</v>
      </c>
      <c r="G830" s="2" t="n">
        <v>509</v>
      </c>
      <c r="H830" s="2" t="n">
        <v>3</v>
      </c>
      <c r="I830" s="2" t="n">
        <v>24</v>
      </c>
      <c r="J830" s="2" t="s">
        <v>49</v>
      </c>
      <c r="K830" s="2" t="s">
        <v>97</v>
      </c>
      <c r="L830" s="2" t="n">
        <v>75620</v>
      </c>
      <c r="M830" s="2" t="n">
        <v>729</v>
      </c>
      <c r="N830" s="2" t="n">
        <v>0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1</v>
      </c>
      <c r="Y830" s="5" t="n">
        <f aca="false">N830=N$2</f>
        <v>0</v>
      </c>
      <c r="Z830" s="5" t="n">
        <f aca="false">O830=O$2</f>
        <v>0</v>
      </c>
      <c r="AB830" s="5"/>
    </row>
    <row r="831" customFormat="false" ht="13.8" hidden="false" customHeight="false" outlineLevel="0" collapsed="false">
      <c r="A831" s="3" t="n">
        <v>44191.5832922685</v>
      </c>
      <c r="B831" s="2"/>
      <c r="C831" s="4" t="n">
        <v>1</v>
      </c>
      <c r="D831" s="2" t="s">
        <v>1690</v>
      </c>
      <c r="E831" s="2" t="s">
        <v>37</v>
      </c>
      <c r="F831" s="2" t="s">
        <v>41</v>
      </c>
      <c r="G831" s="2" t="n">
        <v>167</v>
      </c>
      <c r="H831" s="2" t="n">
        <v>2</v>
      </c>
      <c r="I831" s="2" t="n">
        <v>24</v>
      </c>
      <c r="J831" s="2" t="s">
        <v>61</v>
      </c>
      <c r="K831" s="2" t="s">
        <v>71</v>
      </c>
      <c r="L831" s="2" t="n">
        <v>24760</v>
      </c>
      <c r="M831" s="2" t="n">
        <v>512</v>
      </c>
      <c r="N831" s="2" t="n">
        <v>5</v>
      </c>
      <c r="O831" s="2" t="n">
        <v>19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1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  <c r="AB831" s="5"/>
    </row>
    <row r="832" customFormat="false" ht="13.8" hidden="false" customHeight="false" outlineLevel="0" collapsed="false">
      <c r="A832" s="3" t="n">
        <v>44191.5834153935</v>
      </c>
      <c r="B832" s="2"/>
      <c r="C832" s="4" t="n">
        <v>1</v>
      </c>
      <c r="D832" s="2" t="s">
        <v>1692</v>
      </c>
      <c r="E832" s="2" t="s">
        <v>37</v>
      </c>
      <c r="F832" s="2" t="s">
        <v>41</v>
      </c>
      <c r="G832" s="2" t="n">
        <v>614</v>
      </c>
      <c r="H832" s="2" t="n">
        <v>2</v>
      </c>
      <c r="I832" s="2" t="n">
        <v>2.4</v>
      </c>
      <c r="J832" s="2" t="s">
        <v>49</v>
      </c>
      <c r="K832" s="2" t="s">
        <v>97</v>
      </c>
      <c r="L832" s="2" t="n">
        <v>75620</v>
      </c>
      <c r="M832" s="2" t="n">
        <v>512</v>
      </c>
      <c r="N832" s="2" t="n">
        <v>-10</v>
      </c>
      <c r="O832" s="2" t="n">
        <v>33</v>
      </c>
      <c r="P832" s="2" t="s">
        <v>1693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1</v>
      </c>
      <c r="Z832" s="5" t="n">
        <f aca="false">O832=O$2</f>
        <v>0</v>
      </c>
      <c r="AB832" s="5"/>
    </row>
    <row r="833" customFormat="false" ht="13.8" hidden="false" customHeight="false" outlineLevel="0" collapsed="false">
      <c r="A833" s="3" t="n">
        <v>44191.583445463</v>
      </c>
      <c r="B833" s="2"/>
      <c r="C833" s="4" t="n">
        <v>1</v>
      </c>
      <c r="D833" s="2" t="s">
        <v>1694</v>
      </c>
      <c r="E833" s="2" t="s">
        <v>37</v>
      </c>
      <c r="F833" s="2" t="s">
        <v>41</v>
      </c>
      <c r="G833" s="2" t="n">
        <v>215</v>
      </c>
      <c r="H833" s="2" t="n">
        <v>4</v>
      </c>
      <c r="I833" s="2" t="s">
        <v>103</v>
      </c>
      <c r="J833" s="2" t="s">
        <v>20</v>
      </c>
      <c r="K833" s="2" t="s">
        <v>68</v>
      </c>
      <c r="L833" s="2" t="n">
        <v>75620</v>
      </c>
      <c r="M833" s="2" t="n">
        <v>-890</v>
      </c>
      <c r="N833" s="2" t="n">
        <v>5</v>
      </c>
      <c r="O833" s="2" t="n">
        <v>15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  <c r="AB833" s="5"/>
    </row>
    <row r="834" customFormat="false" ht="13.8" hidden="false" customHeight="false" outlineLevel="0" collapsed="false">
      <c r="A834" s="3" t="n">
        <v>44191.5834601852</v>
      </c>
      <c r="B834" s="2"/>
      <c r="C834" s="4" t="n">
        <v>1</v>
      </c>
      <c r="D834" s="2" t="s">
        <v>1696</v>
      </c>
      <c r="E834" s="2" t="s">
        <v>37</v>
      </c>
      <c r="F834" s="2" t="s">
        <v>41</v>
      </c>
      <c r="G834" s="2" t="n">
        <v>215</v>
      </c>
      <c r="H834" s="2" t="n">
        <v>-1</v>
      </c>
      <c r="I834" s="2" t="n">
        <v>24</v>
      </c>
      <c r="J834" s="2" t="s">
        <v>140</v>
      </c>
      <c r="K834" s="2" t="s">
        <v>71</v>
      </c>
      <c r="L834" s="2" t="n">
        <v>89320</v>
      </c>
      <c r="M834" s="2" t="n">
        <v>1331</v>
      </c>
      <c r="N834" s="2" t="n">
        <v>-10</v>
      </c>
      <c r="O834" s="2" t="n">
        <v>18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1</v>
      </c>
      <c r="Z834" s="5" t="n">
        <f aca="false">O834=O$2</f>
        <v>0</v>
      </c>
      <c r="AB834" s="5"/>
    </row>
    <row r="835" customFormat="false" ht="13.8" hidden="false" customHeight="false" outlineLevel="0" collapsed="false">
      <c r="A835" s="3" t="n">
        <v>44191.5835728125</v>
      </c>
      <c r="B835" s="2"/>
      <c r="C835" s="4" t="n">
        <v>1</v>
      </c>
      <c r="D835" s="2" t="s">
        <v>1698</v>
      </c>
      <c r="E835" s="2" t="s">
        <v>17</v>
      </c>
      <c r="F835" s="2" t="s">
        <v>41</v>
      </c>
      <c r="G835" s="2" t="n">
        <v>167</v>
      </c>
      <c r="H835" s="2" t="n">
        <v>3</v>
      </c>
      <c r="I835" s="2" t="n">
        <v>2.4</v>
      </c>
      <c r="J835" s="2" t="s">
        <v>140</v>
      </c>
      <c r="K835" s="2" t="s">
        <v>68</v>
      </c>
      <c r="L835" s="2" t="n">
        <v>24760</v>
      </c>
      <c r="M835" s="2" t="n">
        <v>-1150</v>
      </c>
      <c r="N835" s="2" t="n">
        <v>15</v>
      </c>
      <c r="O835" s="2" t="n">
        <v>17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  <c r="AB835" s="5"/>
    </row>
    <row r="836" customFormat="false" ht="13.8" hidden="false" customHeight="false" outlineLevel="0" collapsed="false">
      <c r="A836" s="3" t="n">
        <v>44191.5837923727</v>
      </c>
      <c r="B836" s="2"/>
      <c r="C836" s="4" t="n">
        <v>1</v>
      </c>
      <c r="D836" s="2" t="s">
        <v>1700</v>
      </c>
      <c r="E836" s="2" t="s">
        <v>37</v>
      </c>
      <c r="F836" s="2" t="s">
        <v>41</v>
      </c>
      <c r="G836" s="2" t="n">
        <v>614</v>
      </c>
      <c r="H836" s="2" t="n">
        <v>2</v>
      </c>
      <c r="I836" s="2" t="s">
        <v>120</v>
      </c>
      <c r="J836" s="2" t="s">
        <v>140</v>
      </c>
      <c r="K836" s="2" t="s">
        <v>68</v>
      </c>
      <c r="L836" s="2" t="n">
        <v>52750</v>
      </c>
      <c r="M836" s="2" t="n">
        <v>729</v>
      </c>
      <c r="N836" s="2" t="n">
        <v>15</v>
      </c>
      <c r="O836" s="2" t="n">
        <v>18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1</v>
      </c>
      <c r="Y836" s="5" t="n">
        <f aca="false">N836=N$2</f>
        <v>0</v>
      </c>
      <c r="Z836" s="5" t="n">
        <f aca="false">O836=O$2</f>
        <v>0</v>
      </c>
      <c r="AB836" s="5"/>
    </row>
    <row r="837" customFormat="false" ht="13.8" hidden="false" customHeight="false" outlineLevel="0" collapsed="false">
      <c r="A837" s="3" t="n">
        <v>44191.5856176389</v>
      </c>
      <c r="B837" s="2"/>
      <c r="C837" s="4" t="n">
        <v>1</v>
      </c>
      <c r="D837" s="2" t="s">
        <v>1702</v>
      </c>
      <c r="E837" s="2" t="s">
        <v>17</v>
      </c>
      <c r="F837" s="2" t="s">
        <v>38</v>
      </c>
      <c r="G837" s="2" t="n">
        <v>614</v>
      </c>
      <c r="H837" s="2" t="n">
        <v>3</v>
      </c>
      <c r="I837" s="2" t="s">
        <v>120</v>
      </c>
      <c r="J837" s="2" t="s">
        <v>20</v>
      </c>
      <c r="K837" s="2" t="s">
        <v>71</v>
      </c>
      <c r="L837" s="2" t="n">
        <v>89320</v>
      </c>
      <c r="M837" s="2" t="n">
        <v>343</v>
      </c>
      <c r="N837" s="2" t="n">
        <v>5</v>
      </c>
      <c r="O837" s="2" t="n">
        <v>17</v>
      </c>
      <c r="P837" s="2" t="s">
        <v>1703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1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  <c r="AB837" s="5"/>
    </row>
    <row r="838" customFormat="false" ht="13.8" hidden="false" customHeight="false" outlineLevel="0" collapsed="false">
      <c r="A838" s="3" t="n">
        <v>44191.5857834491</v>
      </c>
      <c r="B838" s="2"/>
      <c r="C838" s="4" t="n">
        <v>1</v>
      </c>
      <c r="D838" s="2" t="s">
        <v>1704</v>
      </c>
      <c r="E838" s="2" t="s">
        <v>17</v>
      </c>
      <c r="F838" s="2" t="s">
        <v>41</v>
      </c>
      <c r="H838" s="2" t="n">
        <v>2</v>
      </c>
      <c r="I838" s="2" t="s">
        <v>103</v>
      </c>
      <c r="J838" s="2" t="s">
        <v>20</v>
      </c>
      <c r="K838" s="2" t="s">
        <v>97</v>
      </c>
      <c r="L838" s="2" t="n">
        <v>25570</v>
      </c>
      <c r="M838" s="2" t="n">
        <v>-1150</v>
      </c>
      <c r="N838" s="2" t="n">
        <v>0</v>
      </c>
      <c r="O838" s="2" t="n">
        <v>33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1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  <c r="AB838" s="5"/>
    </row>
    <row r="839" customFormat="false" ht="13.8" hidden="false" customHeight="false" outlineLevel="0" collapsed="false">
      <c r="A839" s="3" t="n">
        <v>44191.5036225347</v>
      </c>
      <c r="B839" s="2"/>
      <c r="C839" s="4" t="n">
        <v>0</v>
      </c>
      <c r="D839" s="2" t="s">
        <v>1706</v>
      </c>
      <c r="E839" s="2" t="s">
        <v>37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1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  <c r="AB839" s="5"/>
    </row>
    <row r="840" customFormat="false" ht="13.8" hidden="false" customHeight="false" outlineLevel="0" collapsed="false">
      <c r="A840" s="3" t="n">
        <v>44191.5105211458</v>
      </c>
      <c r="B840" s="2"/>
      <c r="C840" s="4" t="n">
        <v>0</v>
      </c>
      <c r="D840" s="2" t="s">
        <v>1708</v>
      </c>
      <c r="E840" s="2" t="s">
        <v>37</v>
      </c>
      <c r="F840" s="2" t="s">
        <v>41</v>
      </c>
      <c r="H840" s="2" t="n">
        <v>3</v>
      </c>
      <c r="I840" s="2" t="n">
        <v>12</v>
      </c>
      <c r="J840" s="2" t="s">
        <v>140</v>
      </c>
      <c r="K840" s="2" t="s">
        <v>62</v>
      </c>
      <c r="L840" s="2" t="n">
        <v>25570</v>
      </c>
      <c r="M840" s="2" t="n">
        <v>343</v>
      </c>
      <c r="N840" s="2" t="n">
        <v>10</v>
      </c>
      <c r="O840" s="2" t="n">
        <v>17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  <c r="AB840" s="5"/>
    </row>
    <row r="841" customFormat="false" ht="13.8" hidden="false" customHeight="false" outlineLevel="0" collapsed="false">
      <c r="A841" s="3" t="n">
        <v>44191.5124528819</v>
      </c>
      <c r="B841" s="2"/>
      <c r="C841" s="4" t="n">
        <v>0</v>
      </c>
      <c r="D841" s="2" t="s">
        <v>1710</v>
      </c>
      <c r="E841" s="2" t="s">
        <v>37</v>
      </c>
      <c r="F841" s="2" t="s">
        <v>67</v>
      </c>
      <c r="G841" s="2" t="n">
        <v>167</v>
      </c>
      <c r="H841" s="2" t="n">
        <v>3</v>
      </c>
      <c r="I841" s="2" t="n">
        <v>2.4</v>
      </c>
      <c r="J841" s="2" t="s">
        <v>140</v>
      </c>
      <c r="K841" s="2" t="s">
        <v>97</v>
      </c>
      <c r="L841" s="2" t="n">
        <v>45610</v>
      </c>
      <c r="M841" s="2" t="n">
        <v>-890</v>
      </c>
      <c r="N841" s="2" t="n">
        <v>15</v>
      </c>
      <c r="O841" s="2" t="n">
        <v>18</v>
      </c>
      <c r="P841" s="2" t="s">
        <v>1711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0</v>
      </c>
      <c r="AB841" s="5"/>
    </row>
    <row r="842" customFormat="false" ht="13.8" hidden="false" customHeight="false" outlineLevel="0" collapsed="false">
      <c r="A842" s="3" t="n">
        <v>44191.5135081019</v>
      </c>
      <c r="B842" s="2"/>
      <c r="C842" s="4" t="n">
        <v>0</v>
      </c>
      <c r="D842" s="2" t="s">
        <v>1712</v>
      </c>
      <c r="E842" s="2" t="s">
        <v>17</v>
      </c>
      <c r="F842" s="2" t="s">
        <v>41</v>
      </c>
      <c r="G842" s="2" t="n">
        <v>215</v>
      </c>
      <c r="H842" s="2" t="n">
        <v>4</v>
      </c>
      <c r="I842" s="2" t="s">
        <v>103</v>
      </c>
      <c r="J842" s="2" t="s">
        <v>131</v>
      </c>
      <c r="K842" s="2" t="s">
        <v>71</v>
      </c>
      <c r="L842" s="2" t="n">
        <v>25570</v>
      </c>
      <c r="M842" s="2" t="n">
        <v>343</v>
      </c>
      <c r="N842" s="2" t="n">
        <v>15</v>
      </c>
      <c r="O842" s="2" t="n">
        <v>15</v>
      </c>
      <c r="P842" s="2" t="s">
        <v>1713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  <c r="AB842" s="5"/>
    </row>
    <row r="843" customFormat="false" ht="13.8" hidden="false" customHeight="false" outlineLevel="0" collapsed="false">
      <c r="A843" s="3" t="n">
        <v>44191.5136174537</v>
      </c>
      <c r="B843" s="2"/>
      <c r="C843" s="4" t="n">
        <v>0</v>
      </c>
      <c r="D843" s="2" t="s">
        <v>1714</v>
      </c>
      <c r="E843" s="2" t="s">
        <v>37</v>
      </c>
      <c r="F843" s="2" t="s">
        <v>41</v>
      </c>
      <c r="G843" s="2" t="n">
        <v>614</v>
      </c>
      <c r="H843" s="2" t="n">
        <v>4</v>
      </c>
      <c r="I843" s="2" t="n">
        <v>24</v>
      </c>
      <c r="J843" s="2" t="s">
        <v>49</v>
      </c>
      <c r="K843" s="2" t="s">
        <v>68</v>
      </c>
      <c r="L843" s="2" t="n">
        <v>89320</v>
      </c>
      <c r="N843" s="2" t="n">
        <v>0</v>
      </c>
      <c r="O843" s="2" t="n">
        <v>33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0</v>
      </c>
      <c r="AB843" s="5"/>
    </row>
    <row r="844" customFormat="false" ht="13.8" hidden="false" customHeight="false" outlineLevel="0" collapsed="false">
      <c r="A844" s="3" t="n">
        <v>44191.5143358333</v>
      </c>
      <c r="B844" s="2"/>
      <c r="C844" s="4" t="n">
        <v>0</v>
      </c>
      <c r="D844" s="2" t="s">
        <v>1716</v>
      </c>
      <c r="E844" s="2" t="s">
        <v>37</v>
      </c>
      <c r="F844" s="2" t="s">
        <v>67</v>
      </c>
      <c r="G844" s="2" t="n">
        <v>215</v>
      </c>
      <c r="H844" s="2" t="n">
        <v>-1</v>
      </c>
      <c r="I844" s="2" t="s">
        <v>120</v>
      </c>
      <c r="J844" s="2" t="s">
        <v>84</v>
      </c>
      <c r="K844" s="2" t="s">
        <v>68</v>
      </c>
      <c r="L844" s="2" t="n">
        <v>52750</v>
      </c>
      <c r="M844" s="2" t="n">
        <v>343</v>
      </c>
      <c r="N844" s="2" t="n">
        <v>10</v>
      </c>
      <c r="O844" s="2" t="n">
        <v>18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  <c r="AB844" s="5"/>
    </row>
    <row r="845" customFormat="false" ht="13.8" hidden="false" customHeight="false" outlineLevel="0" collapsed="false">
      <c r="A845" s="3" t="n">
        <v>44191.5161671644</v>
      </c>
      <c r="B845" s="2"/>
      <c r="C845" s="4" t="n">
        <v>0</v>
      </c>
      <c r="D845" s="2" t="s">
        <v>1718</v>
      </c>
      <c r="E845" s="2" t="s">
        <v>37</v>
      </c>
      <c r="K845" s="2" t="s">
        <v>97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0</v>
      </c>
      <c r="AB845" s="5"/>
    </row>
    <row r="846" customFormat="false" ht="13.8" hidden="false" customHeight="false" outlineLevel="0" collapsed="false">
      <c r="A846" s="3" t="n">
        <v>44191.5185025347</v>
      </c>
      <c r="B846" s="2"/>
      <c r="C846" s="4" t="n">
        <v>0</v>
      </c>
      <c r="D846" s="2" t="s">
        <v>1720</v>
      </c>
      <c r="E846" s="2" t="s">
        <v>37</v>
      </c>
      <c r="F846" s="2" t="s">
        <v>67</v>
      </c>
      <c r="G846" s="2" t="n">
        <v>812</v>
      </c>
      <c r="H846" s="2" t="n">
        <v>4</v>
      </c>
      <c r="J846" s="2" t="s">
        <v>84</v>
      </c>
      <c r="K846" s="2" t="s">
        <v>71</v>
      </c>
      <c r="L846" s="2" t="n">
        <v>52750</v>
      </c>
      <c r="M846" s="2" t="n">
        <v>512</v>
      </c>
      <c r="N846" s="2" t="n">
        <v>-5</v>
      </c>
      <c r="O846" s="2" t="n">
        <v>15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  <c r="AB846" s="5"/>
    </row>
    <row r="847" customFormat="false" ht="13.8" hidden="false" customHeight="false" outlineLevel="0" collapsed="false">
      <c r="A847" s="3" t="n">
        <v>44191.5228478356</v>
      </c>
      <c r="B847" s="2"/>
      <c r="C847" s="4" t="n">
        <v>0</v>
      </c>
      <c r="D847" s="2" t="s">
        <v>1722</v>
      </c>
      <c r="E847" s="2" t="s">
        <v>17</v>
      </c>
      <c r="F847" s="2" t="s">
        <v>38</v>
      </c>
      <c r="G847" s="2" t="n">
        <v>215</v>
      </c>
      <c r="H847" s="2" t="n">
        <v>-1</v>
      </c>
      <c r="I847" s="2" t="n">
        <v>2.4</v>
      </c>
      <c r="J847" s="2" t="s">
        <v>140</v>
      </c>
      <c r="K847" s="2" t="s">
        <v>68</v>
      </c>
      <c r="L847" s="2" t="n">
        <v>89320</v>
      </c>
      <c r="M847" s="2" t="n">
        <v>-890</v>
      </c>
      <c r="N847" s="2" t="n">
        <v>15</v>
      </c>
      <c r="O847" s="2" t="n">
        <v>17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0</v>
      </c>
      <c r="AB847" s="5"/>
    </row>
    <row r="848" customFormat="false" ht="13.8" hidden="false" customHeight="false" outlineLevel="0" collapsed="false">
      <c r="A848" s="3" t="n">
        <v>44191.5233980093</v>
      </c>
      <c r="B848" s="2"/>
      <c r="C848" s="4" t="n">
        <v>0</v>
      </c>
      <c r="D848" s="2" t="s">
        <v>1724</v>
      </c>
      <c r="E848" s="2" t="s">
        <v>37</v>
      </c>
      <c r="F848" s="2" t="s">
        <v>41</v>
      </c>
      <c r="G848" s="2" t="n">
        <v>812</v>
      </c>
      <c r="H848" s="2" t="n">
        <v>4</v>
      </c>
      <c r="I848" s="2" t="s">
        <v>120</v>
      </c>
      <c r="J848" s="2" t="s">
        <v>131</v>
      </c>
      <c r="K848" s="2" t="s">
        <v>52</v>
      </c>
      <c r="L848" s="2" t="n">
        <v>45610</v>
      </c>
      <c r="M848" s="2" t="n">
        <v>512</v>
      </c>
      <c r="N848" s="2" t="n">
        <v>15</v>
      </c>
      <c r="O848" s="2" t="n">
        <v>19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  <c r="AB848" s="5"/>
    </row>
    <row r="849" customFormat="false" ht="13.8" hidden="false" customHeight="false" outlineLevel="0" collapsed="false">
      <c r="A849" s="3" t="n">
        <v>44191.5239386806</v>
      </c>
      <c r="B849" s="2"/>
      <c r="C849" s="4" t="n">
        <v>0</v>
      </c>
      <c r="D849" s="2" t="s">
        <v>1726</v>
      </c>
      <c r="E849" s="2" t="s">
        <v>37</v>
      </c>
      <c r="F849" s="2" t="s">
        <v>41</v>
      </c>
      <c r="G849" s="2" t="n">
        <v>215</v>
      </c>
      <c r="H849" s="2" t="n">
        <v>3</v>
      </c>
      <c r="I849" s="2" t="n">
        <v>24</v>
      </c>
      <c r="J849" s="2" t="s">
        <v>49</v>
      </c>
      <c r="K849" s="2" t="s">
        <v>68</v>
      </c>
      <c r="L849" s="2" t="n">
        <v>45610</v>
      </c>
      <c r="M849" s="2" t="n">
        <v>512</v>
      </c>
      <c r="N849" s="2" t="n">
        <v>-5</v>
      </c>
      <c r="O849" s="2" t="n">
        <v>19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  <c r="AB849" s="5"/>
    </row>
    <row r="850" customFormat="false" ht="13.8" hidden="false" customHeight="false" outlineLevel="0" collapsed="false">
      <c r="A850" s="3" t="n">
        <v>44191.5268826852</v>
      </c>
      <c r="B850" s="2"/>
      <c r="C850" s="4" t="n">
        <v>0</v>
      </c>
      <c r="D850" s="2" t="s">
        <v>1728</v>
      </c>
      <c r="E850" s="2" t="s">
        <v>17</v>
      </c>
      <c r="F850" s="2" t="s">
        <v>41</v>
      </c>
      <c r="G850" s="2" t="n">
        <v>509</v>
      </c>
      <c r="H850" s="2" t="n">
        <v>4</v>
      </c>
      <c r="I850" s="2" t="n">
        <v>24</v>
      </c>
      <c r="J850" s="2" t="s">
        <v>140</v>
      </c>
      <c r="K850" s="2" t="s">
        <v>71</v>
      </c>
      <c r="L850" s="2" t="n">
        <v>25570</v>
      </c>
      <c r="M850" s="2" t="n">
        <v>1331</v>
      </c>
      <c r="N850" s="2" t="n">
        <v>10</v>
      </c>
      <c r="O850" s="2" t="n">
        <v>33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  <c r="AB850" s="5"/>
    </row>
    <row r="851" customFormat="false" ht="13.8" hidden="false" customHeight="false" outlineLevel="0" collapsed="false">
      <c r="A851" s="3" t="n">
        <v>44191.5281496065</v>
      </c>
      <c r="B851" s="2"/>
      <c r="C851" s="4" t="n">
        <v>0</v>
      </c>
      <c r="D851" s="2" t="s">
        <v>1730</v>
      </c>
      <c r="E851" s="2" t="s">
        <v>37</v>
      </c>
      <c r="F851" s="2" t="s">
        <v>41</v>
      </c>
      <c r="G851" s="2" t="n">
        <v>509</v>
      </c>
      <c r="H851" s="2" t="n">
        <v>2</v>
      </c>
      <c r="I851" s="2" t="n">
        <v>24</v>
      </c>
      <c r="J851" s="2" t="s">
        <v>49</v>
      </c>
      <c r="K851" s="2" t="s">
        <v>97</v>
      </c>
      <c r="L851" s="2" t="n">
        <v>45610</v>
      </c>
      <c r="M851" s="2" t="n">
        <v>512</v>
      </c>
      <c r="N851" s="2" t="n">
        <v>10</v>
      </c>
      <c r="O851" s="2" t="n">
        <v>15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  <c r="AB851" s="5"/>
    </row>
    <row r="852" customFormat="false" ht="13.8" hidden="false" customHeight="false" outlineLevel="0" collapsed="false">
      <c r="A852" s="3" t="n">
        <v>44191.5290293866</v>
      </c>
      <c r="B852" s="2"/>
      <c r="C852" s="4" t="n">
        <v>0</v>
      </c>
      <c r="D852" s="2" t="s">
        <v>1732</v>
      </c>
      <c r="E852" s="2" t="s">
        <v>37</v>
      </c>
      <c r="F852" s="2" t="s">
        <v>102</v>
      </c>
      <c r="G852" s="2" t="n">
        <v>215</v>
      </c>
      <c r="H852" s="2" t="n">
        <v>4</v>
      </c>
      <c r="I852" s="2" t="n">
        <v>2.4</v>
      </c>
      <c r="J852" s="2" t="s">
        <v>140</v>
      </c>
      <c r="K852" s="2" t="s">
        <v>71</v>
      </c>
      <c r="L852" s="2" t="n">
        <v>25570</v>
      </c>
      <c r="M852" s="2" t="n">
        <v>343</v>
      </c>
      <c r="N852" s="2" t="n">
        <v>0</v>
      </c>
      <c r="O852" s="2" t="n">
        <v>19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  <c r="AB852" s="5"/>
    </row>
    <row r="853" customFormat="false" ht="13.8" hidden="false" customHeight="false" outlineLevel="0" collapsed="false">
      <c r="A853" s="3" t="n">
        <v>44191.5297887616</v>
      </c>
      <c r="B853" s="2"/>
      <c r="C853" s="4" t="n">
        <v>0</v>
      </c>
      <c r="D853" s="2" t="s">
        <v>1734</v>
      </c>
      <c r="E853" s="2" t="s">
        <v>37</v>
      </c>
      <c r="F853" s="2" t="s">
        <v>67</v>
      </c>
      <c r="G853" s="2" t="n">
        <v>215</v>
      </c>
      <c r="H853" s="2" t="n">
        <v>3</v>
      </c>
      <c r="I853" s="2" t="s">
        <v>120</v>
      </c>
      <c r="J853" s="2" t="s">
        <v>84</v>
      </c>
      <c r="K853" s="2" t="s">
        <v>68</v>
      </c>
      <c r="L853" s="2" t="n">
        <v>25570</v>
      </c>
      <c r="M853" s="2" t="n">
        <v>343</v>
      </c>
      <c r="N853" s="2" t="n">
        <v>-5</v>
      </c>
      <c r="O853" s="2" t="n">
        <v>19</v>
      </c>
      <c r="P853" s="2" t="s">
        <v>1735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  <c r="AB853" s="5"/>
    </row>
    <row r="854" customFormat="false" ht="13.8" hidden="false" customHeight="false" outlineLevel="0" collapsed="false">
      <c r="A854" s="3" t="n">
        <v>44191.5302220139</v>
      </c>
      <c r="B854" s="2"/>
      <c r="C854" s="4" t="n">
        <v>0</v>
      </c>
      <c r="D854" s="2" t="s">
        <v>1736</v>
      </c>
      <c r="E854" s="2" t="s">
        <v>37</v>
      </c>
      <c r="F854" s="2" t="s">
        <v>41</v>
      </c>
      <c r="G854" s="2" t="n">
        <v>215</v>
      </c>
      <c r="H854" s="2" t="n">
        <v>2</v>
      </c>
      <c r="I854" s="2" t="n">
        <v>12</v>
      </c>
      <c r="J854" s="2" t="s">
        <v>49</v>
      </c>
      <c r="K854" s="2" t="s">
        <v>97</v>
      </c>
      <c r="L854" s="2" t="n">
        <v>89320</v>
      </c>
      <c r="M854" s="2" t="n">
        <v>-890</v>
      </c>
      <c r="N854" s="2" t="n">
        <v>10</v>
      </c>
      <c r="O854" s="2" t="n">
        <v>19</v>
      </c>
      <c r="P854" s="2" t="s">
        <v>1737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  <c r="AB854" s="5"/>
    </row>
    <row r="855" customFormat="false" ht="13.8" hidden="false" customHeight="false" outlineLevel="0" collapsed="false">
      <c r="A855" s="3" t="n">
        <v>44191.5307206134</v>
      </c>
      <c r="B855" s="2"/>
      <c r="C855" s="4" t="n">
        <v>0</v>
      </c>
      <c r="D855" s="2" t="s">
        <v>1738</v>
      </c>
      <c r="E855" s="2" t="s">
        <v>17</v>
      </c>
      <c r="F855" s="2" t="s">
        <v>38</v>
      </c>
      <c r="G855" s="2" t="n">
        <v>215</v>
      </c>
      <c r="H855" s="2" t="n">
        <v>2</v>
      </c>
      <c r="I855" s="2" t="s">
        <v>120</v>
      </c>
      <c r="J855" s="2" t="s">
        <v>49</v>
      </c>
      <c r="K855" s="2" t="s">
        <v>71</v>
      </c>
      <c r="L855" s="2" t="n">
        <v>25570</v>
      </c>
      <c r="M855" s="2" t="n">
        <v>512</v>
      </c>
      <c r="N855" s="2" t="n">
        <v>10</v>
      </c>
      <c r="O855" s="2" t="n">
        <v>17</v>
      </c>
      <c r="P855" s="2" t="s">
        <v>1739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  <c r="AB855" s="5"/>
    </row>
    <row r="856" customFormat="false" ht="13.8" hidden="false" customHeight="false" outlineLevel="0" collapsed="false">
      <c r="A856" s="3" t="n">
        <v>44191.5319850116</v>
      </c>
      <c r="B856" s="2"/>
      <c r="C856" s="4" t="n">
        <v>0</v>
      </c>
      <c r="D856" s="2" t="s">
        <v>1740</v>
      </c>
      <c r="E856" s="2" t="s">
        <v>37</v>
      </c>
      <c r="F856" s="2" t="s">
        <v>41</v>
      </c>
      <c r="G856" s="2" t="n">
        <v>509</v>
      </c>
      <c r="H856" s="2" t="n">
        <v>3</v>
      </c>
      <c r="I856" s="2" t="n">
        <v>12</v>
      </c>
      <c r="J856" s="2" t="s">
        <v>49</v>
      </c>
      <c r="K856" s="2" t="s">
        <v>97</v>
      </c>
      <c r="L856" s="2" t="n">
        <v>25570</v>
      </c>
      <c r="M856" s="2" t="n">
        <v>1331</v>
      </c>
      <c r="N856" s="2" t="n">
        <v>0</v>
      </c>
      <c r="O856" s="2" t="n">
        <v>33</v>
      </c>
      <c r="P856" s="2" t="s">
        <v>1741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  <c r="AB856" s="5"/>
    </row>
    <row r="857" customFormat="false" ht="13.8" hidden="false" customHeight="false" outlineLevel="0" collapsed="false">
      <c r="A857" s="3" t="n">
        <v>44191.5324702778</v>
      </c>
      <c r="B857" s="2"/>
      <c r="C857" s="4" t="n">
        <v>0</v>
      </c>
      <c r="D857" s="2" t="s">
        <v>1742</v>
      </c>
      <c r="E857" s="2" t="s">
        <v>37</v>
      </c>
      <c r="F857" s="2" t="s">
        <v>41</v>
      </c>
      <c r="G857" s="2" t="n">
        <v>812</v>
      </c>
      <c r="H857" s="2" t="n">
        <v>5</v>
      </c>
      <c r="I857" s="2" t="s">
        <v>103</v>
      </c>
      <c r="J857" s="2" t="s">
        <v>49</v>
      </c>
      <c r="K857" s="2" t="s">
        <v>62</v>
      </c>
      <c r="L857" s="2" t="n">
        <v>89320</v>
      </c>
      <c r="M857" s="2" t="n">
        <v>1331</v>
      </c>
      <c r="N857" s="2" t="n">
        <v>10</v>
      </c>
      <c r="O857" s="2" t="n">
        <v>33</v>
      </c>
      <c r="P857" s="2" t="s">
        <v>1743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  <c r="AB857" s="5"/>
    </row>
    <row r="858" customFormat="false" ht="13.8" hidden="false" customHeight="false" outlineLevel="0" collapsed="false">
      <c r="A858" s="3" t="n">
        <v>44191.5336625</v>
      </c>
      <c r="B858" s="2"/>
      <c r="C858" s="4" t="n">
        <v>0</v>
      </c>
      <c r="D858" s="2" t="s">
        <v>1744</v>
      </c>
      <c r="E858" s="2" t="s">
        <v>37</v>
      </c>
      <c r="F858" s="2" t="s">
        <v>48</v>
      </c>
      <c r="G858" s="2" t="n">
        <v>812</v>
      </c>
      <c r="H858" s="2" t="n">
        <v>2</v>
      </c>
      <c r="I858" s="2" t="n">
        <v>12</v>
      </c>
      <c r="J858" s="2" t="s">
        <v>49</v>
      </c>
      <c r="K858" s="2" t="s">
        <v>71</v>
      </c>
      <c r="L858" s="2" t="n">
        <v>89320</v>
      </c>
      <c r="M858" s="2" t="n">
        <v>343</v>
      </c>
      <c r="N858" s="2" t="n">
        <v>15</v>
      </c>
      <c r="O858" s="2" t="n">
        <v>33</v>
      </c>
      <c r="P858" s="2" t="s">
        <v>1745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  <c r="AB858" s="5"/>
    </row>
    <row r="859" customFormat="false" ht="13.8" hidden="false" customHeight="false" outlineLevel="0" collapsed="false">
      <c r="A859" s="3" t="n">
        <v>44191.5337047685</v>
      </c>
      <c r="B859" s="2"/>
      <c r="C859" s="4" t="n">
        <v>0</v>
      </c>
      <c r="D859" s="2" t="s">
        <v>1746</v>
      </c>
      <c r="E859" s="2" t="s">
        <v>37</v>
      </c>
      <c r="F859" s="2" t="s">
        <v>102</v>
      </c>
      <c r="G859" s="2" t="n">
        <v>614</v>
      </c>
      <c r="H859" s="2" t="n">
        <v>3</v>
      </c>
      <c r="I859" s="2" t="n">
        <v>24</v>
      </c>
      <c r="J859" s="2" t="s">
        <v>49</v>
      </c>
      <c r="K859" s="2" t="s">
        <v>97</v>
      </c>
      <c r="L859" s="2" t="n">
        <v>89320</v>
      </c>
      <c r="M859" s="2" t="n">
        <v>-1150</v>
      </c>
      <c r="N859" s="2" t="n">
        <v>15</v>
      </c>
      <c r="O859" s="2" t="n">
        <v>17</v>
      </c>
      <c r="P859" s="2" t="s">
        <v>1747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0</v>
      </c>
      <c r="Z859" s="5" t="n">
        <f aca="false">O859=O$2</f>
        <v>0</v>
      </c>
      <c r="AB859" s="5"/>
    </row>
    <row r="860" customFormat="false" ht="13.8" hidden="false" customHeight="false" outlineLevel="0" collapsed="false">
      <c r="A860" s="3" t="n">
        <v>44191.5339284144</v>
      </c>
      <c r="B860" s="2"/>
      <c r="C860" s="4" t="n">
        <v>0</v>
      </c>
      <c r="D860" s="2" t="s">
        <v>1748</v>
      </c>
      <c r="E860" s="2" t="s">
        <v>37</v>
      </c>
      <c r="F860" s="2" t="s">
        <v>48</v>
      </c>
      <c r="G860" s="2" t="n">
        <v>215</v>
      </c>
      <c r="H860" s="2" t="n">
        <v>-1</v>
      </c>
      <c r="I860" s="2" t="n">
        <v>24</v>
      </c>
      <c r="J860" s="2" t="s">
        <v>140</v>
      </c>
      <c r="K860" s="2" t="s">
        <v>68</v>
      </c>
      <c r="L860" s="2" t="n">
        <v>25570</v>
      </c>
      <c r="M860" s="2" t="n">
        <v>343</v>
      </c>
      <c r="N860" s="2" t="n">
        <v>0</v>
      </c>
      <c r="O860" s="2" t="n">
        <v>15</v>
      </c>
      <c r="P860" s="2" t="s">
        <v>1749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0</v>
      </c>
      <c r="AB860" s="5"/>
    </row>
    <row r="861" customFormat="false" ht="13.8" hidden="false" customHeight="false" outlineLevel="0" collapsed="false">
      <c r="A861" s="3" t="n">
        <v>44191.5349408218</v>
      </c>
      <c r="B861" s="2"/>
      <c r="C861" s="4" t="n">
        <v>0</v>
      </c>
      <c r="D861" s="2" t="s">
        <v>1750</v>
      </c>
      <c r="E861" s="2" t="s">
        <v>37</v>
      </c>
      <c r="F861" s="2" t="s">
        <v>67</v>
      </c>
      <c r="G861" s="2" t="n">
        <v>509</v>
      </c>
      <c r="H861" s="2" t="n">
        <v>5</v>
      </c>
      <c r="I861" s="2" t="s">
        <v>103</v>
      </c>
      <c r="J861" s="2" t="s">
        <v>131</v>
      </c>
      <c r="K861" s="2" t="s">
        <v>68</v>
      </c>
      <c r="M861" s="2" t="n">
        <v>1331</v>
      </c>
      <c r="N861" s="2" t="n">
        <v>10</v>
      </c>
      <c r="O861" s="2" t="n">
        <v>18</v>
      </c>
      <c r="P861" s="2" t="s">
        <v>1751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  <c r="AB861" s="5"/>
    </row>
    <row r="862" customFormat="false" ht="13.8" hidden="false" customHeight="false" outlineLevel="0" collapsed="false">
      <c r="A862" s="3" t="n">
        <v>44191.5351648611</v>
      </c>
      <c r="B862" s="2"/>
      <c r="C862" s="4" t="n">
        <v>0</v>
      </c>
      <c r="D862" s="2" t="s">
        <v>1752</v>
      </c>
      <c r="E862" s="2" t="s">
        <v>37</v>
      </c>
      <c r="F862" s="2" t="s">
        <v>41</v>
      </c>
      <c r="G862" s="2" t="n">
        <v>812</v>
      </c>
      <c r="H862" s="2" t="n">
        <v>3</v>
      </c>
      <c r="I862" s="2" t="n">
        <v>2.4</v>
      </c>
      <c r="J862" s="2" t="s">
        <v>49</v>
      </c>
      <c r="K862" s="2" t="s">
        <v>52</v>
      </c>
      <c r="L862" s="2" t="n">
        <v>25570</v>
      </c>
      <c r="M862" s="2" t="n">
        <v>343</v>
      </c>
      <c r="N862" s="2" t="n">
        <v>15</v>
      </c>
      <c r="O862" s="2" t="n">
        <v>15</v>
      </c>
      <c r="P862" s="2" t="s">
        <v>1753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  <c r="AB862" s="5"/>
    </row>
    <row r="863" customFormat="false" ht="13.8" hidden="false" customHeight="false" outlineLevel="0" collapsed="false">
      <c r="A863" s="3" t="n">
        <v>44191.5366347338</v>
      </c>
      <c r="B863" s="2"/>
      <c r="C863" s="4" t="n">
        <v>0</v>
      </c>
      <c r="D863" s="2" t="s">
        <v>1754</v>
      </c>
      <c r="E863" s="2" t="s">
        <v>37</v>
      </c>
      <c r="F863" s="2" t="s">
        <v>38</v>
      </c>
      <c r="G863" s="2" t="n">
        <v>167</v>
      </c>
      <c r="H863" s="2" t="n">
        <v>3</v>
      </c>
      <c r="I863" s="2" t="n">
        <v>12</v>
      </c>
      <c r="J863" s="2" t="s">
        <v>61</v>
      </c>
      <c r="K863" s="2" t="s">
        <v>62</v>
      </c>
      <c r="L863" s="2" t="n">
        <v>75620</v>
      </c>
      <c r="M863" s="2" t="n">
        <v>-1150</v>
      </c>
      <c r="N863" s="2" t="n">
        <v>-5</v>
      </c>
      <c r="O863" s="2" t="n">
        <v>19</v>
      </c>
      <c r="P863" s="2" t="s">
        <v>1755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  <c r="AB863" s="5"/>
    </row>
    <row r="864" customFormat="false" ht="13.8" hidden="false" customHeight="false" outlineLevel="0" collapsed="false">
      <c r="A864" s="3" t="n">
        <v>44191.5367751042</v>
      </c>
      <c r="B864" s="2"/>
      <c r="C864" s="4" t="n">
        <v>0</v>
      </c>
      <c r="D864" s="2" t="s">
        <v>1756</v>
      </c>
      <c r="E864" s="2" t="s">
        <v>37</v>
      </c>
      <c r="G864" s="2" t="n">
        <v>812</v>
      </c>
      <c r="H864" s="2" t="n">
        <v>3</v>
      </c>
      <c r="I864" s="2" t="s">
        <v>103</v>
      </c>
      <c r="J864" s="2" t="s">
        <v>84</v>
      </c>
      <c r="K864" s="2" t="s">
        <v>68</v>
      </c>
      <c r="L864" s="2" t="n">
        <v>89320</v>
      </c>
      <c r="M864" s="2" t="n">
        <v>-1150</v>
      </c>
      <c r="N864" s="2" t="n">
        <v>10</v>
      </c>
      <c r="O864" s="2" t="n">
        <v>17</v>
      </c>
      <c r="P864" s="2" t="s">
        <v>1757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  <c r="AB864" s="5"/>
    </row>
    <row r="865" customFormat="false" ht="13.8" hidden="false" customHeight="false" outlineLevel="0" collapsed="false">
      <c r="A865" s="3" t="n">
        <v>44191.5399942014</v>
      </c>
      <c r="B865" s="2"/>
      <c r="C865" s="4" t="n">
        <v>0</v>
      </c>
      <c r="D865" s="2" t="s">
        <v>1758</v>
      </c>
      <c r="E865" s="2" t="s">
        <v>37</v>
      </c>
      <c r="F865" s="2" t="s">
        <v>38</v>
      </c>
      <c r="G865" s="2" t="n">
        <v>215</v>
      </c>
      <c r="H865" s="2" t="n">
        <v>4</v>
      </c>
      <c r="I865" s="2" t="n">
        <v>2.4</v>
      </c>
      <c r="J865" s="2" t="s">
        <v>84</v>
      </c>
      <c r="K865" s="2" t="s">
        <v>52</v>
      </c>
      <c r="L865" s="2" t="n">
        <v>25570</v>
      </c>
      <c r="M865" s="2" t="n">
        <v>-1150</v>
      </c>
      <c r="N865" s="2" t="n">
        <v>10</v>
      </c>
      <c r="O865" s="2" t="n">
        <v>17</v>
      </c>
      <c r="P865" s="2" t="s">
        <v>1759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  <c r="AB865" s="5"/>
    </row>
    <row r="866" customFormat="false" ht="13.8" hidden="false" customHeight="false" outlineLevel="0" collapsed="false">
      <c r="A866" s="3" t="n">
        <v>44191.5411066551</v>
      </c>
      <c r="B866" s="2"/>
      <c r="C866" s="4" t="n">
        <v>0</v>
      </c>
      <c r="D866" s="2" t="s">
        <v>1760</v>
      </c>
      <c r="E866" s="2" t="s">
        <v>17</v>
      </c>
      <c r="F866" s="2" t="s">
        <v>41</v>
      </c>
      <c r="G866" s="2" t="n">
        <v>167</v>
      </c>
      <c r="H866" s="2" t="n">
        <v>2</v>
      </c>
      <c r="I866" s="2" t="s">
        <v>103</v>
      </c>
      <c r="J866" s="2" t="s">
        <v>61</v>
      </c>
      <c r="K866" s="2" t="s">
        <v>52</v>
      </c>
      <c r="L866" s="2" t="n">
        <v>25570</v>
      </c>
      <c r="M866" s="2" t="n">
        <v>-890</v>
      </c>
      <c r="N866" s="2" t="n">
        <v>5</v>
      </c>
      <c r="O866" s="2" t="n">
        <v>15</v>
      </c>
      <c r="P866" s="2" t="s">
        <v>1761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  <c r="AB866" s="5"/>
    </row>
    <row r="867" customFormat="false" ht="13.8" hidden="false" customHeight="false" outlineLevel="0" collapsed="false">
      <c r="A867" s="3" t="n">
        <v>44191.541653507</v>
      </c>
      <c r="B867" s="2"/>
      <c r="C867" s="4" t="n">
        <v>0</v>
      </c>
      <c r="D867" s="2" t="s">
        <v>1762</v>
      </c>
      <c r="E867" s="2" t="s">
        <v>37</v>
      </c>
      <c r="F867" s="2" t="s">
        <v>41</v>
      </c>
      <c r="G867" s="2" t="n">
        <v>215</v>
      </c>
      <c r="H867" s="2" t="n">
        <v>4</v>
      </c>
      <c r="I867" s="2" t="n">
        <v>24</v>
      </c>
      <c r="J867" s="2" t="s">
        <v>84</v>
      </c>
      <c r="K867" s="2" t="s">
        <v>52</v>
      </c>
      <c r="L867" s="2" t="n">
        <v>45610</v>
      </c>
      <c r="M867" s="2" t="n">
        <v>-1150</v>
      </c>
      <c r="N867" s="2" t="n">
        <v>-5</v>
      </c>
      <c r="O867" s="2" t="n">
        <v>18</v>
      </c>
      <c r="P867" s="2" t="s">
        <v>1763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  <c r="AB867" s="5"/>
    </row>
    <row r="868" customFormat="false" ht="13.8" hidden="false" customHeight="false" outlineLevel="0" collapsed="false">
      <c r="A868" s="3" t="n">
        <v>44191.5425963657</v>
      </c>
      <c r="B868" s="2"/>
      <c r="C868" s="4" t="n">
        <v>0</v>
      </c>
      <c r="D868" s="2" t="s">
        <v>1764</v>
      </c>
      <c r="E868" s="2" t="s">
        <v>17</v>
      </c>
      <c r="F868" s="2" t="s">
        <v>41</v>
      </c>
      <c r="G868" s="2" t="n">
        <v>509</v>
      </c>
      <c r="H868" s="2" t="n">
        <v>2</v>
      </c>
      <c r="I868" s="2" t="s">
        <v>103</v>
      </c>
      <c r="J868" s="2" t="s">
        <v>49</v>
      </c>
      <c r="K868" s="2" t="s">
        <v>68</v>
      </c>
      <c r="L868" s="2" t="n">
        <v>52750</v>
      </c>
      <c r="M868" s="2" t="n">
        <v>1331</v>
      </c>
      <c r="N868" s="2" t="n">
        <v>15</v>
      </c>
      <c r="O868" s="2" t="n">
        <v>19</v>
      </c>
      <c r="P868" s="2" t="s">
        <v>1765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0</v>
      </c>
      <c r="AB868" s="5"/>
    </row>
    <row r="869" customFormat="false" ht="13.8" hidden="false" customHeight="false" outlineLevel="0" collapsed="false">
      <c r="A869" s="3" t="n">
        <v>44191.542714537</v>
      </c>
      <c r="B869" s="2"/>
      <c r="C869" s="4" t="n">
        <v>0</v>
      </c>
      <c r="D869" s="2" t="s">
        <v>1766</v>
      </c>
      <c r="E869" s="2" t="s">
        <v>37</v>
      </c>
      <c r="F869" s="2" t="s">
        <v>38</v>
      </c>
      <c r="G869" s="2" t="n">
        <v>167</v>
      </c>
      <c r="H869" s="2" t="n">
        <v>2</v>
      </c>
      <c r="I869" s="2" t="n">
        <v>24</v>
      </c>
      <c r="J869" s="2" t="s">
        <v>131</v>
      </c>
      <c r="K869" s="2" t="s">
        <v>71</v>
      </c>
      <c r="L869" s="2" t="n">
        <v>75620</v>
      </c>
      <c r="M869" s="2" t="n">
        <v>512</v>
      </c>
      <c r="N869" s="2" t="n">
        <v>5</v>
      </c>
      <c r="O869" s="2" t="n">
        <v>17</v>
      </c>
      <c r="P869" s="2" t="s">
        <v>1767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0</v>
      </c>
      <c r="AB869" s="5"/>
    </row>
    <row r="870" customFormat="false" ht="13.8" hidden="false" customHeight="false" outlineLevel="0" collapsed="false">
      <c r="A870" s="3" t="n">
        <v>44191.5432203009</v>
      </c>
      <c r="B870" s="2"/>
      <c r="C870" s="4" t="n">
        <v>0</v>
      </c>
      <c r="D870" s="2" t="s">
        <v>1768</v>
      </c>
      <c r="E870" s="2" t="s">
        <v>37</v>
      </c>
      <c r="F870" s="2" t="s">
        <v>41</v>
      </c>
      <c r="G870" s="2" t="n">
        <v>215</v>
      </c>
      <c r="H870" s="2" t="n">
        <v>3</v>
      </c>
      <c r="I870" s="2" t="n">
        <v>24</v>
      </c>
      <c r="J870" s="2" t="s">
        <v>49</v>
      </c>
      <c r="K870" s="2" t="s">
        <v>97</v>
      </c>
      <c r="L870" s="2" t="n">
        <v>89320</v>
      </c>
      <c r="O870" s="2" t="n">
        <v>17</v>
      </c>
      <c r="P870" s="2" t="s">
        <v>1769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  <c r="AB870" s="5"/>
    </row>
    <row r="871" customFormat="false" ht="13.8" hidden="false" customHeight="false" outlineLevel="0" collapsed="false">
      <c r="A871" s="3" t="n">
        <v>44191.544397419</v>
      </c>
      <c r="B871" s="2"/>
      <c r="C871" s="4" t="n">
        <v>0</v>
      </c>
      <c r="D871" s="2" t="s">
        <v>1770</v>
      </c>
      <c r="E871" s="2" t="s">
        <v>37</v>
      </c>
      <c r="F871" s="2" t="s">
        <v>38</v>
      </c>
      <c r="G871" s="2" t="n">
        <v>167</v>
      </c>
      <c r="H871" s="2" t="n">
        <v>4</v>
      </c>
      <c r="I871" s="2" t="n">
        <v>24</v>
      </c>
      <c r="J871" s="2" t="s">
        <v>61</v>
      </c>
      <c r="K871" s="2" t="s">
        <v>97</v>
      </c>
      <c r="L871" s="2" t="n">
        <v>89320</v>
      </c>
      <c r="M871" s="2" t="n">
        <v>-890</v>
      </c>
      <c r="N871" s="2" t="n">
        <v>5</v>
      </c>
      <c r="O871" s="2" t="n">
        <v>33</v>
      </c>
      <c r="P871" s="2" t="s">
        <v>1771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  <c r="AB871" s="5"/>
    </row>
    <row r="872" customFormat="false" ht="13.8" hidden="false" customHeight="false" outlineLevel="0" collapsed="false">
      <c r="A872" s="3" t="n">
        <v>44191.5453113657</v>
      </c>
      <c r="B872" s="2"/>
      <c r="C872" s="4" t="n">
        <v>0</v>
      </c>
      <c r="D872" s="2" t="s">
        <v>1772</v>
      </c>
      <c r="E872" s="2" t="s">
        <v>37</v>
      </c>
      <c r="F872" s="2" t="s">
        <v>41</v>
      </c>
      <c r="G872" s="2" t="n">
        <v>812</v>
      </c>
      <c r="H872" s="2" t="n">
        <v>3</v>
      </c>
      <c r="I872" s="2" t="s">
        <v>103</v>
      </c>
      <c r="J872" s="2" t="s">
        <v>140</v>
      </c>
      <c r="K872" s="2" t="s">
        <v>52</v>
      </c>
      <c r="L872" s="2" t="n">
        <v>89320</v>
      </c>
      <c r="M872" s="2" t="n">
        <v>-1150</v>
      </c>
      <c r="N872" s="2" t="n">
        <v>0</v>
      </c>
      <c r="O872" s="2" t="n">
        <v>33</v>
      </c>
      <c r="P872" s="2" t="s">
        <v>1773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0</v>
      </c>
      <c r="AB872" s="5"/>
    </row>
    <row r="873" customFormat="false" ht="13.8" hidden="false" customHeight="false" outlineLevel="0" collapsed="false">
      <c r="A873" s="3" t="n">
        <v>44191.547017338</v>
      </c>
      <c r="B873" s="2"/>
      <c r="C873" s="4" t="n">
        <v>0</v>
      </c>
      <c r="D873" s="2" t="s">
        <v>1774</v>
      </c>
      <c r="E873" s="2" t="s">
        <v>37</v>
      </c>
      <c r="F873" s="2" t="s">
        <v>48</v>
      </c>
      <c r="G873" s="2" t="n">
        <v>167</v>
      </c>
      <c r="H873" s="2" t="n">
        <v>4</v>
      </c>
      <c r="I873" s="2" t="n">
        <v>12</v>
      </c>
      <c r="J873" s="2" t="s">
        <v>140</v>
      </c>
      <c r="K873" s="2" t="s">
        <v>68</v>
      </c>
      <c r="L873" s="2" t="n">
        <v>25570</v>
      </c>
      <c r="M873" s="2" t="n">
        <v>-890</v>
      </c>
      <c r="N873" s="2" t="n">
        <v>15</v>
      </c>
      <c r="O873" s="2" t="n">
        <v>15</v>
      </c>
      <c r="P873" s="2" t="s">
        <v>1775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  <c r="AB873" s="5"/>
    </row>
    <row r="874" customFormat="false" ht="13.8" hidden="false" customHeight="false" outlineLevel="0" collapsed="false">
      <c r="A874" s="3" t="n">
        <v>44191.5473567593</v>
      </c>
      <c r="B874" s="2"/>
      <c r="C874" s="4" t="n">
        <v>0</v>
      </c>
      <c r="D874" s="2" t="s">
        <v>1776</v>
      </c>
      <c r="E874" s="2" t="s">
        <v>37</v>
      </c>
      <c r="F874" s="2" t="s">
        <v>41</v>
      </c>
      <c r="G874" s="2" t="n">
        <v>167</v>
      </c>
      <c r="H874" s="2" t="n">
        <v>4</v>
      </c>
      <c r="I874" s="2" t="n">
        <v>12</v>
      </c>
      <c r="J874" s="2" t="s">
        <v>61</v>
      </c>
      <c r="K874" s="2" t="s">
        <v>71</v>
      </c>
      <c r="L874" s="2" t="n">
        <v>89320</v>
      </c>
      <c r="M874" s="2" t="n">
        <v>1331</v>
      </c>
      <c r="N874" s="2" t="n">
        <v>0</v>
      </c>
      <c r="O874" s="2" t="n">
        <v>19</v>
      </c>
      <c r="P874" s="2" t="s">
        <v>1777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  <c r="AB874" s="5"/>
    </row>
    <row r="875" customFormat="false" ht="13.8" hidden="false" customHeight="false" outlineLevel="0" collapsed="false">
      <c r="A875" s="3" t="n">
        <v>44191.5480018287</v>
      </c>
      <c r="B875" s="2"/>
      <c r="C875" s="4" t="n">
        <v>0</v>
      </c>
      <c r="D875" s="2" t="s">
        <v>1778</v>
      </c>
      <c r="E875" s="2" t="s">
        <v>17</v>
      </c>
      <c r="F875" s="2" t="s">
        <v>48</v>
      </c>
      <c r="G875" s="2" t="n">
        <v>509</v>
      </c>
      <c r="H875" s="2" t="n">
        <v>2</v>
      </c>
      <c r="I875" s="2" t="s">
        <v>103</v>
      </c>
      <c r="J875" s="2" t="s">
        <v>131</v>
      </c>
      <c r="K875" s="2" t="s">
        <v>68</v>
      </c>
      <c r="L875" s="2" t="n">
        <v>89320</v>
      </c>
      <c r="M875" s="2" t="n">
        <v>-1150</v>
      </c>
      <c r="N875" s="2" t="n">
        <v>15</v>
      </c>
      <c r="O875" s="2" t="n">
        <v>33</v>
      </c>
      <c r="P875" s="2" t="s">
        <v>1779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  <c r="AB875" s="5"/>
    </row>
    <row r="876" customFormat="false" ht="13.8" hidden="false" customHeight="false" outlineLevel="0" collapsed="false">
      <c r="A876" s="3" t="n">
        <v>44191.5483930556</v>
      </c>
      <c r="B876" s="2"/>
      <c r="C876" s="4" t="n">
        <v>0</v>
      </c>
      <c r="D876" s="2" t="s">
        <v>1780</v>
      </c>
      <c r="E876" s="2" t="s">
        <v>17</v>
      </c>
      <c r="F876" s="2" t="s">
        <v>38</v>
      </c>
      <c r="H876" s="2" t="n">
        <v>2</v>
      </c>
      <c r="I876" s="2" t="n">
        <v>2.4</v>
      </c>
      <c r="J876" s="2" t="s">
        <v>140</v>
      </c>
      <c r="K876" s="2" t="s">
        <v>62</v>
      </c>
      <c r="L876" s="2" t="n">
        <v>52750</v>
      </c>
      <c r="M876" s="2" t="n">
        <v>1331</v>
      </c>
      <c r="N876" s="2" t="n">
        <v>10</v>
      </c>
      <c r="O876" s="2" t="n">
        <v>33</v>
      </c>
      <c r="P876" s="2" t="s">
        <v>1781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  <c r="AB876" s="5"/>
    </row>
    <row r="877" customFormat="false" ht="13.8" hidden="false" customHeight="false" outlineLevel="0" collapsed="false">
      <c r="A877" s="3" t="n">
        <v>44191.5506622107</v>
      </c>
      <c r="B877" s="2"/>
      <c r="C877" s="4" t="n">
        <v>0</v>
      </c>
      <c r="D877" s="2" t="s">
        <v>1782</v>
      </c>
      <c r="E877" s="2" t="s">
        <v>17</v>
      </c>
      <c r="G877" s="2" t="n">
        <v>509</v>
      </c>
      <c r="H877" s="2" t="n">
        <v>2</v>
      </c>
      <c r="I877" s="2" t="n">
        <v>24</v>
      </c>
      <c r="J877" s="2" t="s">
        <v>49</v>
      </c>
      <c r="L877" s="2" t="n">
        <v>52750</v>
      </c>
      <c r="O877" s="2" t="n">
        <v>33</v>
      </c>
      <c r="P877" s="2" t="s">
        <v>1783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  <c r="AB877" s="5"/>
    </row>
    <row r="878" customFormat="false" ht="13.8" hidden="false" customHeight="false" outlineLevel="0" collapsed="false">
      <c r="A878" s="3" t="n">
        <v>44191.5508360532</v>
      </c>
      <c r="B878" s="2"/>
      <c r="C878" s="4" t="n">
        <v>0</v>
      </c>
      <c r="D878" s="2" t="s">
        <v>1784</v>
      </c>
      <c r="E878" s="2" t="s">
        <v>17</v>
      </c>
      <c r="F878" s="2" t="s">
        <v>41</v>
      </c>
      <c r="G878" s="2" t="n">
        <v>167</v>
      </c>
      <c r="H878" s="2" t="n">
        <v>3</v>
      </c>
      <c r="I878" s="2" t="n">
        <v>12</v>
      </c>
      <c r="J878" s="2" t="s">
        <v>49</v>
      </c>
      <c r="K878" s="2" t="s">
        <v>52</v>
      </c>
      <c r="L878" s="2" t="n">
        <v>25570</v>
      </c>
      <c r="M878" s="2" t="n">
        <v>-890</v>
      </c>
      <c r="N878" s="2" t="n">
        <v>0</v>
      </c>
      <c r="O878" s="2" t="n">
        <v>17</v>
      </c>
      <c r="P878" s="2" t="s">
        <v>1785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  <c r="AB878" s="5"/>
    </row>
    <row r="879" customFormat="false" ht="13.8" hidden="false" customHeight="false" outlineLevel="0" collapsed="false">
      <c r="A879" s="3" t="n">
        <v>44191.550939456</v>
      </c>
      <c r="B879" s="2"/>
      <c r="C879" s="4" t="n">
        <v>0</v>
      </c>
      <c r="D879" s="2" t="s">
        <v>1786</v>
      </c>
      <c r="E879" s="2" t="s">
        <v>17</v>
      </c>
      <c r="F879" s="2" t="s">
        <v>48</v>
      </c>
      <c r="G879" s="2" t="n">
        <v>167</v>
      </c>
      <c r="H879" s="2" t="n">
        <v>3</v>
      </c>
      <c r="I879" s="2" t="n">
        <v>12</v>
      </c>
      <c r="J879" s="2" t="s">
        <v>49</v>
      </c>
      <c r="K879" s="2" t="s">
        <v>52</v>
      </c>
      <c r="L879" s="2" t="n">
        <v>25570</v>
      </c>
      <c r="M879" s="2" t="n">
        <v>-890</v>
      </c>
      <c r="N879" s="2" t="n">
        <v>0</v>
      </c>
      <c r="O879" s="2" t="n">
        <v>17</v>
      </c>
      <c r="P879" s="2" t="s">
        <v>1787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  <c r="AB879" s="5"/>
    </row>
    <row r="880" customFormat="false" ht="13.8" hidden="false" customHeight="false" outlineLevel="0" collapsed="false">
      <c r="A880" s="3" t="n">
        <v>44191.5524997685</v>
      </c>
      <c r="B880" s="2"/>
      <c r="C880" s="4" t="n">
        <v>0</v>
      </c>
      <c r="D880" s="2" t="s">
        <v>1788</v>
      </c>
      <c r="E880" s="2" t="s">
        <v>37</v>
      </c>
      <c r="F880" s="2" t="s">
        <v>41</v>
      </c>
      <c r="G880" s="2" t="n">
        <v>509</v>
      </c>
      <c r="H880" s="2" t="n">
        <v>4</v>
      </c>
      <c r="I880" s="2" t="s">
        <v>120</v>
      </c>
      <c r="J880" s="2" t="s">
        <v>49</v>
      </c>
      <c r="K880" s="2" t="s">
        <v>97</v>
      </c>
      <c r="L880" s="2" t="n">
        <v>89320</v>
      </c>
      <c r="M880" s="2" t="n">
        <v>512</v>
      </c>
      <c r="N880" s="2" t="n">
        <v>15</v>
      </c>
      <c r="O880" s="2" t="n">
        <v>17</v>
      </c>
      <c r="P880" s="2" t="s">
        <v>1789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  <c r="AB880" s="5"/>
    </row>
    <row r="881" customFormat="false" ht="13.8" hidden="false" customHeight="false" outlineLevel="0" collapsed="false">
      <c r="A881" s="3" t="n">
        <v>44191.5526664468</v>
      </c>
      <c r="B881" s="2"/>
      <c r="C881" s="4" t="n">
        <v>0</v>
      </c>
      <c r="D881" s="2" t="s">
        <v>1790</v>
      </c>
      <c r="E881" s="2" t="s">
        <v>37</v>
      </c>
      <c r="F881" s="2" t="s">
        <v>41</v>
      </c>
      <c r="G881" s="2" t="n">
        <v>215</v>
      </c>
      <c r="H881" s="2" t="n">
        <v>4</v>
      </c>
      <c r="I881" s="2" t="s">
        <v>103</v>
      </c>
      <c r="J881" s="2" t="s">
        <v>49</v>
      </c>
      <c r="K881" s="2" t="s">
        <v>68</v>
      </c>
      <c r="L881" s="2" t="n">
        <v>89320</v>
      </c>
      <c r="M881" s="2" t="n">
        <v>343</v>
      </c>
      <c r="N881" s="2" t="n">
        <v>-5</v>
      </c>
      <c r="O881" s="2" t="n">
        <v>33</v>
      </c>
      <c r="P881" s="2" t="s">
        <v>1791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0</v>
      </c>
      <c r="Z881" s="5" t="n">
        <f aca="false">O881=O$2</f>
        <v>0</v>
      </c>
      <c r="AB881" s="5"/>
    </row>
    <row r="882" customFormat="false" ht="13.8" hidden="false" customHeight="false" outlineLevel="0" collapsed="false">
      <c r="A882" s="3" t="n">
        <v>44191.5538955903</v>
      </c>
      <c r="B882" s="2"/>
      <c r="C882" s="4" t="n">
        <v>0</v>
      </c>
      <c r="D882" s="2" t="s">
        <v>1792</v>
      </c>
      <c r="E882" s="2" t="s">
        <v>37</v>
      </c>
      <c r="F882" s="2" t="s">
        <v>38</v>
      </c>
      <c r="G882" s="2" t="n">
        <v>167</v>
      </c>
      <c r="H882" s="2" t="n">
        <v>4</v>
      </c>
      <c r="I882" s="2" t="s">
        <v>120</v>
      </c>
      <c r="J882" s="2" t="s">
        <v>84</v>
      </c>
      <c r="K882" s="2" t="s">
        <v>71</v>
      </c>
      <c r="L882" s="2" t="n">
        <v>45610</v>
      </c>
      <c r="M882" s="2" t="n">
        <v>1331</v>
      </c>
      <c r="N882" s="2" t="n">
        <v>10</v>
      </c>
      <c r="O882" s="2" t="n">
        <v>18</v>
      </c>
      <c r="P882" s="2" t="s">
        <v>1793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  <c r="AB882" s="5"/>
    </row>
    <row r="883" customFormat="false" ht="13.8" hidden="false" customHeight="false" outlineLevel="0" collapsed="false">
      <c r="A883" s="3" t="n">
        <v>44191.5548480093</v>
      </c>
      <c r="B883" s="2"/>
      <c r="C883" s="4" t="n">
        <v>0</v>
      </c>
      <c r="D883" s="2" t="s">
        <v>1794</v>
      </c>
      <c r="E883" s="2" t="s">
        <v>37</v>
      </c>
      <c r="F883" s="2" t="s">
        <v>41</v>
      </c>
      <c r="G883" s="2" t="n">
        <v>215</v>
      </c>
      <c r="H883" s="2" t="n">
        <v>3</v>
      </c>
      <c r="I883" s="2" t="s">
        <v>103</v>
      </c>
      <c r="J883" s="2" t="s">
        <v>49</v>
      </c>
      <c r="K883" s="2" t="s">
        <v>62</v>
      </c>
      <c r="L883" s="2" t="n">
        <v>52750</v>
      </c>
      <c r="M883" s="2" t="n">
        <v>512</v>
      </c>
      <c r="N883" s="2" t="n">
        <v>-5</v>
      </c>
      <c r="O883" s="2" t="n">
        <v>17</v>
      </c>
      <c r="P883" s="2" t="s">
        <v>1795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  <c r="AB883" s="5"/>
    </row>
    <row r="884" customFormat="false" ht="13.8" hidden="false" customHeight="false" outlineLevel="0" collapsed="false">
      <c r="A884" s="3" t="n">
        <v>44191.5550801968</v>
      </c>
      <c r="B884" s="2"/>
      <c r="C884" s="4" t="n">
        <v>0</v>
      </c>
      <c r="D884" s="2" t="s">
        <v>1796</v>
      </c>
      <c r="E884" s="2" t="s">
        <v>37</v>
      </c>
      <c r="F884" s="2" t="s">
        <v>102</v>
      </c>
      <c r="G884" s="2" t="n">
        <v>215</v>
      </c>
      <c r="H884" s="2" t="n">
        <v>3</v>
      </c>
      <c r="I884" s="2" t="s">
        <v>103</v>
      </c>
      <c r="J884" s="2" t="s">
        <v>61</v>
      </c>
      <c r="K884" s="2" t="s">
        <v>68</v>
      </c>
      <c r="L884" s="2" t="n">
        <v>25570</v>
      </c>
      <c r="M884" s="2" t="n">
        <v>343</v>
      </c>
      <c r="N884" s="2" t="n">
        <v>-5</v>
      </c>
      <c r="O884" s="2" t="n">
        <v>15</v>
      </c>
      <c r="P884" s="2" t="s">
        <v>1797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0</v>
      </c>
      <c r="Z884" s="5" t="n">
        <f aca="false">O884=O$2</f>
        <v>0</v>
      </c>
      <c r="AB884" s="5"/>
    </row>
    <row r="885" customFormat="false" ht="13.8" hidden="false" customHeight="false" outlineLevel="0" collapsed="false">
      <c r="A885" s="3" t="n">
        <v>44191.5566009838</v>
      </c>
      <c r="B885" s="2"/>
      <c r="C885" s="4" t="n">
        <v>0</v>
      </c>
      <c r="D885" s="2" t="s">
        <v>1798</v>
      </c>
      <c r="E885" s="2" t="s">
        <v>37</v>
      </c>
      <c r="F885" s="2" t="s">
        <v>48</v>
      </c>
      <c r="G885" s="2" t="n">
        <v>614</v>
      </c>
      <c r="H885" s="2" t="n">
        <v>3</v>
      </c>
      <c r="I885" s="2" t="n">
        <v>2.4</v>
      </c>
      <c r="J885" s="2" t="s">
        <v>49</v>
      </c>
      <c r="K885" s="2" t="s">
        <v>62</v>
      </c>
      <c r="L885" s="2" t="n">
        <v>52750</v>
      </c>
      <c r="M885" s="2" t="n">
        <v>512</v>
      </c>
      <c r="N885" s="2" t="n">
        <v>15</v>
      </c>
      <c r="O885" s="2" t="n">
        <v>18</v>
      </c>
      <c r="P885" s="2" t="s">
        <v>1799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  <c r="AB885" s="5"/>
    </row>
    <row r="886" customFormat="false" ht="13.8" hidden="false" customHeight="false" outlineLevel="0" collapsed="false">
      <c r="A886" s="3" t="n">
        <v>44191.5577612731</v>
      </c>
      <c r="B886" s="2"/>
      <c r="C886" s="4" t="n">
        <v>0</v>
      </c>
      <c r="D886" s="2" t="s">
        <v>1800</v>
      </c>
      <c r="E886" s="2" t="s">
        <v>17</v>
      </c>
      <c r="F886" s="2" t="s">
        <v>41</v>
      </c>
      <c r="G886" s="2" t="n">
        <v>215</v>
      </c>
      <c r="H886" s="2" t="n">
        <v>4</v>
      </c>
      <c r="I886" s="2" t="n">
        <v>12</v>
      </c>
      <c r="J886" s="2" t="s">
        <v>49</v>
      </c>
      <c r="K886" s="2" t="s">
        <v>62</v>
      </c>
      <c r="L886" s="2" t="n">
        <v>89320</v>
      </c>
      <c r="M886" s="2" t="n">
        <v>-1150</v>
      </c>
      <c r="N886" s="2" t="n">
        <v>-5</v>
      </c>
      <c r="O886" s="2" t="n">
        <v>18</v>
      </c>
      <c r="P886" s="2" t="s">
        <v>1801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0</v>
      </c>
      <c r="AB886" s="5"/>
    </row>
    <row r="887" customFormat="false" ht="13.8" hidden="false" customHeight="false" outlineLevel="0" collapsed="false">
      <c r="A887" s="3" t="n">
        <v>44191.5588013773</v>
      </c>
      <c r="B887" s="2"/>
      <c r="C887" s="4" t="n">
        <v>0</v>
      </c>
      <c r="D887" s="2" t="s">
        <v>1802</v>
      </c>
      <c r="E887" s="2" t="s">
        <v>37</v>
      </c>
      <c r="F887" s="2" t="s">
        <v>102</v>
      </c>
      <c r="G887" s="2" t="n">
        <v>167</v>
      </c>
      <c r="H887" s="2" t="n">
        <v>4</v>
      </c>
      <c r="I887" s="2" t="n">
        <v>12</v>
      </c>
      <c r="J887" s="2" t="s">
        <v>49</v>
      </c>
      <c r="K887" s="2" t="s">
        <v>68</v>
      </c>
      <c r="L887" s="2" t="n">
        <v>89320</v>
      </c>
      <c r="M887" s="2" t="n">
        <v>1331</v>
      </c>
      <c r="N887" s="2" t="n">
        <v>5</v>
      </c>
      <c r="O887" s="2" t="n">
        <v>15</v>
      </c>
      <c r="P887" s="2" t="s">
        <v>1803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  <c r="AB887" s="5"/>
    </row>
    <row r="888" customFormat="false" ht="13.8" hidden="false" customHeight="false" outlineLevel="0" collapsed="false">
      <c r="A888" s="3" t="n">
        <v>44191.5598586343</v>
      </c>
      <c r="B888" s="2"/>
      <c r="C888" s="4" t="n">
        <v>0</v>
      </c>
      <c r="D888" s="2" t="s">
        <v>1804</v>
      </c>
      <c r="E888" s="2" t="s">
        <v>17</v>
      </c>
      <c r="F888" s="2" t="s">
        <v>41</v>
      </c>
      <c r="G888" s="2" t="n">
        <v>509</v>
      </c>
      <c r="H888" s="2" t="n">
        <v>2</v>
      </c>
      <c r="I888" s="2" t="n">
        <v>2.4</v>
      </c>
      <c r="J888" s="2" t="s">
        <v>61</v>
      </c>
      <c r="K888" s="2" t="s">
        <v>71</v>
      </c>
      <c r="L888" s="2" t="n">
        <v>89320</v>
      </c>
      <c r="M888" s="2" t="n">
        <v>-890</v>
      </c>
      <c r="N888" s="2" t="n">
        <v>5</v>
      </c>
      <c r="O888" s="2" t="n">
        <v>18</v>
      </c>
      <c r="P888" s="2" t="s">
        <v>1805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0</v>
      </c>
      <c r="AB888" s="5"/>
    </row>
    <row r="889" customFormat="false" ht="13.8" hidden="false" customHeight="false" outlineLevel="0" collapsed="false">
      <c r="A889" s="3" t="n">
        <v>44191.5603277083</v>
      </c>
      <c r="B889" s="2"/>
      <c r="C889" s="4" t="n">
        <v>0</v>
      </c>
      <c r="D889" s="2" t="s">
        <v>1806</v>
      </c>
      <c r="E889" s="2" t="s">
        <v>17</v>
      </c>
      <c r="F889" s="2" t="s">
        <v>67</v>
      </c>
      <c r="G889" s="2" t="n">
        <v>215</v>
      </c>
      <c r="H889" s="2" t="n">
        <v>2</v>
      </c>
      <c r="I889" s="2" t="n">
        <v>2.4</v>
      </c>
      <c r="J889" s="2" t="s">
        <v>84</v>
      </c>
      <c r="K889" s="2" t="s">
        <v>68</v>
      </c>
      <c r="L889" s="2" t="n">
        <v>52750</v>
      </c>
      <c r="M889" s="2" t="n">
        <v>343</v>
      </c>
      <c r="N889" s="2" t="n">
        <v>15</v>
      </c>
      <c r="O889" s="2" t="n">
        <v>19</v>
      </c>
      <c r="P889" s="2" t="s">
        <v>1807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  <c r="AB889" s="5"/>
    </row>
    <row r="890" customFormat="false" ht="13.8" hidden="false" customHeight="false" outlineLevel="0" collapsed="false">
      <c r="A890" s="3" t="n">
        <v>44191.560519757</v>
      </c>
      <c r="B890" s="2"/>
      <c r="C890" s="4" t="n">
        <v>0</v>
      </c>
      <c r="D890" s="2" t="s">
        <v>1808</v>
      </c>
      <c r="E890" s="2" t="s">
        <v>37</v>
      </c>
      <c r="F890" s="2" t="s">
        <v>38</v>
      </c>
      <c r="G890" s="2" t="n">
        <v>167</v>
      </c>
      <c r="H890" s="2" t="n">
        <v>3</v>
      </c>
      <c r="I890" s="2" t="n">
        <v>24</v>
      </c>
      <c r="J890" s="2" t="s">
        <v>49</v>
      </c>
      <c r="K890" s="2" t="s">
        <v>97</v>
      </c>
      <c r="L890" s="2" t="n">
        <v>52750</v>
      </c>
      <c r="M890" s="2" t="n">
        <v>512</v>
      </c>
      <c r="N890" s="2" t="n">
        <v>5</v>
      </c>
      <c r="O890" s="2" t="n">
        <v>33</v>
      </c>
      <c r="P890" s="2" t="s">
        <v>1809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  <c r="AB890" s="5"/>
    </row>
    <row r="891" customFormat="false" ht="13.8" hidden="false" customHeight="false" outlineLevel="0" collapsed="false">
      <c r="A891" s="3" t="n">
        <v>44191.5607380556</v>
      </c>
      <c r="B891" s="2"/>
      <c r="C891" s="4" t="n">
        <v>0</v>
      </c>
      <c r="D891" s="2" t="s">
        <v>1810</v>
      </c>
      <c r="E891" s="2" t="s">
        <v>37</v>
      </c>
      <c r="F891" s="2" t="s">
        <v>38</v>
      </c>
      <c r="G891" s="2" t="n">
        <v>167</v>
      </c>
      <c r="H891" s="2" t="n">
        <v>2</v>
      </c>
      <c r="I891" s="2" t="n">
        <v>12</v>
      </c>
      <c r="J891" s="2" t="s">
        <v>49</v>
      </c>
      <c r="K891" s="2" t="s">
        <v>62</v>
      </c>
      <c r="L891" s="2" t="n">
        <v>45610</v>
      </c>
      <c r="M891" s="2" t="n">
        <v>-890</v>
      </c>
      <c r="N891" s="2" t="n">
        <v>10</v>
      </c>
      <c r="O891" s="2" t="n">
        <v>17</v>
      </c>
      <c r="P891" s="2" t="s">
        <v>1811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  <c r="AB891" s="5"/>
    </row>
    <row r="892" customFormat="false" ht="13.8" hidden="false" customHeight="false" outlineLevel="0" collapsed="false">
      <c r="A892" s="3" t="n">
        <v>44191.5611562616</v>
      </c>
      <c r="B892" s="2"/>
      <c r="C892" s="4" t="n">
        <v>0</v>
      </c>
      <c r="D892" s="2" t="s">
        <v>1812</v>
      </c>
      <c r="E892" s="2" t="s">
        <v>37</v>
      </c>
      <c r="F892" s="2" t="s">
        <v>102</v>
      </c>
      <c r="I892" s="2" t="n">
        <v>12</v>
      </c>
      <c r="J892" s="2" t="s">
        <v>49</v>
      </c>
      <c r="K892" s="2" t="s">
        <v>97</v>
      </c>
      <c r="L892" s="2" t="n">
        <v>25570</v>
      </c>
      <c r="M892" s="2" t="n">
        <v>1331</v>
      </c>
      <c r="N892" s="2" t="n">
        <v>5</v>
      </c>
      <c r="O892" s="2" t="n">
        <v>33</v>
      </c>
      <c r="P892" s="2" t="s">
        <v>1813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1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  <c r="AB892" s="5"/>
    </row>
    <row r="893" customFormat="false" ht="13.8" hidden="false" customHeight="false" outlineLevel="0" collapsed="false">
      <c r="A893" s="3" t="n">
        <v>44191.5622029398</v>
      </c>
      <c r="B893" s="2"/>
      <c r="C893" s="4" t="n">
        <v>0</v>
      </c>
      <c r="D893" s="2" t="s">
        <v>1814</v>
      </c>
      <c r="E893" s="2" t="s">
        <v>37</v>
      </c>
      <c r="F893" s="2" t="s">
        <v>41</v>
      </c>
      <c r="G893" s="2" t="n">
        <v>167</v>
      </c>
      <c r="H893" s="2" t="n">
        <v>4</v>
      </c>
      <c r="I893" s="2" t="s">
        <v>120</v>
      </c>
      <c r="J893" s="2" t="s">
        <v>49</v>
      </c>
      <c r="K893" s="2" t="s">
        <v>68</v>
      </c>
      <c r="L893" s="2" t="n">
        <v>75620</v>
      </c>
      <c r="M893" s="2" t="n">
        <v>-1150</v>
      </c>
      <c r="N893" s="2" t="n">
        <v>10</v>
      </c>
      <c r="O893" s="2" t="n">
        <v>33</v>
      </c>
      <c r="P893" s="2" t="s">
        <v>1815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  <c r="AB893" s="5"/>
    </row>
    <row r="894" customFormat="false" ht="13.8" hidden="false" customHeight="false" outlineLevel="0" collapsed="false">
      <c r="A894" s="3" t="n">
        <v>44191.5622707523</v>
      </c>
      <c r="B894" s="2"/>
      <c r="C894" s="4" t="n">
        <v>0</v>
      </c>
      <c r="D894" s="2" t="s">
        <v>1816</v>
      </c>
      <c r="E894" s="2" t="s">
        <v>37</v>
      </c>
      <c r="F894" s="2" t="s">
        <v>67</v>
      </c>
      <c r="G894" s="2" t="n">
        <v>509</v>
      </c>
      <c r="H894" s="2" t="n">
        <v>2</v>
      </c>
      <c r="I894" s="2" t="n">
        <v>2.4</v>
      </c>
      <c r="J894" s="2" t="s">
        <v>140</v>
      </c>
      <c r="K894" s="2" t="s">
        <v>68</v>
      </c>
      <c r="L894" s="2" t="n">
        <v>45610</v>
      </c>
      <c r="M894" s="2" t="n">
        <v>-890</v>
      </c>
      <c r="N894" s="2" t="n">
        <v>-5</v>
      </c>
      <c r="O894" s="2" t="n">
        <v>18</v>
      </c>
      <c r="P894" s="2" t="s">
        <v>1817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  <c r="AB894" s="5"/>
    </row>
    <row r="895" customFormat="false" ht="13.8" hidden="false" customHeight="false" outlineLevel="0" collapsed="false">
      <c r="A895" s="3" t="n">
        <v>44191.5623746181</v>
      </c>
      <c r="B895" s="2"/>
      <c r="C895" s="4" t="n">
        <v>0</v>
      </c>
      <c r="D895" s="2" t="s">
        <v>1818</v>
      </c>
      <c r="E895" s="2" t="s">
        <v>37</v>
      </c>
      <c r="F895" s="2" t="s">
        <v>67</v>
      </c>
      <c r="G895" s="2" t="n">
        <v>215</v>
      </c>
      <c r="H895" s="2" t="n">
        <v>3</v>
      </c>
      <c r="I895" s="2" t="n">
        <v>24</v>
      </c>
      <c r="J895" s="2" t="s">
        <v>49</v>
      </c>
      <c r="K895" s="2" t="s">
        <v>62</v>
      </c>
      <c r="L895" s="2" t="n">
        <v>45610</v>
      </c>
      <c r="M895" s="2" t="n">
        <v>1331</v>
      </c>
      <c r="N895" s="2" t="n">
        <v>0</v>
      </c>
      <c r="O895" s="2" t="n">
        <v>15</v>
      </c>
      <c r="P895" s="2" t="s">
        <v>1819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  <c r="AB895" s="5"/>
    </row>
    <row r="896" customFormat="false" ht="13.8" hidden="false" customHeight="false" outlineLevel="0" collapsed="false">
      <c r="A896" s="3" t="n">
        <v>44191.5623777778</v>
      </c>
      <c r="B896" s="2"/>
      <c r="C896" s="4" t="n">
        <v>0</v>
      </c>
      <c r="D896" s="2" t="s">
        <v>1820</v>
      </c>
      <c r="E896" s="2" t="s">
        <v>37</v>
      </c>
      <c r="F896" s="2" t="s">
        <v>41</v>
      </c>
      <c r="G896" s="2" t="n">
        <v>167</v>
      </c>
      <c r="H896" s="2" t="n">
        <v>3</v>
      </c>
      <c r="I896" s="2" t="s">
        <v>120</v>
      </c>
      <c r="J896" s="2" t="s">
        <v>140</v>
      </c>
      <c r="K896" s="2" t="s">
        <v>68</v>
      </c>
      <c r="L896" s="2" t="n">
        <v>25570</v>
      </c>
      <c r="M896" s="2" t="n">
        <v>-890</v>
      </c>
      <c r="N896" s="2" t="n">
        <v>0</v>
      </c>
      <c r="O896" s="2" t="n">
        <v>17</v>
      </c>
      <c r="P896" s="2" t="s">
        <v>1821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  <c r="AB896" s="5"/>
    </row>
    <row r="897" customFormat="false" ht="13.8" hidden="false" customHeight="false" outlineLevel="0" collapsed="false">
      <c r="A897" s="3" t="n">
        <v>44191.5625837847</v>
      </c>
      <c r="B897" s="2"/>
      <c r="C897" s="4" t="n">
        <v>0</v>
      </c>
      <c r="D897" s="2" t="s">
        <v>1822</v>
      </c>
      <c r="E897" s="2" t="s">
        <v>37</v>
      </c>
      <c r="F897" s="2" t="s">
        <v>38</v>
      </c>
      <c r="G897" s="2" t="n">
        <v>509</v>
      </c>
      <c r="H897" s="2" t="n">
        <v>-1</v>
      </c>
      <c r="I897" s="2" t="n">
        <v>2.4</v>
      </c>
      <c r="J897" s="2" t="s">
        <v>84</v>
      </c>
      <c r="K897" s="2" t="s">
        <v>68</v>
      </c>
      <c r="L897" s="2" t="n">
        <v>52750</v>
      </c>
      <c r="M897" s="2" t="n">
        <v>-1150</v>
      </c>
      <c r="N897" s="2" t="n">
        <v>15</v>
      </c>
      <c r="O897" s="2" t="n">
        <v>19</v>
      </c>
      <c r="P897" s="2" t="s">
        <v>1823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  <c r="AB897" s="5"/>
    </row>
    <row r="898" customFormat="false" ht="13.8" hidden="false" customHeight="false" outlineLevel="0" collapsed="false">
      <c r="A898" s="3" t="n">
        <v>44191.5643851968</v>
      </c>
      <c r="B898" s="2"/>
      <c r="C898" s="4" t="n">
        <v>0</v>
      </c>
      <c r="D898" s="2" t="s">
        <v>1824</v>
      </c>
      <c r="E898" s="2" t="s">
        <v>37</v>
      </c>
      <c r="F898" s="2" t="s">
        <v>67</v>
      </c>
      <c r="G898" s="2" t="n">
        <v>614</v>
      </c>
      <c r="H898" s="2" t="n">
        <v>3</v>
      </c>
      <c r="I898" s="2" t="n">
        <v>24</v>
      </c>
      <c r="J898" s="2" t="s">
        <v>84</v>
      </c>
      <c r="K898" s="2" t="s">
        <v>68</v>
      </c>
      <c r="L898" s="2" t="n">
        <v>52750</v>
      </c>
      <c r="M898" s="2" t="n">
        <v>512</v>
      </c>
      <c r="N898" s="2" t="n">
        <v>-5</v>
      </c>
      <c r="O898" s="2" t="n">
        <v>15</v>
      </c>
      <c r="P898" s="2" t="s">
        <v>1825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  <c r="AB898" s="5"/>
    </row>
    <row r="899" customFormat="false" ht="13.8" hidden="false" customHeight="false" outlineLevel="0" collapsed="false">
      <c r="A899" s="3" t="n">
        <v>44191.5650169444</v>
      </c>
      <c r="B899" s="2"/>
      <c r="C899" s="4" t="n">
        <v>0</v>
      </c>
      <c r="D899" s="2" t="s">
        <v>1826</v>
      </c>
      <c r="E899" s="2" t="s">
        <v>37</v>
      </c>
      <c r="F899" s="2" t="s">
        <v>102</v>
      </c>
      <c r="G899" s="2" t="n">
        <v>167</v>
      </c>
      <c r="H899" s="2" t="n">
        <v>3</v>
      </c>
      <c r="I899" s="2" t="s">
        <v>103</v>
      </c>
      <c r="J899" s="2" t="s">
        <v>84</v>
      </c>
      <c r="K899" s="2" t="s">
        <v>68</v>
      </c>
      <c r="L899" s="2" t="n">
        <v>52750</v>
      </c>
      <c r="M899" s="2" t="n">
        <v>512</v>
      </c>
      <c r="N899" s="2" t="n">
        <v>15</v>
      </c>
      <c r="O899" s="2" t="n">
        <v>33</v>
      </c>
      <c r="P899" s="2" t="s">
        <v>1827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  <c r="AB899" s="5"/>
    </row>
    <row r="900" customFormat="false" ht="13.8" hidden="false" customHeight="false" outlineLevel="0" collapsed="false">
      <c r="A900" s="3" t="n">
        <v>44191.565398669</v>
      </c>
      <c r="B900" s="2"/>
      <c r="C900" s="4" t="n">
        <v>0</v>
      </c>
      <c r="D900" s="2" t="s">
        <v>1828</v>
      </c>
      <c r="E900" s="2" t="s">
        <v>17</v>
      </c>
      <c r="F900" s="2" t="s">
        <v>102</v>
      </c>
      <c r="G900" s="2" t="n">
        <v>167</v>
      </c>
      <c r="H900" s="2" t="n">
        <v>3</v>
      </c>
      <c r="I900" s="2" t="n">
        <v>2.4</v>
      </c>
      <c r="J900" s="2" t="s">
        <v>140</v>
      </c>
      <c r="K900" s="2" t="s">
        <v>97</v>
      </c>
      <c r="L900" s="2" t="n">
        <v>45610</v>
      </c>
      <c r="M900" s="2" t="n">
        <v>343</v>
      </c>
      <c r="N900" s="2" t="n">
        <v>0</v>
      </c>
      <c r="O900" s="2" t="n">
        <v>33</v>
      </c>
      <c r="P900" s="2" t="s">
        <v>1829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  <c r="AB900" s="5"/>
    </row>
    <row r="901" customFormat="false" ht="13.8" hidden="false" customHeight="false" outlineLevel="0" collapsed="false">
      <c r="A901" s="3" t="n">
        <v>44191.565404838</v>
      </c>
      <c r="B901" s="2"/>
      <c r="C901" s="4" t="n">
        <v>0</v>
      </c>
      <c r="D901" s="2" t="s">
        <v>1830</v>
      </c>
      <c r="E901" s="2" t="s">
        <v>37</v>
      </c>
      <c r="F901" s="2" t="s">
        <v>67</v>
      </c>
      <c r="G901" s="2" t="n">
        <v>215</v>
      </c>
      <c r="H901" s="2" t="n">
        <v>4</v>
      </c>
      <c r="I901" s="2" t="s">
        <v>120</v>
      </c>
      <c r="J901" s="2" t="s">
        <v>49</v>
      </c>
      <c r="K901" s="2" t="s">
        <v>52</v>
      </c>
      <c r="L901" s="2" t="n">
        <v>25570</v>
      </c>
      <c r="M901" s="2" t="n">
        <v>-890</v>
      </c>
      <c r="N901" s="2" t="n">
        <v>5</v>
      </c>
      <c r="O901" s="2" t="n">
        <v>33</v>
      </c>
      <c r="P901" s="2" t="s">
        <v>1831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  <c r="AB901" s="5"/>
    </row>
    <row r="902" customFormat="false" ht="13.8" hidden="false" customHeight="false" outlineLevel="0" collapsed="false">
      <c r="A902" s="3" t="n">
        <v>44191.5655355208</v>
      </c>
      <c r="B902" s="2"/>
      <c r="C902" s="4" t="n">
        <v>0</v>
      </c>
      <c r="D902" s="2" t="s">
        <v>1832</v>
      </c>
      <c r="E902" s="2" t="s">
        <v>37</v>
      </c>
      <c r="F902" s="2" t="s">
        <v>41</v>
      </c>
      <c r="G902" s="2" t="n">
        <v>215</v>
      </c>
      <c r="H902" s="2" t="n">
        <v>4</v>
      </c>
      <c r="I902" s="2" t="n">
        <v>2.4</v>
      </c>
      <c r="J902" s="2" t="s">
        <v>49</v>
      </c>
      <c r="K902" s="2" t="s">
        <v>68</v>
      </c>
      <c r="L902" s="2" t="n">
        <v>75620</v>
      </c>
      <c r="M902" s="2" t="n">
        <v>512</v>
      </c>
      <c r="N902" s="2" t="n">
        <v>10</v>
      </c>
      <c r="O902" s="2" t="n">
        <v>19</v>
      </c>
      <c r="P902" s="2" t="s">
        <v>1833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  <c r="AB902" s="5"/>
    </row>
    <row r="903" customFormat="false" ht="13.8" hidden="false" customHeight="false" outlineLevel="0" collapsed="false">
      <c r="A903" s="3" t="n">
        <v>44191.5658016898</v>
      </c>
      <c r="B903" s="2"/>
      <c r="C903" s="4" t="n">
        <v>0</v>
      </c>
      <c r="D903" s="2" t="s">
        <v>1834</v>
      </c>
      <c r="E903" s="2" t="s">
        <v>37</v>
      </c>
      <c r="F903" s="2" t="s">
        <v>67</v>
      </c>
      <c r="G903" s="2" t="n">
        <v>215</v>
      </c>
      <c r="H903" s="2" t="n">
        <v>2</v>
      </c>
      <c r="I903" s="2" t="n">
        <v>24</v>
      </c>
      <c r="J903" s="2" t="s">
        <v>84</v>
      </c>
      <c r="K903" s="2" t="s">
        <v>68</v>
      </c>
      <c r="L903" s="2" t="n">
        <v>52750</v>
      </c>
      <c r="M903" s="2" t="n">
        <v>343</v>
      </c>
      <c r="N903" s="2" t="n">
        <v>10</v>
      </c>
      <c r="O903" s="2" t="n">
        <v>15</v>
      </c>
      <c r="P903" s="2" t="s">
        <v>1835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  <c r="AB903" s="5"/>
    </row>
    <row r="904" customFormat="false" ht="13.8" hidden="false" customHeight="false" outlineLevel="0" collapsed="false">
      <c r="A904" s="3" t="n">
        <v>44191.5660502778</v>
      </c>
      <c r="B904" s="2"/>
      <c r="C904" s="4" t="n">
        <v>0</v>
      </c>
      <c r="D904" s="2" t="s">
        <v>1836</v>
      </c>
      <c r="E904" s="2" t="s">
        <v>37</v>
      </c>
      <c r="F904" s="2" t="s">
        <v>102</v>
      </c>
      <c r="G904" s="2" t="n">
        <v>167</v>
      </c>
      <c r="H904" s="2" t="n">
        <v>2</v>
      </c>
      <c r="I904" s="2" t="n">
        <v>2.4</v>
      </c>
      <c r="J904" s="2" t="s">
        <v>131</v>
      </c>
      <c r="K904" s="2" t="s">
        <v>52</v>
      </c>
      <c r="L904" s="2" t="n">
        <v>45610</v>
      </c>
      <c r="M904" s="2" t="n">
        <v>-1150</v>
      </c>
      <c r="N904" s="2" t="n">
        <v>-5</v>
      </c>
      <c r="O904" s="2" t="n">
        <v>15</v>
      </c>
      <c r="P904" s="2" t="s">
        <v>1837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  <c r="AB904" s="5"/>
    </row>
    <row r="905" customFormat="false" ht="13.8" hidden="false" customHeight="false" outlineLevel="0" collapsed="false">
      <c r="A905" s="3" t="n">
        <v>44191.5665078935</v>
      </c>
      <c r="B905" s="2"/>
      <c r="C905" s="4" t="n">
        <v>0</v>
      </c>
      <c r="D905" s="2" t="s">
        <v>1838</v>
      </c>
      <c r="E905" s="2" t="s">
        <v>17</v>
      </c>
      <c r="F905" s="2" t="s">
        <v>102</v>
      </c>
      <c r="G905" s="2" t="n">
        <v>509</v>
      </c>
      <c r="H905" s="2" t="n">
        <v>-1</v>
      </c>
      <c r="I905" s="2" t="s">
        <v>103</v>
      </c>
      <c r="J905" s="2" t="s">
        <v>49</v>
      </c>
      <c r="K905" s="2" t="s">
        <v>68</v>
      </c>
      <c r="L905" s="2" t="n">
        <v>89320</v>
      </c>
      <c r="M905" s="2" t="n">
        <v>1331</v>
      </c>
      <c r="N905" s="2" t="n">
        <v>5</v>
      </c>
      <c r="O905" s="2" t="n">
        <v>33</v>
      </c>
      <c r="P905" s="2" t="s">
        <v>1839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0</v>
      </c>
      <c r="AB905" s="5"/>
    </row>
    <row r="906" customFormat="false" ht="13.8" hidden="false" customHeight="false" outlineLevel="0" collapsed="false">
      <c r="A906" s="3" t="n">
        <v>44191.5668046181</v>
      </c>
      <c r="B906" s="2"/>
      <c r="C906" s="4" t="n">
        <v>0</v>
      </c>
      <c r="D906" s="2" t="s">
        <v>1840</v>
      </c>
      <c r="E906" s="2" t="s">
        <v>37</v>
      </c>
      <c r="F906" s="2" t="s">
        <v>41</v>
      </c>
      <c r="G906" s="2" t="n">
        <v>215</v>
      </c>
      <c r="H906" s="2" t="n">
        <v>-1</v>
      </c>
      <c r="I906" s="2" t="n">
        <v>2.4</v>
      </c>
      <c r="J906" s="2" t="s">
        <v>49</v>
      </c>
      <c r="K906" s="2" t="s">
        <v>97</v>
      </c>
      <c r="L906" s="2" t="n">
        <v>25570</v>
      </c>
      <c r="M906" s="2" t="n">
        <v>343</v>
      </c>
      <c r="N906" s="2" t="n">
        <v>-5</v>
      </c>
      <c r="O906" s="2" t="n">
        <v>15</v>
      </c>
      <c r="P906" s="2" t="s">
        <v>1841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0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  <c r="AB906" s="5"/>
    </row>
    <row r="907" customFormat="false" ht="13.8" hidden="false" customHeight="false" outlineLevel="0" collapsed="false">
      <c r="A907" s="3" t="n">
        <v>44191.567280382</v>
      </c>
      <c r="B907" s="2"/>
      <c r="C907" s="4" t="n">
        <v>0</v>
      </c>
      <c r="D907" s="2" t="s">
        <v>1842</v>
      </c>
      <c r="E907" s="2" t="s">
        <v>37</v>
      </c>
      <c r="F907" s="2" t="s">
        <v>41</v>
      </c>
      <c r="G907" s="2" t="n">
        <v>614</v>
      </c>
      <c r="H907" s="2" t="n">
        <v>2</v>
      </c>
      <c r="I907" s="2" t="n">
        <v>2.4</v>
      </c>
      <c r="J907" s="2" t="s">
        <v>49</v>
      </c>
      <c r="K907" s="2" t="s">
        <v>97</v>
      </c>
      <c r="L907" s="2" t="n">
        <v>45610</v>
      </c>
      <c r="M907" s="2" t="n">
        <v>-890</v>
      </c>
      <c r="N907" s="2" t="n">
        <v>0</v>
      </c>
      <c r="O907" s="2" t="n">
        <v>17</v>
      </c>
      <c r="P907" s="2" t="s">
        <v>1843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  <c r="AB907" s="5"/>
    </row>
    <row r="908" customFormat="false" ht="13.8" hidden="false" customHeight="false" outlineLevel="0" collapsed="false">
      <c r="A908" s="3" t="n">
        <v>44191.5683435069</v>
      </c>
      <c r="B908" s="2"/>
      <c r="C908" s="4" t="n">
        <v>0</v>
      </c>
      <c r="D908" s="2" t="s">
        <v>1844</v>
      </c>
      <c r="E908" s="2" t="s">
        <v>37</v>
      </c>
      <c r="F908" s="2" t="s">
        <v>41</v>
      </c>
      <c r="G908" s="2" t="n">
        <v>215</v>
      </c>
      <c r="H908" s="2" t="n">
        <v>4</v>
      </c>
      <c r="I908" s="2" t="n">
        <v>2.4</v>
      </c>
      <c r="J908" s="2" t="s">
        <v>61</v>
      </c>
      <c r="K908" s="2" t="s">
        <v>97</v>
      </c>
      <c r="L908" s="2" t="n">
        <v>52750</v>
      </c>
      <c r="M908" s="2" t="n">
        <v>-1150</v>
      </c>
      <c r="N908" s="2" t="n">
        <v>15</v>
      </c>
      <c r="O908" s="2" t="n">
        <v>18</v>
      </c>
      <c r="P908" s="2" t="s">
        <v>1845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0</v>
      </c>
      <c r="Z908" s="5" t="n">
        <f aca="false">O908=O$2</f>
        <v>0</v>
      </c>
      <c r="AB908" s="5"/>
    </row>
    <row r="909" customFormat="false" ht="13.8" hidden="false" customHeight="false" outlineLevel="0" collapsed="false">
      <c r="A909" s="3" t="n">
        <v>44191.5683687616</v>
      </c>
      <c r="B909" s="2"/>
      <c r="C909" s="4" t="n">
        <v>0</v>
      </c>
      <c r="D909" s="2" t="s">
        <v>1846</v>
      </c>
      <c r="E909" s="2" t="s">
        <v>37</v>
      </c>
      <c r="F909" s="2" t="s">
        <v>41</v>
      </c>
      <c r="G909" s="2" t="n">
        <v>812</v>
      </c>
      <c r="H909" s="2" t="n">
        <v>2</v>
      </c>
      <c r="I909" s="2" t="n">
        <v>24</v>
      </c>
      <c r="J909" s="2" t="s">
        <v>49</v>
      </c>
      <c r="K909" s="2" t="s">
        <v>52</v>
      </c>
      <c r="L909" s="2" t="n">
        <v>89320</v>
      </c>
      <c r="M909" s="2" t="n">
        <v>-1150</v>
      </c>
      <c r="N909" s="2" t="n">
        <v>0</v>
      </c>
      <c r="O909" s="2" t="n">
        <v>33</v>
      </c>
      <c r="P909" s="2" t="s">
        <v>1847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  <c r="AB909" s="5"/>
    </row>
    <row r="910" customFormat="false" ht="13.8" hidden="false" customHeight="false" outlineLevel="0" collapsed="false">
      <c r="A910" s="3" t="n">
        <v>44191.5690969676</v>
      </c>
      <c r="B910" s="2"/>
      <c r="C910" s="4" t="n">
        <v>0</v>
      </c>
      <c r="D910" s="2" t="s">
        <v>1848</v>
      </c>
      <c r="E910" s="2" t="s">
        <v>37</v>
      </c>
      <c r="F910" s="2" t="s">
        <v>41</v>
      </c>
      <c r="G910" s="2" t="n">
        <v>215</v>
      </c>
      <c r="H910" s="2" t="n">
        <v>3</v>
      </c>
      <c r="I910" s="2" t="n">
        <v>2.4</v>
      </c>
      <c r="J910" s="2" t="s">
        <v>61</v>
      </c>
      <c r="K910" s="2" t="s">
        <v>68</v>
      </c>
      <c r="L910" s="2" t="n">
        <v>25570</v>
      </c>
      <c r="M910" s="2" t="n">
        <v>512</v>
      </c>
      <c r="N910" s="2" t="n">
        <v>0</v>
      </c>
      <c r="O910" s="2" t="n">
        <v>19</v>
      </c>
      <c r="P910" s="2" t="s">
        <v>1849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  <c r="AB910" s="5"/>
    </row>
    <row r="911" customFormat="false" ht="13.8" hidden="false" customHeight="false" outlineLevel="0" collapsed="false">
      <c r="A911" s="3" t="n">
        <v>44191.5706431019</v>
      </c>
      <c r="B911" s="2"/>
      <c r="C911" s="4" t="n">
        <v>0</v>
      </c>
      <c r="D911" s="2" t="s">
        <v>1850</v>
      </c>
      <c r="E911" s="2" t="s">
        <v>37</v>
      </c>
      <c r="F911" s="2" t="s">
        <v>102</v>
      </c>
      <c r="G911" s="2" t="n">
        <v>167</v>
      </c>
      <c r="H911" s="2" t="n">
        <v>3</v>
      </c>
      <c r="I911" s="2" t="n">
        <v>12</v>
      </c>
      <c r="J911" s="2" t="s">
        <v>49</v>
      </c>
      <c r="K911" s="2" t="s">
        <v>68</v>
      </c>
      <c r="L911" s="2" t="n">
        <v>52750</v>
      </c>
      <c r="M911" s="2" t="n">
        <v>-890</v>
      </c>
      <c r="N911" s="2" t="n">
        <v>-5</v>
      </c>
      <c r="O911" s="2" t="n">
        <v>18</v>
      </c>
      <c r="P911" s="2" t="s">
        <v>1851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0</v>
      </c>
      <c r="AB911" s="5"/>
    </row>
    <row r="912" customFormat="false" ht="13.8" hidden="false" customHeight="false" outlineLevel="0" collapsed="false">
      <c r="A912" s="3" t="n">
        <v>44191.5718890509</v>
      </c>
      <c r="B912" s="2"/>
      <c r="C912" s="4" t="n">
        <v>0</v>
      </c>
      <c r="D912" s="2" t="s">
        <v>1852</v>
      </c>
      <c r="E912" s="2" t="s">
        <v>37</v>
      </c>
      <c r="F912" s="2" t="s">
        <v>38</v>
      </c>
      <c r="G912" s="2" t="n">
        <v>509</v>
      </c>
      <c r="H912" s="2" t="n">
        <v>3</v>
      </c>
      <c r="I912" s="2" t="s">
        <v>103</v>
      </c>
      <c r="J912" s="2" t="s">
        <v>84</v>
      </c>
      <c r="K912" s="2" t="s">
        <v>97</v>
      </c>
      <c r="L912" s="2" t="n">
        <v>89320</v>
      </c>
      <c r="M912" s="2" t="n">
        <v>343</v>
      </c>
      <c r="N912" s="2" t="n">
        <v>5</v>
      </c>
      <c r="O912" s="2" t="n">
        <v>33</v>
      </c>
      <c r="P912" s="2" t="s">
        <v>1853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  <c r="AB912" s="5"/>
    </row>
    <row r="913" customFormat="false" ht="13.8" hidden="false" customHeight="false" outlineLevel="0" collapsed="false">
      <c r="A913" s="3" t="n">
        <v>44191.5726095833</v>
      </c>
      <c r="B913" s="2"/>
      <c r="C913" s="4" t="n">
        <v>0</v>
      </c>
      <c r="D913" s="2" t="s">
        <v>1854</v>
      </c>
      <c r="E913" s="2" t="s">
        <v>37</v>
      </c>
      <c r="F913" s="2" t="s">
        <v>38</v>
      </c>
      <c r="G913" s="2" t="n">
        <v>215</v>
      </c>
      <c r="H913" s="2" t="n">
        <v>3</v>
      </c>
      <c r="I913" s="2" t="s">
        <v>120</v>
      </c>
      <c r="J913" s="2" t="s">
        <v>131</v>
      </c>
      <c r="K913" s="2" t="s">
        <v>68</v>
      </c>
      <c r="L913" s="2" t="n">
        <v>52750</v>
      </c>
      <c r="M913" s="2" t="n">
        <v>343</v>
      </c>
      <c r="N913" s="2" t="n">
        <v>15</v>
      </c>
      <c r="O913" s="2" t="n">
        <v>19</v>
      </c>
      <c r="P913" s="2" t="s">
        <v>1855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  <c r="AB913" s="5"/>
    </row>
    <row r="914" customFormat="false" ht="13.8" hidden="false" customHeight="false" outlineLevel="0" collapsed="false">
      <c r="A914" s="3" t="n">
        <v>44191.5740782176</v>
      </c>
      <c r="B914" s="2"/>
      <c r="C914" s="4" t="n">
        <v>0</v>
      </c>
      <c r="D914" s="2" t="s">
        <v>1856</v>
      </c>
      <c r="E914" s="2" t="s">
        <v>37</v>
      </c>
      <c r="F914" s="2" t="s">
        <v>38</v>
      </c>
      <c r="G914" s="2" t="n">
        <v>509</v>
      </c>
      <c r="H914" s="2" t="n">
        <v>3</v>
      </c>
      <c r="I914" s="2" t="s">
        <v>120</v>
      </c>
      <c r="J914" s="2" t="s">
        <v>49</v>
      </c>
      <c r="K914" s="2" t="s">
        <v>68</v>
      </c>
      <c r="L914" s="2" t="n">
        <v>89320</v>
      </c>
      <c r="M914" s="2" t="n">
        <v>343</v>
      </c>
      <c r="N914" s="2" t="n">
        <v>10</v>
      </c>
      <c r="O914" s="2" t="n">
        <v>15</v>
      </c>
      <c r="P914" s="2" t="s">
        <v>1857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  <c r="AB914" s="5"/>
    </row>
    <row r="915" customFormat="false" ht="13.8" hidden="false" customHeight="false" outlineLevel="0" collapsed="false">
      <c r="A915" s="3" t="n">
        <v>44191.5745177778</v>
      </c>
      <c r="B915" s="2"/>
      <c r="C915" s="4" t="n">
        <v>0</v>
      </c>
      <c r="D915" s="2" t="s">
        <v>1858</v>
      </c>
      <c r="E915" s="2" t="s">
        <v>37</v>
      </c>
      <c r="F915" s="2" t="s">
        <v>38</v>
      </c>
      <c r="G915" s="2" t="n">
        <v>167</v>
      </c>
      <c r="H915" s="2" t="n">
        <v>-1</v>
      </c>
      <c r="I915" s="2" t="n">
        <v>12</v>
      </c>
      <c r="J915" s="2" t="s">
        <v>84</v>
      </c>
      <c r="K915" s="2" t="s">
        <v>68</v>
      </c>
      <c r="L915" s="2" t="n">
        <v>25570</v>
      </c>
      <c r="M915" s="2" t="n">
        <v>-890</v>
      </c>
      <c r="N915" s="2" t="n">
        <v>-5</v>
      </c>
      <c r="O915" s="2" t="n">
        <v>33</v>
      </c>
      <c r="P915" s="2" t="s">
        <v>1859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  <c r="AB915" s="5"/>
    </row>
    <row r="916" customFormat="false" ht="13.8" hidden="false" customHeight="false" outlineLevel="0" collapsed="false">
      <c r="A916" s="3" t="n">
        <v>44191.5746291435</v>
      </c>
      <c r="B916" s="2"/>
      <c r="C916" s="4" t="n">
        <v>0</v>
      </c>
      <c r="D916" s="2" t="s">
        <v>1860</v>
      </c>
      <c r="E916" s="2" t="s">
        <v>37</v>
      </c>
      <c r="F916" s="2" t="s">
        <v>41</v>
      </c>
      <c r="G916" s="2" t="n">
        <v>215</v>
      </c>
      <c r="H916" s="2" t="n">
        <v>2</v>
      </c>
      <c r="I916" s="2" t="n">
        <v>24</v>
      </c>
      <c r="J916" s="2" t="s">
        <v>49</v>
      </c>
      <c r="K916" s="2" t="s">
        <v>71</v>
      </c>
      <c r="L916" s="2" t="n">
        <v>45610</v>
      </c>
      <c r="M916" s="2" t="n">
        <v>343</v>
      </c>
      <c r="N916" s="2" t="n">
        <v>0</v>
      </c>
      <c r="O916" s="2" t="n">
        <v>18</v>
      </c>
      <c r="P916" s="2" t="s">
        <v>1861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  <c r="AB916" s="5"/>
    </row>
    <row r="917" customFormat="false" ht="13.8" hidden="false" customHeight="false" outlineLevel="0" collapsed="false">
      <c r="A917" s="3" t="n">
        <v>44191.5748701157</v>
      </c>
      <c r="B917" s="2"/>
      <c r="C917" s="4" t="n">
        <v>0</v>
      </c>
      <c r="D917" s="2" t="s">
        <v>1862</v>
      </c>
      <c r="E917" s="2" t="s">
        <v>37</v>
      </c>
      <c r="F917" s="2" t="s">
        <v>38</v>
      </c>
      <c r="G917" s="2" t="n">
        <v>215</v>
      </c>
      <c r="H917" s="2" t="n">
        <v>4</v>
      </c>
      <c r="I917" s="2" t="n">
        <v>12</v>
      </c>
      <c r="J917" s="2" t="s">
        <v>84</v>
      </c>
      <c r="K917" s="2" t="s">
        <v>71</v>
      </c>
      <c r="L917" s="2" t="n">
        <v>75620</v>
      </c>
      <c r="M917" s="2" t="n">
        <v>512</v>
      </c>
      <c r="N917" s="2" t="n">
        <v>0</v>
      </c>
      <c r="O917" s="2" t="n">
        <v>18</v>
      </c>
      <c r="P917" s="2" t="s">
        <v>1863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  <c r="AB917" s="5"/>
    </row>
    <row r="918" customFormat="false" ht="13.8" hidden="false" customHeight="false" outlineLevel="0" collapsed="false">
      <c r="A918" s="3" t="n">
        <v>44191.5758882986</v>
      </c>
      <c r="B918" s="2"/>
      <c r="C918" s="4" t="n">
        <v>0</v>
      </c>
      <c r="D918" s="2" t="s">
        <v>1864</v>
      </c>
      <c r="E918" s="2" t="s">
        <v>17</v>
      </c>
      <c r="F918" s="2" t="s">
        <v>41</v>
      </c>
      <c r="G918" s="2" t="n">
        <v>215</v>
      </c>
      <c r="H918" s="2" t="n">
        <v>2</v>
      </c>
      <c r="I918" s="2" t="n">
        <v>2.4</v>
      </c>
      <c r="J918" s="2" t="s">
        <v>49</v>
      </c>
      <c r="K918" s="2" t="s">
        <v>68</v>
      </c>
      <c r="L918" s="2" t="n">
        <v>75620</v>
      </c>
      <c r="M918" s="2" t="n">
        <v>512</v>
      </c>
      <c r="N918" s="2" t="n">
        <v>0</v>
      </c>
      <c r="O918" s="2" t="n">
        <v>18</v>
      </c>
      <c r="P918" s="2" t="s">
        <v>1865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  <c r="AB918" s="5"/>
    </row>
    <row r="919" customFormat="false" ht="13.8" hidden="false" customHeight="false" outlineLevel="0" collapsed="false">
      <c r="A919" s="3" t="n">
        <v>44191.5773387732</v>
      </c>
      <c r="B919" s="2"/>
      <c r="C919" s="4" t="n">
        <v>0</v>
      </c>
      <c r="D919" s="2" t="s">
        <v>1866</v>
      </c>
      <c r="E919" s="2" t="s">
        <v>37</v>
      </c>
      <c r="F919" s="2" t="s">
        <v>41</v>
      </c>
      <c r="G919" s="2" t="n">
        <v>812</v>
      </c>
      <c r="H919" s="2" t="n">
        <v>4</v>
      </c>
      <c r="I919" s="2" t="n">
        <v>2.4</v>
      </c>
      <c r="J919" s="2" t="s">
        <v>84</v>
      </c>
      <c r="K919" s="2" t="s">
        <v>71</v>
      </c>
      <c r="L919" s="2" t="n">
        <v>75620</v>
      </c>
      <c r="M919" s="2" t="n">
        <v>-1150</v>
      </c>
      <c r="N919" s="2" t="n">
        <v>0</v>
      </c>
      <c r="O919" s="2" t="n">
        <v>18</v>
      </c>
      <c r="P919" s="2" t="s">
        <v>1867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  <c r="AB919" s="5"/>
    </row>
    <row r="920" customFormat="false" ht="13.8" hidden="false" customHeight="false" outlineLevel="0" collapsed="false">
      <c r="A920" s="3" t="n">
        <v>44191.57775625</v>
      </c>
      <c r="B920" s="2"/>
      <c r="C920" s="4" t="n">
        <v>0</v>
      </c>
      <c r="D920" s="2" t="s">
        <v>1868</v>
      </c>
      <c r="E920" s="2" t="s">
        <v>37</v>
      </c>
      <c r="F920" s="2" t="s">
        <v>48</v>
      </c>
      <c r="G920" s="2" t="n">
        <v>215</v>
      </c>
      <c r="H920" s="2" t="n">
        <v>3</v>
      </c>
      <c r="I920" s="2" t="n">
        <v>24</v>
      </c>
      <c r="J920" s="2" t="s">
        <v>131</v>
      </c>
      <c r="K920" s="2" t="s">
        <v>71</v>
      </c>
      <c r="L920" s="2" t="n">
        <v>45610</v>
      </c>
      <c r="M920" s="2" t="n">
        <v>343</v>
      </c>
      <c r="N920" s="2" t="n">
        <v>-5</v>
      </c>
      <c r="O920" s="2" t="n">
        <v>18</v>
      </c>
      <c r="P920" s="2" t="s">
        <v>1869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0</v>
      </c>
      <c r="AB920" s="5"/>
    </row>
    <row r="921" customFormat="false" ht="13.8" hidden="false" customHeight="false" outlineLevel="0" collapsed="false">
      <c r="A921" s="3" t="n">
        <v>44191.5779119329</v>
      </c>
      <c r="B921" s="2"/>
      <c r="C921" s="4" t="n">
        <v>0</v>
      </c>
      <c r="D921" s="2" t="s">
        <v>1870</v>
      </c>
      <c r="E921" s="2" t="s">
        <v>17</v>
      </c>
      <c r="F921" s="2" t="s">
        <v>67</v>
      </c>
      <c r="G921" s="2" t="n">
        <v>215</v>
      </c>
      <c r="H921" s="2" t="n">
        <v>2</v>
      </c>
      <c r="I921" s="2" t="n">
        <v>2.4</v>
      </c>
      <c r="J921" s="2" t="s">
        <v>49</v>
      </c>
      <c r="K921" s="2" t="s">
        <v>68</v>
      </c>
      <c r="L921" s="2" t="n">
        <v>52750</v>
      </c>
      <c r="M921" s="2" t="n">
        <v>512</v>
      </c>
      <c r="N921" s="2" t="n">
        <v>15</v>
      </c>
      <c r="O921" s="2" t="n">
        <v>15</v>
      </c>
      <c r="P921" s="2" t="s">
        <v>1871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  <c r="AB921" s="5"/>
    </row>
    <row r="922" customFormat="false" ht="13.8" hidden="false" customHeight="false" outlineLevel="0" collapsed="false">
      <c r="A922" s="3" t="n">
        <v>44191.5783650116</v>
      </c>
      <c r="B922" s="2"/>
      <c r="C922" s="4" t="n">
        <v>0</v>
      </c>
      <c r="D922" s="2" t="s">
        <v>1872</v>
      </c>
      <c r="E922" s="2" t="s">
        <v>37</v>
      </c>
      <c r="F922" s="2" t="s">
        <v>41</v>
      </c>
      <c r="G922" s="2" t="n">
        <v>167</v>
      </c>
      <c r="H922" s="2" t="n">
        <v>4</v>
      </c>
      <c r="I922" s="2" t="n">
        <v>12</v>
      </c>
      <c r="K922" s="2" t="s">
        <v>68</v>
      </c>
      <c r="L922" s="2" t="n">
        <v>52750</v>
      </c>
      <c r="M922" s="2" t="n">
        <v>343</v>
      </c>
      <c r="N922" s="2" t="n">
        <v>-5</v>
      </c>
      <c r="P922" s="2" t="s">
        <v>1873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  <c r="AB922" s="5"/>
    </row>
    <row r="923" customFormat="false" ht="13.8" hidden="false" customHeight="false" outlineLevel="0" collapsed="false">
      <c r="A923" s="3" t="n">
        <v>44191.5785511921</v>
      </c>
      <c r="B923" s="2"/>
      <c r="C923" s="4" t="n">
        <v>0</v>
      </c>
      <c r="D923" s="2" t="s">
        <v>1874</v>
      </c>
      <c r="E923" s="2" t="s">
        <v>37</v>
      </c>
      <c r="F923" s="2" t="s">
        <v>48</v>
      </c>
      <c r="G923" s="2" t="n">
        <v>509</v>
      </c>
      <c r="H923" s="2" t="n">
        <v>-1</v>
      </c>
      <c r="I923" s="2" t="n">
        <v>24</v>
      </c>
      <c r="J923" s="2" t="s">
        <v>49</v>
      </c>
      <c r="K923" s="2" t="s">
        <v>68</v>
      </c>
      <c r="L923" s="2" t="n">
        <v>89320</v>
      </c>
      <c r="M923" s="2" t="n">
        <v>-890</v>
      </c>
      <c r="N923" s="2" t="n">
        <v>0</v>
      </c>
      <c r="O923" s="2" t="n">
        <v>15</v>
      </c>
      <c r="P923" s="2" t="s">
        <v>1875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  <c r="AB923" s="5"/>
    </row>
    <row r="924" customFormat="false" ht="13.8" hidden="false" customHeight="false" outlineLevel="0" collapsed="false">
      <c r="A924" s="3" t="n">
        <v>44191.578589213</v>
      </c>
      <c r="B924" s="2"/>
      <c r="C924" s="4" t="n">
        <v>0</v>
      </c>
      <c r="D924" s="2" t="s">
        <v>1876</v>
      </c>
      <c r="E924" s="2" t="s">
        <v>37</v>
      </c>
      <c r="F924" s="2" t="s">
        <v>41</v>
      </c>
      <c r="G924" s="2" t="n">
        <v>215</v>
      </c>
      <c r="H924" s="2" t="n">
        <v>-1</v>
      </c>
      <c r="I924" s="2" t="n">
        <v>24</v>
      </c>
      <c r="J924" s="2" t="s">
        <v>61</v>
      </c>
      <c r="K924" s="2" t="s">
        <v>71</v>
      </c>
      <c r="L924" s="2" t="n">
        <v>45610</v>
      </c>
      <c r="M924" s="2" t="n">
        <v>343</v>
      </c>
      <c r="N924" s="2" t="n">
        <v>0</v>
      </c>
      <c r="O924" s="2" t="n">
        <v>17</v>
      </c>
      <c r="P924" s="2" t="s">
        <v>1877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  <c r="AB924" s="5"/>
    </row>
    <row r="925" customFormat="false" ht="13.8" hidden="false" customHeight="false" outlineLevel="0" collapsed="false">
      <c r="A925" s="3" t="n">
        <v>44191.5793667708</v>
      </c>
      <c r="B925" s="2"/>
      <c r="C925" s="4" t="n">
        <v>0</v>
      </c>
      <c r="D925" s="2" t="s">
        <v>1878</v>
      </c>
      <c r="E925" s="2" t="s">
        <v>37</v>
      </c>
      <c r="F925" s="2" t="s">
        <v>41</v>
      </c>
      <c r="G925" s="2" t="n">
        <v>167</v>
      </c>
      <c r="H925" s="2" t="n">
        <v>2</v>
      </c>
      <c r="I925" s="2" t="n">
        <v>2.4</v>
      </c>
      <c r="J925" s="2" t="s">
        <v>49</v>
      </c>
      <c r="K925" s="2" t="s">
        <v>68</v>
      </c>
      <c r="L925" s="2" t="n">
        <v>52750</v>
      </c>
      <c r="M925" s="2" t="n">
        <v>-890</v>
      </c>
      <c r="N925" s="2" t="n">
        <v>5</v>
      </c>
      <c r="O925" s="2" t="n">
        <v>33</v>
      </c>
      <c r="P925" s="2" t="s">
        <v>1879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  <c r="AB925" s="5"/>
    </row>
    <row r="926" customFormat="false" ht="13.8" hidden="false" customHeight="false" outlineLevel="0" collapsed="false">
      <c r="A926" s="3" t="n">
        <v>44191.579648125</v>
      </c>
      <c r="B926" s="2"/>
      <c r="C926" s="4" t="n">
        <v>0</v>
      </c>
      <c r="D926" s="2" t="s">
        <v>1880</v>
      </c>
      <c r="E926" s="2" t="s">
        <v>37</v>
      </c>
      <c r="F926" s="2" t="s">
        <v>41</v>
      </c>
      <c r="G926" s="2" t="n">
        <v>614</v>
      </c>
      <c r="H926" s="2" t="n">
        <v>3</v>
      </c>
      <c r="I926" s="2" t="s">
        <v>103</v>
      </c>
      <c r="J926" s="2" t="s">
        <v>61</v>
      </c>
      <c r="K926" s="2" t="s">
        <v>68</v>
      </c>
      <c r="L926" s="2" t="n">
        <v>45610</v>
      </c>
      <c r="M926" s="2" t="n">
        <v>343</v>
      </c>
      <c r="N926" s="2" t="n">
        <v>0</v>
      </c>
      <c r="O926" s="2" t="n">
        <v>19</v>
      </c>
      <c r="P926" s="2" t="s">
        <v>1881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0</v>
      </c>
      <c r="AB926" s="5"/>
    </row>
    <row r="927" customFormat="false" ht="13.8" hidden="false" customHeight="false" outlineLevel="0" collapsed="false">
      <c r="A927" s="3" t="n">
        <v>44191.5796728819</v>
      </c>
      <c r="B927" s="2"/>
      <c r="C927" s="4" t="n">
        <v>0</v>
      </c>
      <c r="D927" s="2" t="s">
        <v>1882</v>
      </c>
      <c r="E927" s="2" t="s">
        <v>37</v>
      </c>
      <c r="F927" s="2" t="s">
        <v>38</v>
      </c>
      <c r="G927" s="2" t="n">
        <v>614</v>
      </c>
      <c r="H927" s="2" t="n">
        <v>2</v>
      </c>
      <c r="I927" s="2" t="n">
        <v>2.4</v>
      </c>
      <c r="J927" s="2" t="s">
        <v>49</v>
      </c>
      <c r="K927" s="2" t="s">
        <v>71</v>
      </c>
      <c r="L927" s="2" t="n">
        <v>89320</v>
      </c>
      <c r="M927" s="2" t="n">
        <v>343</v>
      </c>
      <c r="N927" s="2" t="n">
        <v>5</v>
      </c>
      <c r="O927" s="2" t="n">
        <v>33</v>
      </c>
      <c r="P927" s="2" t="s">
        <v>1883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  <c r="AB927" s="5"/>
    </row>
    <row r="928" customFormat="false" ht="13.8" hidden="false" customHeight="false" outlineLevel="0" collapsed="false">
      <c r="A928" s="3" t="n">
        <v>44191.5798633912</v>
      </c>
      <c r="B928" s="2"/>
      <c r="C928" s="4" t="n">
        <v>0</v>
      </c>
      <c r="D928" s="2" t="s">
        <v>1884</v>
      </c>
      <c r="E928" s="2" t="s">
        <v>17</v>
      </c>
      <c r="F928" s="2" t="s">
        <v>41</v>
      </c>
      <c r="G928" s="2" t="n">
        <v>215</v>
      </c>
      <c r="H928" s="2" t="n">
        <v>-1</v>
      </c>
      <c r="I928" s="2" t="n">
        <v>2.4</v>
      </c>
      <c r="J928" s="2" t="s">
        <v>61</v>
      </c>
      <c r="K928" s="2" t="s">
        <v>62</v>
      </c>
      <c r="L928" s="2" t="n">
        <v>52750</v>
      </c>
      <c r="M928" s="2" t="n">
        <v>-1150</v>
      </c>
      <c r="N928" s="2" t="n">
        <v>5</v>
      </c>
      <c r="O928" s="2" t="n">
        <v>18</v>
      </c>
      <c r="P928" s="2" t="s">
        <v>1885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  <c r="AB928" s="5"/>
    </row>
    <row r="929" customFormat="false" ht="13.8" hidden="false" customHeight="false" outlineLevel="0" collapsed="false">
      <c r="A929" s="3" t="n">
        <v>44191.5800947338</v>
      </c>
      <c r="B929" s="2"/>
      <c r="C929" s="4" t="n">
        <v>0</v>
      </c>
      <c r="D929" s="2" t="s">
        <v>1886</v>
      </c>
      <c r="E929" s="2" t="s">
        <v>37</v>
      </c>
      <c r="F929" s="2" t="s">
        <v>41</v>
      </c>
      <c r="G929" s="2" t="n">
        <v>509</v>
      </c>
      <c r="H929" s="2" t="n">
        <v>2</v>
      </c>
      <c r="I929" s="2" t="s">
        <v>120</v>
      </c>
      <c r="J929" s="2" t="s">
        <v>49</v>
      </c>
      <c r="K929" s="2" t="s">
        <v>68</v>
      </c>
      <c r="L929" s="2" t="n">
        <v>52750</v>
      </c>
      <c r="M929" s="2" t="n">
        <v>1331</v>
      </c>
      <c r="N929" s="2" t="n">
        <v>15</v>
      </c>
      <c r="O929" s="2" t="n">
        <v>19</v>
      </c>
      <c r="P929" s="2" t="s">
        <v>1887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  <c r="AB929" s="5"/>
    </row>
    <row r="930" customFormat="false" ht="13.8" hidden="false" customHeight="false" outlineLevel="0" collapsed="false">
      <c r="A930" s="3" t="n">
        <v>44191.5808778935</v>
      </c>
      <c r="B930" s="2"/>
      <c r="C930" s="4" t="n">
        <v>0</v>
      </c>
      <c r="D930" s="2" t="s">
        <v>1888</v>
      </c>
      <c r="E930" s="2" t="s">
        <v>37</v>
      </c>
      <c r="F930" s="2" t="s">
        <v>48</v>
      </c>
      <c r="G930" s="2" t="n">
        <v>167</v>
      </c>
      <c r="H930" s="2" t="n">
        <v>-1</v>
      </c>
      <c r="I930" s="2" t="n">
        <v>12</v>
      </c>
      <c r="J930" s="2" t="s">
        <v>49</v>
      </c>
      <c r="K930" s="2" t="s">
        <v>68</v>
      </c>
      <c r="L930" s="2" t="n">
        <v>52750</v>
      </c>
      <c r="M930" s="2" t="n">
        <v>-890</v>
      </c>
      <c r="N930" s="2" t="n">
        <v>0</v>
      </c>
      <c r="O930" s="2" t="n">
        <v>18</v>
      </c>
      <c r="P930" s="2" t="s">
        <v>1889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  <c r="AB930" s="5"/>
    </row>
    <row r="931" customFormat="false" ht="13.8" hidden="false" customHeight="false" outlineLevel="0" collapsed="false">
      <c r="A931" s="3" t="n">
        <v>44191.5809809954</v>
      </c>
      <c r="B931" s="2"/>
      <c r="C931" s="4" t="n">
        <v>0</v>
      </c>
      <c r="D931" s="2" t="s">
        <v>1890</v>
      </c>
      <c r="E931" s="2" t="s">
        <v>37</v>
      </c>
      <c r="F931" s="2" t="s">
        <v>41</v>
      </c>
      <c r="G931" s="2" t="n">
        <v>812</v>
      </c>
      <c r="H931" s="2" t="n">
        <v>4</v>
      </c>
      <c r="I931" s="2" t="n">
        <v>24</v>
      </c>
      <c r="J931" s="2" t="s">
        <v>61</v>
      </c>
      <c r="K931" s="2" t="s">
        <v>62</v>
      </c>
      <c r="L931" s="2" t="n">
        <v>75620</v>
      </c>
      <c r="M931" s="2" t="n">
        <v>-1150</v>
      </c>
      <c r="N931" s="2" t="n">
        <v>0</v>
      </c>
      <c r="O931" s="2" t="n">
        <v>19</v>
      </c>
      <c r="P931" s="2" t="s">
        <v>1891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  <c r="AB931" s="5"/>
    </row>
    <row r="932" customFormat="false" ht="13.8" hidden="false" customHeight="false" outlineLevel="0" collapsed="false">
      <c r="A932" s="3" t="n">
        <v>44191.5814780787</v>
      </c>
      <c r="B932" s="2"/>
      <c r="C932" s="4" t="n">
        <v>0</v>
      </c>
      <c r="D932" s="2" t="s">
        <v>1892</v>
      </c>
      <c r="E932" s="2" t="s">
        <v>17</v>
      </c>
      <c r="F932" s="2" t="s">
        <v>38</v>
      </c>
      <c r="G932" s="2" t="n">
        <v>167</v>
      </c>
      <c r="H932" s="2" t="n">
        <v>4</v>
      </c>
      <c r="I932" s="2" t="n">
        <v>2.4</v>
      </c>
      <c r="J932" s="2" t="s">
        <v>49</v>
      </c>
      <c r="K932" s="2" t="s">
        <v>68</v>
      </c>
      <c r="L932" s="2" t="n">
        <v>45610</v>
      </c>
      <c r="M932" s="2" t="n">
        <v>512</v>
      </c>
      <c r="N932" s="2" t="n">
        <v>10</v>
      </c>
      <c r="O932" s="2" t="n">
        <v>33</v>
      </c>
      <c r="P932" s="2" t="s">
        <v>1893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  <c r="AB932" s="5"/>
    </row>
    <row r="933" customFormat="false" ht="13.8" hidden="false" customHeight="false" outlineLevel="0" collapsed="false">
      <c r="A933" s="3" t="n">
        <v>44191.5818972454</v>
      </c>
      <c r="B933" s="2"/>
      <c r="C933" s="4" t="n">
        <v>0</v>
      </c>
      <c r="D933" s="2" t="s">
        <v>1894</v>
      </c>
      <c r="E933" s="2" t="s">
        <v>37</v>
      </c>
      <c r="F933" s="2" t="s">
        <v>41</v>
      </c>
      <c r="G933" s="2" t="n">
        <v>614</v>
      </c>
      <c r="H933" s="2" t="n">
        <v>2</v>
      </c>
      <c r="I933" s="2" t="n">
        <v>12</v>
      </c>
      <c r="J933" s="2" t="s">
        <v>61</v>
      </c>
      <c r="K933" s="2" t="s">
        <v>68</v>
      </c>
      <c r="L933" s="2" t="n">
        <v>25570</v>
      </c>
      <c r="M933" s="2" t="n">
        <v>512</v>
      </c>
      <c r="N933" s="2" t="n">
        <v>0</v>
      </c>
      <c r="O933" s="2" t="n">
        <v>15</v>
      </c>
      <c r="P933" s="2" t="s">
        <v>1895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  <c r="AB933" s="5"/>
    </row>
    <row r="934" customFormat="false" ht="13.8" hidden="false" customHeight="false" outlineLevel="0" collapsed="false">
      <c r="A934" s="3" t="n">
        <v>44191.5819671644</v>
      </c>
      <c r="B934" s="2"/>
      <c r="C934" s="4" t="n">
        <v>0</v>
      </c>
      <c r="D934" s="2" t="s">
        <v>1896</v>
      </c>
      <c r="E934" s="2" t="s">
        <v>17</v>
      </c>
      <c r="F934" s="2" t="s">
        <v>41</v>
      </c>
      <c r="G934" s="2" t="n">
        <v>812</v>
      </c>
      <c r="H934" s="2" t="n">
        <v>3</v>
      </c>
      <c r="I934" s="2" t="n">
        <v>2.4</v>
      </c>
      <c r="J934" s="2" t="s">
        <v>131</v>
      </c>
      <c r="K934" s="2" t="s">
        <v>97</v>
      </c>
      <c r="L934" s="2" t="n">
        <v>52750</v>
      </c>
      <c r="M934" s="2" t="n">
        <v>-890</v>
      </c>
      <c r="N934" s="2" t="n">
        <v>15</v>
      </c>
      <c r="O934" s="2" t="n">
        <v>18</v>
      </c>
      <c r="P934" s="2" t="s">
        <v>1897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  <c r="AB934" s="5"/>
    </row>
    <row r="935" customFormat="false" ht="13.8" hidden="false" customHeight="false" outlineLevel="0" collapsed="false">
      <c r="A935" s="3" t="n">
        <v>44191.5820210417</v>
      </c>
      <c r="B935" s="2"/>
      <c r="C935" s="4" t="n">
        <v>0</v>
      </c>
      <c r="D935" s="2" t="s">
        <v>1898</v>
      </c>
      <c r="E935" s="2" t="s">
        <v>37</v>
      </c>
      <c r="F935" s="2" t="s">
        <v>102</v>
      </c>
      <c r="G935" s="2" t="n">
        <v>614</v>
      </c>
      <c r="H935" s="2" t="n">
        <v>2</v>
      </c>
      <c r="J935" s="2" t="s">
        <v>61</v>
      </c>
      <c r="K935" s="2" t="s">
        <v>68</v>
      </c>
      <c r="L935" s="2" t="n">
        <v>25570</v>
      </c>
      <c r="M935" s="2" t="n">
        <v>-890</v>
      </c>
      <c r="N935" s="2" t="n">
        <v>0</v>
      </c>
      <c r="O935" s="2" t="n">
        <v>15</v>
      </c>
      <c r="P935" s="2" t="s">
        <v>1899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  <c r="AB935" s="5"/>
    </row>
    <row r="936" customFormat="false" ht="13.8" hidden="false" customHeight="false" outlineLevel="0" collapsed="false">
      <c r="A936" s="3" t="n">
        <v>44191.5828233796</v>
      </c>
      <c r="B936" s="2"/>
      <c r="C936" s="4" t="n">
        <v>0</v>
      </c>
      <c r="D936" s="2" t="s">
        <v>1900</v>
      </c>
      <c r="E936" s="2" t="s">
        <v>17</v>
      </c>
      <c r="F936" s="2" t="s">
        <v>48</v>
      </c>
      <c r="G936" s="2" t="n">
        <v>215</v>
      </c>
      <c r="H936" s="2" t="n">
        <v>2</v>
      </c>
      <c r="I936" s="2" t="s">
        <v>120</v>
      </c>
      <c r="J936" s="2" t="s">
        <v>131</v>
      </c>
      <c r="K936" s="2" t="s">
        <v>71</v>
      </c>
      <c r="L936" s="2" t="n">
        <v>25570</v>
      </c>
      <c r="M936" s="2" t="n">
        <v>512</v>
      </c>
      <c r="N936" s="2" t="n">
        <v>0</v>
      </c>
      <c r="O936" s="2" t="n">
        <v>15</v>
      </c>
      <c r="P936" s="2" t="s">
        <v>1901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  <c r="AB936" s="5"/>
    </row>
    <row r="937" customFormat="false" ht="13.8" hidden="false" customHeight="false" outlineLevel="0" collapsed="false">
      <c r="A937" s="3" t="n">
        <v>44191.5829097685</v>
      </c>
      <c r="B937" s="2"/>
      <c r="C937" s="4" t="n">
        <v>0</v>
      </c>
      <c r="D937" s="2" t="s">
        <v>1902</v>
      </c>
      <c r="E937" s="2" t="s">
        <v>17</v>
      </c>
      <c r="F937" s="2" t="s">
        <v>41</v>
      </c>
      <c r="G937" s="2" t="n">
        <v>167</v>
      </c>
      <c r="H937" s="2" t="n">
        <v>-1</v>
      </c>
      <c r="I937" s="2" t="n">
        <v>2.4</v>
      </c>
      <c r="J937" s="2" t="s">
        <v>140</v>
      </c>
      <c r="K937" s="2" t="s">
        <v>62</v>
      </c>
      <c r="L937" s="2" t="n">
        <v>25570</v>
      </c>
      <c r="M937" s="2" t="n">
        <v>1331</v>
      </c>
      <c r="N937" s="2" t="n">
        <v>0</v>
      </c>
      <c r="O937" s="2" t="n">
        <v>33</v>
      </c>
      <c r="P937" s="2" t="s">
        <v>1903</v>
      </c>
      <c r="Q937" s="5" t="n">
        <f aca="false">F937=F$2</f>
        <v>0</v>
      </c>
      <c r="R937" s="5" t="n">
        <f aca="false">G937=G$2</f>
        <v>0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  <c r="AB937" s="5"/>
    </row>
    <row r="938" customFormat="false" ht="13.8" hidden="false" customHeight="false" outlineLevel="0" collapsed="false">
      <c r="A938" s="3" t="n">
        <v>44191.5829680671</v>
      </c>
      <c r="B938" s="2"/>
      <c r="C938" s="4" t="n">
        <v>0</v>
      </c>
      <c r="D938" s="2" t="s">
        <v>1904</v>
      </c>
      <c r="E938" s="2" t="s">
        <v>37</v>
      </c>
      <c r="F938" s="2" t="s">
        <v>67</v>
      </c>
      <c r="G938" s="2" t="n">
        <v>614</v>
      </c>
      <c r="H938" s="2" t="n">
        <v>3</v>
      </c>
      <c r="I938" s="2" t="n">
        <v>24</v>
      </c>
      <c r="J938" s="2" t="s">
        <v>84</v>
      </c>
      <c r="K938" s="2" t="s">
        <v>97</v>
      </c>
      <c r="L938" s="2" t="n">
        <v>25570</v>
      </c>
      <c r="M938" s="2" t="n">
        <v>-1150</v>
      </c>
      <c r="N938" s="2" t="n">
        <v>15</v>
      </c>
      <c r="O938" s="2" t="n">
        <v>18</v>
      </c>
      <c r="P938" s="2" t="s">
        <v>1905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  <c r="AB938" s="5"/>
    </row>
    <row r="939" customFormat="false" ht="13.8" hidden="false" customHeight="false" outlineLevel="0" collapsed="false">
      <c r="A939" s="3" t="n">
        <v>44191.5830086921</v>
      </c>
      <c r="B939" s="2"/>
      <c r="C939" s="4" t="n">
        <v>0</v>
      </c>
      <c r="D939" s="2" t="s">
        <v>1906</v>
      </c>
      <c r="E939" s="2" t="s">
        <v>17</v>
      </c>
      <c r="F939" s="2" t="s">
        <v>41</v>
      </c>
      <c r="G939" s="2" t="n">
        <v>614</v>
      </c>
      <c r="H939" s="2" t="n">
        <v>3</v>
      </c>
      <c r="I939" s="2" t="n">
        <v>24</v>
      </c>
      <c r="J939" s="2" t="s">
        <v>84</v>
      </c>
      <c r="K939" s="2" t="s">
        <v>62</v>
      </c>
      <c r="L939" s="2" t="n">
        <v>75620</v>
      </c>
      <c r="M939" s="2" t="n">
        <v>512</v>
      </c>
      <c r="N939" s="2" t="n">
        <v>15</v>
      </c>
      <c r="O939" s="2" t="n">
        <v>17</v>
      </c>
      <c r="P939" s="2" t="s">
        <v>1907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  <c r="AB939" s="5"/>
    </row>
    <row r="940" customFormat="false" ht="13.8" hidden="false" customHeight="false" outlineLevel="0" collapsed="false">
      <c r="A940" s="3" t="n">
        <v>44191.5830877199</v>
      </c>
      <c r="B940" s="2"/>
      <c r="C940" s="4" t="n">
        <v>0</v>
      </c>
      <c r="D940" s="2" t="s">
        <v>1908</v>
      </c>
      <c r="E940" s="2" t="s">
        <v>17</v>
      </c>
      <c r="F940" s="2" t="s">
        <v>41</v>
      </c>
      <c r="G940" s="2" t="n">
        <v>215</v>
      </c>
      <c r="H940" s="2" t="n">
        <v>-1</v>
      </c>
      <c r="I940" s="2" t="n">
        <v>2.4</v>
      </c>
      <c r="J940" s="2" t="s">
        <v>61</v>
      </c>
      <c r="K940" s="2" t="s">
        <v>52</v>
      </c>
      <c r="L940" s="2" t="n">
        <v>25570</v>
      </c>
      <c r="M940" s="2" t="n">
        <v>1331</v>
      </c>
      <c r="N940" s="2" t="n">
        <v>0</v>
      </c>
      <c r="O940" s="2" t="n">
        <v>33</v>
      </c>
      <c r="P940" s="2" t="s">
        <v>1909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  <c r="AB940" s="5"/>
    </row>
    <row r="941" customFormat="false" ht="13.8" hidden="false" customHeight="false" outlineLevel="0" collapsed="false">
      <c r="A941" s="3" t="n">
        <v>44191.5831266667</v>
      </c>
      <c r="B941" s="2"/>
      <c r="C941" s="4" t="n">
        <v>0</v>
      </c>
      <c r="D941" s="2" t="s">
        <v>1910</v>
      </c>
      <c r="E941" s="2" t="s">
        <v>37</v>
      </c>
      <c r="F941" s="2" t="s">
        <v>38</v>
      </c>
      <c r="G941" s="2" t="n">
        <v>812</v>
      </c>
      <c r="H941" s="2" t="n">
        <v>2</v>
      </c>
      <c r="I941" s="2" t="n">
        <v>24</v>
      </c>
      <c r="J941" s="2" t="s">
        <v>140</v>
      </c>
      <c r="K941" s="2" t="s">
        <v>68</v>
      </c>
      <c r="L941" s="2" t="n">
        <v>45610</v>
      </c>
      <c r="M941" s="2" t="n">
        <v>343</v>
      </c>
      <c r="N941" s="2" t="n">
        <v>15</v>
      </c>
      <c r="O941" s="2" t="n">
        <v>18</v>
      </c>
      <c r="P941" s="2" t="s">
        <v>1911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  <c r="AB941" s="5"/>
    </row>
    <row r="942" customFormat="false" ht="13.8" hidden="false" customHeight="false" outlineLevel="0" collapsed="false">
      <c r="A942" s="3" t="n">
        <v>44191.5831598032</v>
      </c>
      <c r="B942" s="2"/>
      <c r="C942" s="4" t="n">
        <v>0</v>
      </c>
      <c r="D942" s="2" t="s">
        <v>1912</v>
      </c>
      <c r="E942" s="2" t="s">
        <v>37</v>
      </c>
      <c r="F942" s="2" t="s">
        <v>41</v>
      </c>
      <c r="G942" s="2" t="n">
        <v>509</v>
      </c>
      <c r="H942" s="2" t="n">
        <v>4</v>
      </c>
      <c r="I942" s="2" t="n">
        <v>12</v>
      </c>
      <c r="J942" s="2" t="s">
        <v>61</v>
      </c>
      <c r="L942" s="2" t="n">
        <v>52750</v>
      </c>
      <c r="O942" s="2" t="n">
        <v>15</v>
      </c>
      <c r="P942" s="2" t="s">
        <v>1913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  <c r="AB942" s="5"/>
    </row>
    <row r="943" customFormat="false" ht="13.8" hidden="false" customHeight="false" outlineLevel="0" collapsed="false">
      <c r="A943" s="3" t="n">
        <v>44191.5832373727</v>
      </c>
      <c r="B943" s="2"/>
      <c r="C943" s="4" t="n">
        <v>0</v>
      </c>
      <c r="D943" s="2" t="s">
        <v>1914</v>
      </c>
      <c r="E943" s="2" t="s">
        <v>17</v>
      </c>
      <c r="F943" s="2" t="s">
        <v>41</v>
      </c>
      <c r="G943" s="2" t="n">
        <v>167</v>
      </c>
      <c r="H943" s="2" t="n">
        <v>-1</v>
      </c>
      <c r="I943" s="2" t="n">
        <v>24</v>
      </c>
      <c r="J943" s="2" t="s">
        <v>61</v>
      </c>
      <c r="K943" s="2" t="s">
        <v>68</v>
      </c>
      <c r="L943" s="2" t="n">
        <v>25570</v>
      </c>
      <c r="M943" s="2" t="n">
        <v>512</v>
      </c>
      <c r="N943" s="2" t="n">
        <v>0</v>
      </c>
      <c r="O943" s="2" t="n">
        <v>17</v>
      </c>
      <c r="P943" s="2" t="s">
        <v>1915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  <c r="AB943" s="5"/>
    </row>
    <row r="944" customFormat="false" ht="13.8" hidden="false" customHeight="false" outlineLevel="0" collapsed="false">
      <c r="A944" s="3" t="n">
        <v>44191.5837301042</v>
      </c>
      <c r="B944" s="2"/>
      <c r="C944" s="4" t="n">
        <v>0</v>
      </c>
      <c r="D944" s="2" t="s">
        <v>1916</v>
      </c>
      <c r="E944" s="2" t="s">
        <v>17</v>
      </c>
      <c r="F944" s="2" t="s">
        <v>41</v>
      </c>
      <c r="G944" s="2" t="n">
        <v>167</v>
      </c>
      <c r="H944" s="2" t="n">
        <v>2</v>
      </c>
      <c r="I944" s="2" t="n">
        <v>12</v>
      </c>
      <c r="J944" s="2" t="s">
        <v>61</v>
      </c>
      <c r="K944" s="2" t="s">
        <v>71</v>
      </c>
      <c r="L944" s="2" t="n">
        <v>89320</v>
      </c>
      <c r="M944" s="2" t="n">
        <v>-890</v>
      </c>
      <c r="N944" s="2" t="n">
        <v>10</v>
      </c>
      <c r="O944" s="2" t="n">
        <v>33</v>
      </c>
      <c r="P944" s="2" t="s">
        <v>1917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  <c r="AB944" s="5"/>
    </row>
    <row r="945" customFormat="false" ht="13.8" hidden="false" customHeight="false" outlineLevel="0" collapsed="false">
      <c r="A945" s="3" t="n">
        <v>44191.5841037847</v>
      </c>
      <c r="B945" s="2"/>
      <c r="C945" s="4" t="n">
        <v>0</v>
      </c>
      <c r="D945" s="2" t="s">
        <v>1918</v>
      </c>
      <c r="E945" s="2" t="s">
        <v>17</v>
      </c>
      <c r="F945" s="2" t="s">
        <v>67</v>
      </c>
      <c r="G945" s="2" t="n">
        <v>614</v>
      </c>
      <c r="H945" s="2" t="n">
        <v>2</v>
      </c>
      <c r="I945" s="2" t="n">
        <v>2.4</v>
      </c>
      <c r="J945" s="2" t="s">
        <v>84</v>
      </c>
      <c r="K945" s="2" t="s">
        <v>68</v>
      </c>
      <c r="L945" s="2" t="n">
        <v>45610</v>
      </c>
      <c r="M945" s="2" t="n">
        <v>343</v>
      </c>
      <c r="N945" s="2" t="n">
        <v>15</v>
      </c>
      <c r="O945" s="2" t="n">
        <v>19</v>
      </c>
      <c r="P945" s="2" t="s">
        <v>1919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0</v>
      </c>
      <c r="AA945" s="0" t="s">
        <v>1920</v>
      </c>
      <c r="AB945" s="5" t="s">
        <v>1921</v>
      </c>
    </row>
    <row r="946" customFormat="false" ht="13.8" hidden="false" customHeight="false" outlineLevel="0" collapsed="false">
      <c r="E946" s="2" t="s">
        <v>1922</v>
      </c>
      <c r="F946" s="0" t="n">
        <f aca="false">COUNTIF(E$3:E$945, "&lt;&gt;""")</f>
        <v>943</v>
      </c>
      <c r="P946" s="7" t="s">
        <v>1922</v>
      </c>
      <c r="Q946" s="0" t="n">
        <f aca="false">COUNTIF(Q3:Q945, TRUE())</f>
        <v>268</v>
      </c>
      <c r="R946" s="0" t="n">
        <f aca="false">COUNTIF(R3:R945, TRUE())</f>
        <v>216</v>
      </c>
      <c r="S946" s="0" t="n">
        <f aca="false">COUNTIF(S3:S945, TRUE())</f>
        <v>313</v>
      </c>
      <c r="T946" s="0" t="n">
        <f aca="false">COUNTIF(T3:T945, TRUE())</f>
        <v>173</v>
      </c>
      <c r="U946" s="0" t="n">
        <f aca="false">COUNTIF(U3:U945, TRUE())</f>
        <v>331</v>
      </c>
      <c r="V946" s="0" t="n">
        <f aca="false">COUNTIF(V3:V945, TRUE())</f>
        <v>123</v>
      </c>
      <c r="W946" s="0" t="n">
        <f aca="false">COUNTIF(W3:W945, TRUE())</f>
        <v>244</v>
      </c>
      <c r="X946" s="0" t="n">
        <f aca="false">COUNTIF(X3:X945, TRUE())</f>
        <v>138</v>
      </c>
      <c r="Y946" s="0" t="n">
        <f aca="false">COUNTIF(Y3:Y945, TRUE())</f>
        <v>166</v>
      </c>
      <c r="Z946" s="0" t="n">
        <f aca="false">COUNTIF(Z3:Z945, TRUE())</f>
        <v>195</v>
      </c>
      <c r="AA946" s="0" t="n">
        <f aca="false">SUM(Q946:Z946)</f>
        <v>2167</v>
      </c>
      <c r="AB946" s="0" t="n">
        <f aca="false">AA946/(F946*10)</f>
        <v>0.229798515376458</v>
      </c>
    </row>
    <row r="947" customFormat="false" ht="13.8" hidden="false" customHeight="false" outlineLevel="0" collapsed="false">
      <c r="E947" s="2" t="s">
        <v>17</v>
      </c>
      <c r="F947" s="0" t="n">
        <f aca="false">COUNTIF(E$3:E$945, E947)</f>
        <v>258</v>
      </c>
      <c r="P947" s="7" t="s">
        <v>1923</v>
      </c>
      <c r="Q947" s="0" t="n">
        <f aca="false">COUNTIFS(Q$3:Q$945, TRUE(), $E$3:$E$945, $E$2)</f>
        <v>83</v>
      </c>
      <c r="R947" s="0" t="n">
        <f aca="false">COUNTIFS(R$3:R$945, TRUE(), $E$3:$E$945, $E$2)</f>
        <v>78</v>
      </c>
      <c r="S947" s="0" t="n">
        <f aca="false">COUNTIFS(S$3:S$945, TRUE(), $E$3:$E$945, $E$2)</f>
        <v>98</v>
      </c>
      <c r="T947" s="0" t="n">
        <f aca="false">COUNTIFS(T$3:T$945, TRUE(), $E$3:$E$945, $E$2)</f>
        <v>63</v>
      </c>
      <c r="U947" s="0" t="n">
        <f aca="false">COUNTIFS(U$3:U$945, TRUE(), $E$3:$E$945, $E$2)</f>
        <v>101</v>
      </c>
      <c r="V947" s="0" t="n">
        <f aca="false">COUNTIFS(V$3:V$945, TRUE(), $E$3:$E$945, $E$2)</f>
        <v>46</v>
      </c>
      <c r="W947" s="0" t="n">
        <f aca="false">COUNTIFS(W$3:W$945, TRUE(), $E$3:$E$945, $E$2)</f>
        <v>70</v>
      </c>
      <c r="X947" s="0" t="n">
        <f aca="false">COUNTIFS(X$3:X$945, TRUE(), $E$3:$E$945, $E$2)</f>
        <v>51</v>
      </c>
      <c r="Y947" s="0" t="n">
        <f aca="false">COUNTIFS(Y$3:Y$945, TRUE(), $E$3:$E$945, $E$2)</f>
        <v>55</v>
      </c>
      <c r="Z947" s="0" t="n">
        <f aca="false">COUNTIFS(Z$3:Z$945, TRUE(), $E$3:$E$945, $E$2)</f>
        <v>62</v>
      </c>
      <c r="AA947" s="0" t="n">
        <f aca="false">SUM(Q947:Z947)</f>
        <v>707</v>
      </c>
      <c r="AB947" s="0" t="n">
        <f aca="false">AA947/(F947*10)</f>
        <v>0.274031007751938</v>
      </c>
    </row>
    <row r="948" customFormat="false" ht="13.8" hidden="false" customHeight="false" outlineLevel="0" collapsed="false">
      <c r="E948" s="2" t="s">
        <v>37</v>
      </c>
      <c r="F948" s="0" t="n">
        <f aca="false">COUNTIF(E$3:E$945, E948)</f>
        <v>685</v>
      </c>
      <c r="P948" s="7" t="s">
        <v>1924</v>
      </c>
      <c r="Q948" s="0" t="n">
        <f aca="false">COUNTIFS(Q$3:Q$945, TRUE(), $E$3:$E$945, $E$10)</f>
        <v>185</v>
      </c>
      <c r="R948" s="0" t="n">
        <f aca="false">COUNTIFS(R$3:R$945, TRUE(), $E$3:$E$945, $E$10)</f>
        <v>138</v>
      </c>
      <c r="S948" s="0" t="n">
        <f aca="false">COUNTIFS(S$3:S$945, TRUE(), $E$3:$E$945, $E$10)</f>
        <v>215</v>
      </c>
      <c r="T948" s="0" t="n">
        <f aca="false">COUNTIFS(T$3:T$945, TRUE(), $E$3:$E$945, $E$10)</f>
        <v>110</v>
      </c>
      <c r="U948" s="0" t="n">
        <f aca="false">COUNTIFS(U$3:U$945, TRUE(), $E$3:$E$945, $E$10)</f>
        <v>230</v>
      </c>
      <c r="V948" s="0" t="n">
        <f aca="false">COUNTIFS(V$3:V$945, TRUE(), $E$3:$E$945, $E$10)</f>
        <v>77</v>
      </c>
      <c r="W948" s="0" t="n">
        <f aca="false">COUNTIFS(W$3:W$945, TRUE(), $E$3:$E$945, $E$10)</f>
        <v>174</v>
      </c>
      <c r="X948" s="0" t="n">
        <f aca="false">COUNTIFS(X$3:X$945, TRUE(), $E$3:$E$945, $E$10)</f>
        <v>87</v>
      </c>
      <c r="Y948" s="0" t="n">
        <f aca="false">COUNTIFS(Y$3:Y$945, TRUE(), $E$3:$E$945, $E$10)</f>
        <v>111</v>
      </c>
      <c r="Z948" s="0" t="n">
        <f aca="false">COUNTIFS(Z$3:Z$945, TRUE(), $E$3:$E$945, $E$10)</f>
        <v>133</v>
      </c>
      <c r="AA948" s="0" t="n">
        <f aca="false">SUM(Q948:Z948)</f>
        <v>1460</v>
      </c>
      <c r="AB948" s="0" t="n">
        <f aca="false">AA948/(F948*10)</f>
        <v>0.213138686131387</v>
      </c>
    </row>
    <row r="949" customFormat="false" ht="12.8" hidden="false" customHeight="false" outlineLevel="0" collapsed="false">
      <c r="P949" s="7" t="s">
        <v>1925</v>
      </c>
      <c r="Q949" s="0" t="n">
        <f aca="false">Q947/$F947</f>
        <v>0.321705426356589</v>
      </c>
      <c r="R949" s="0" t="n">
        <f aca="false">R947/$F947</f>
        <v>0.302325581395349</v>
      </c>
      <c r="S949" s="0" t="n">
        <f aca="false">S947/$F947</f>
        <v>0.37984496124031</v>
      </c>
      <c r="T949" s="0" t="n">
        <f aca="false">T947/$F947</f>
        <v>0.244186046511628</v>
      </c>
      <c r="U949" s="0" t="n">
        <f aca="false">U947/$F947</f>
        <v>0.391472868217054</v>
      </c>
      <c r="V949" s="0" t="n">
        <f aca="false">V947/$F947</f>
        <v>0.178294573643411</v>
      </c>
      <c r="W949" s="0" t="n">
        <f aca="false">W947/$F947</f>
        <v>0.271317829457364</v>
      </c>
      <c r="X949" s="0" t="n">
        <f aca="false">X947/$F947</f>
        <v>0.197674418604651</v>
      </c>
      <c r="Y949" s="0" t="n">
        <f aca="false">Y947/$F947</f>
        <v>0.213178294573643</v>
      </c>
      <c r="Z949" s="0" t="n">
        <f aca="false">Z947/$F947</f>
        <v>0.24031007751938</v>
      </c>
    </row>
    <row r="950" customFormat="false" ht="12.8" hidden="false" customHeight="false" outlineLevel="0" collapsed="false">
      <c r="P950" s="7" t="s">
        <v>1926</v>
      </c>
      <c r="Q950" s="0" t="n">
        <f aca="false">Q948/$F948</f>
        <v>0.27007299270073</v>
      </c>
      <c r="R950" s="0" t="n">
        <f aca="false">R948/$F948</f>
        <v>0.201459854014599</v>
      </c>
      <c r="S950" s="0" t="n">
        <f aca="false">S948/$F948</f>
        <v>0.313868613138686</v>
      </c>
      <c r="T950" s="0" t="n">
        <f aca="false">T948/$F948</f>
        <v>0.160583941605839</v>
      </c>
      <c r="U950" s="0" t="n">
        <f aca="false">U948/$F948</f>
        <v>0.335766423357664</v>
      </c>
      <c r="V950" s="0" t="n">
        <f aca="false">V948/$F948</f>
        <v>0.112408759124088</v>
      </c>
      <c r="W950" s="0" t="n">
        <f aca="false">W948/$F948</f>
        <v>0.254014598540146</v>
      </c>
      <c r="X950" s="0" t="n">
        <f aca="false">X948/$F948</f>
        <v>0.127007299270073</v>
      </c>
      <c r="Y950" s="0" t="n">
        <f aca="false">Y948/$F948</f>
        <v>0.162043795620438</v>
      </c>
      <c r="Z950" s="0" t="n">
        <f aca="false">Z948/$F948</f>
        <v>0.194160583941606</v>
      </c>
    </row>
    <row r="952" customFormat="false" ht="12.8" hidden="false" customHeight="false" outlineLevel="0" collapsed="false">
      <c r="P952" s="7" t="s">
        <v>1927</v>
      </c>
      <c r="Q952" s="7" t="s">
        <v>1928</v>
      </c>
      <c r="R952" s="7" t="n">
        <v>2</v>
      </c>
      <c r="S952" s="7" t="n">
        <v>3</v>
      </c>
      <c r="T952" s="7" t="s">
        <v>1929</v>
      </c>
      <c r="U952" s="7" t="n">
        <v>5</v>
      </c>
      <c r="V952" s="7" t="n">
        <v>6</v>
      </c>
      <c r="W952" s="7" t="n">
        <v>9</v>
      </c>
      <c r="X952" s="7" t="n">
        <v>10</v>
      </c>
    </row>
    <row r="953" customFormat="false" ht="12.8" hidden="false" customHeight="false" outlineLevel="0" collapsed="false">
      <c r="P953" s="7" t="s">
        <v>1930</v>
      </c>
      <c r="Q953" s="0" t="n">
        <v>2</v>
      </c>
      <c r="R953" s="0" t="n">
        <v>1</v>
      </c>
      <c r="S953" s="0" t="n">
        <v>1</v>
      </c>
      <c r="T953" s="0" t="n">
        <v>2</v>
      </c>
      <c r="U953" s="0" t="n">
        <v>1</v>
      </c>
      <c r="V953" s="0" t="n">
        <v>1</v>
      </c>
      <c r="W953" s="0" t="n">
        <v>1</v>
      </c>
      <c r="X953" s="0" t="n">
        <v>1</v>
      </c>
    </row>
    <row r="954" customFormat="false" ht="12.8" hidden="false" customHeight="false" outlineLevel="0" collapsed="false">
      <c r="P954" s="7" t="s">
        <v>1931</v>
      </c>
      <c r="Q954" s="0" t="s">
        <v>1932</v>
      </c>
      <c r="R954" s="0" t="s">
        <v>1933</v>
      </c>
      <c r="S954" s="0" t="s">
        <v>1934</v>
      </c>
      <c r="T954" s="8" t="s">
        <v>1935</v>
      </c>
      <c r="U954" s="0" t="s">
        <v>1936</v>
      </c>
      <c r="V954" s="0" t="s">
        <v>1937</v>
      </c>
      <c r="W954" s="0" t="s">
        <v>1938</v>
      </c>
      <c r="X954" s="0" t="s">
        <v>1939</v>
      </c>
    </row>
    <row r="955" customFormat="false" ht="12.8" hidden="false" customHeight="false" outlineLevel="0" collapsed="false">
      <c r="P955" s="7" t="s">
        <v>1922</v>
      </c>
      <c r="Q955" s="0" t="n">
        <f aca="false">Q946+T946</f>
        <v>441</v>
      </c>
      <c r="R955" s="0" t="n">
        <f aca="false">R946</f>
        <v>216</v>
      </c>
      <c r="S955" s="0" t="n">
        <f aca="false">S946</f>
        <v>313</v>
      </c>
      <c r="T955" s="0" t="n">
        <f aca="false">W946+X946</f>
        <v>382</v>
      </c>
      <c r="U955" s="0" t="n">
        <f aca="false">U946</f>
        <v>331</v>
      </c>
      <c r="V955" s="0" t="n">
        <f aca="false">V946</f>
        <v>123</v>
      </c>
      <c r="W955" s="0" t="n">
        <f aca="false">Y946</f>
        <v>166</v>
      </c>
      <c r="X955" s="0" t="n">
        <f aca="false">Z946</f>
        <v>195</v>
      </c>
    </row>
    <row r="956" customFormat="false" ht="12.8" hidden="false" customHeight="false" outlineLevel="0" collapsed="false">
      <c r="P956" s="7" t="s">
        <v>1923</v>
      </c>
      <c r="Q956" s="0" t="n">
        <f aca="false">Q947+T947</f>
        <v>146</v>
      </c>
      <c r="R956" s="0" t="n">
        <f aca="false">R947</f>
        <v>78</v>
      </c>
      <c r="S956" s="0" t="n">
        <f aca="false">S947</f>
        <v>98</v>
      </c>
      <c r="T956" s="0" t="n">
        <f aca="false">W947+X947</f>
        <v>121</v>
      </c>
      <c r="U956" s="0" t="n">
        <f aca="false">U947</f>
        <v>101</v>
      </c>
      <c r="V956" s="0" t="n">
        <f aca="false">V947</f>
        <v>46</v>
      </c>
      <c r="W956" s="0" t="n">
        <f aca="false">Y947</f>
        <v>55</v>
      </c>
      <c r="X956" s="0" t="n">
        <f aca="false">Z947</f>
        <v>62</v>
      </c>
    </row>
    <row r="957" customFormat="false" ht="12.8" hidden="false" customHeight="false" outlineLevel="0" collapsed="false">
      <c r="P957" s="7" t="s">
        <v>1924</v>
      </c>
      <c r="Q957" s="0" t="n">
        <f aca="false">Q948+T948</f>
        <v>295</v>
      </c>
      <c r="R957" s="0" t="n">
        <f aca="false">R948</f>
        <v>138</v>
      </c>
      <c r="S957" s="0" t="n">
        <f aca="false">S948</f>
        <v>215</v>
      </c>
      <c r="T957" s="0" t="n">
        <f aca="false">W948+X948</f>
        <v>261</v>
      </c>
      <c r="U957" s="0" t="n">
        <f aca="false">U948</f>
        <v>230</v>
      </c>
      <c r="V957" s="0" t="n">
        <f aca="false">V948</f>
        <v>77</v>
      </c>
      <c r="W957" s="0" t="n">
        <f aca="false">Y948</f>
        <v>111</v>
      </c>
      <c r="X957" s="0" t="n">
        <f aca="false">Z948</f>
        <v>133</v>
      </c>
    </row>
    <row r="958" customFormat="false" ht="12.8" hidden="false" customHeight="false" outlineLevel="0" collapsed="false">
      <c r="P958" s="7" t="s">
        <v>1940</v>
      </c>
      <c r="Q958" s="0" t="n">
        <f aca="false">Q955/($F946*Q$953)</f>
        <v>0.233828207847296</v>
      </c>
      <c r="R958" s="0" t="n">
        <f aca="false">R955/($F946*R$953)</f>
        <v>0.229056203605514</v>
      </c>
      <c r="S958" s="0" t="n">
        <f aca="false">S955/($F946*S$953)</f>
        <v>0.331919406150583</v>
      </c>
      <c r="T958" s="0" t="n">
        <f aca="false">T955/($F946*T$953)</f>
        <v>0.20254506892895</v>
      </c>
      <c r="U958" s="0" t="n">
        <f aca="false">U955/($F946*U$953)</f>
        <v>0.351007423117709</v>
      </c>
      <c r="V958" s="0" t="n">
        <f aca="false">V955/($F946*V$953)</f>
        <v>0.130434782608696</v>
      </c>
      <c r="W958" s="0" t="n">
        <f aca="false">W955/($F946*W$953)</f>
        <v>0.176033934252386</v>
      </c>
      <c r="X958" s="0" t="n">
        <f aca="false">X955/($F946*X$953)</f>
        <v>0.2067868504772</v>
      </c>
    </row>
    <row r="959" customFormat="false" ht="12.8" hidden="false" customHeight="false" outlineLevel="0" collapsed="false">
      <c r="P959" s="7" t="s">
        <v>1925</v>
      </c>
      <c r="Q959" s="0" t="n">
        <f aca="false">Q956/($F947*Q$953)</f>
        <v>0.282945736434108</v>
      </c>
      <c r="R959" s="0" t="n">
        <f aca="false">R956/($F947*R$953)</f>
        <v>0.302325581395349</v>
      </c>
      <c r="S959" s="0" t="n">
        <f aca="false">S956/($F947*S$953)</f>
        <v>0.37984496124031</v>
      </c>
      <c r="T959" s="0" t="n">
        <f aca="false">T956/($F947*T$953)</f>
        <v>0.234496124031008</v>
      </c>
      <c r="U959" s="0" t="n">
        <f aca="false">U956/($F947*U$953)</f>
        <v>0.391472868217054</v>
      </c>
      <c r="V959" s="0" t="n">
        <f aca="false">V956/($F947*V$953)</f>
        <v>0.178294573643411</v>
      </c>
      <c r="W959" s="0" t="n">
        <f aca="false">W956/($F947*W$953)</f>
        <v>0.213178294573643</v>
      </c>
      <c r="X959" s="0" t="n">
        <f aca="false">X956/($F947*X$953)</f>
        <v>0.24031007751938</v>
      </c>
    </row>
    <row r="960" customFormat="false" ht="12.8" hidden="false" customHeight="false" outlineLevel="0" collapsed="false">
      <c r="P960" s="7" t="s">
        <v>1926</v>
      </c>
      <c r="Q960" s="0" t="n">
        <f aca="false">Q957/($F948*Q$953)</f>
        <v>0.215328467153285</v>
      </c>
      <c r="R960" s="0" t="n">
        <f aca="false">R957/($F948*R$953)</f>
        <v>0.201459854014599</v>
      </c>
      <c r="S960" s="0" t="n">
        <f aca="false">S957/($F948*S$953)</f>
        <v>0.313868613138686</v>
      </c>
      <c r="T960" s="0" t="n">
        <f aca="false">T957/($F948*T$953)</f>
        <v>0.190510948905109</v>
      </c>
      <c r="U960" s="0" t="n">
        <f aca="false">U957/($F948*U$953)</f>
        <v>0.335766423357664</v>
      </c>
      <c r="V960" s="0" t="n">
        <f aca="false">V957/($F948*V$953)</f>
        <v>0.112408759124088</v>
      </c>
      <c r="W960" s="0" t="n">
        <f aca="false">W957/($F948*W$953)</f>
        <v>0.162043795620438</v>
      </c>
      <c r="X960" s="0" t="n">
        <f aca="false">X957/($F948*X$953)</f>
        <v>0.194160583941606</v>
      </c>
    </row>
  </sheetData>
  <hyperlinks>
    <hyperlink ref="P51" r:id="rId1" display="altynaiazykova04gmail.com"/>
    <hyperlink ref="P241" r:id="rId2" display="azizasultankulova6gmail.com"/>
    <hyperlink ref="P354" r:id="rId3" display="nurtolon9gmail.com"/>
    <hyperlink ref="P408" r:id="rId4" display="gm411178gmail.com"/>
    <hyperlink ref="P594" r:id="rId5" display="Ajnaziksatybaldgmail.com"/>
    <hyperlink ref="P666" r:id="rId6" display="ularbekkyzyrana.gmail.com"/>
    <hyperlink ref="P691" r:id="rId7" display="aa1777607gmail.com "/>
    <hyperlink ref="P806" r:id="rId8" display="rahattumonba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31.23"/>
    <col collapsed="false" customWidth="true" hidden="false" outlineLevel="0" max="5" min="3" style="0" width="12.49"/>
    <col collapsed="false" customWidth="true" hidden="false" outlineLevel="0" max="6" min="6" style="0" width="19.69"/>
    <col collapsed="false" customWidth="true" hidden="false" outlineLevel="0" max="8" min="7" style="0" width="28.84"/>
    <col collapsed="false" customWidth="true" hidden="false" outlineLevel="0" max="9" min="9" style="0" width="18.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</row>
    <row r="2" customFormat="false" ht="12.8" hidden="false" customHeight="false" outlineLevel="0" collapsed="false">
      <c r="A2" s="0" t="s">
        <v>1932</v>
      </c>
      <c r="B2" s="0" t="s">
        <v>1933</v>
      </c>
      <c r="C2" s="0" t="s">
        <v>1934</v>
      </c>
      <c r="D2" s="0" t="s">
        <v>1932</v>
      </c>
      <c r="E2" s="0" t="s">
        <v>1936</v>
      </c>
      <c r="F2" s="0" t="s">
        <v>1937</v>
      </c>
      <c r="G2" s="8" t="s">
        <v>1935</v>
      </c>
      <c r="H2" s="8" t="s">
        <v>1935</v>
      </c>
      <c r="I2" s="0" t="s">
        <v>1938</v>
      </c>
      <c r="J2" s="0" t="s">
        <v>1939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2023-12-01T16:51:12Z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